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526\"/>
    </mc:Choice>
  </mc:AlternateContent>
  <xr:revisionPtr revIDLastSave="0" documentId="8_{3C7B20EB-D3F6-482C-90A0-7C8E2457F9FA}" xr6:coauthVersionLast="47" xr6:coauthVersionMax="47" xr10:uidLastSave="{00000000-0000-0000-0000-000000000000}"/>
  <bookViews>
    <workbookView xWindow="-108" yWindow="-108" windowWidth="30936" windowHeight="16776" tabRatio="785"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J55" i="9"/>
  <c r="I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J56" i="9" l="1"/>
  <c r="K56" i="9"/>
  <c r="I56" i="9"/>
</calcChain>
</file>

<file path=xl/sharedStrings.xml><?xml version="1.0" encoding="utf-8"?>
<sst xmlns="http://schemas.openxmlformats.org/spreadsheetml/2006/main" count="27678" uniqueCount="3360">
  <si>
    <t>martes, 3 de Febrero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</si>
  <si>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</si>
  <si>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</si>
  <si>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</si>
  <si>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</si>
  <si>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</si>
  <si>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</si>
  <si>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</si>
  <si>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</si>
  <si>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</si>
  <si>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</si>
  <si>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</si>
  <si>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</si>
  <si>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</si>
  <si>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ELECTRO ORIENTE</t>
  </si>
  <si>
    <t>BELAUNDE TERRY - TARAPOTO</t>
  </si>
  <si>
    <t xml:space="preserve">LINEA DE TRANSMISION          </t>
  </si>
  <si>
    <t>L-1018</t>
  </si>
  <si>
    <t>03/02/2026 14:38:00</t>
  </si>
  <si>
    <t>03/02/2026 16:28:00</t>
  </si>
  <si>
    <t>DECLARACIÓN DE SITUACIÓN EXCEPCIONAL EN LA LÍNEA L-1018 (BELAUNDE TERRY - TARAPOTO) DE 138 kV</t>
  </si>
  <si>
    <t>NO</t>
  </si>
  <si>
    <t>03/02/2026 18:27:00</t>
  </si>
  <si>
    <t>03/02/2026 21:04:00</t>
  </si>
  <si>
    <t>FALLA</t>
  </si>
  <si>
    <t>ORYGEN PERU S.A.A.</t>
  </si>
  <si>
    <t>CENTRAL EOLICA WAYRA I</t>
  </si>
  <si>
    <t>CENTRAL EOLICA</t>
  </si>
  <si>
    <t>CENTRAL</t>
  </si>
  <si>
    <t>03/02/2026 11:01:00</t>
  </si>
  <si>
    <t>04/02/2026 00:00:00</t>
  </si>
  <si>
    <t>DESCONEXIÓN DEL CIRCUITO N° 3 DE LA C.E. WAYRA I</t>
  </si>
  <si>
    <t>RED DE ENERGIA DEL PERU S.A.</t>
  </si>
  <si>
    <t>QUENCORO</t>
  </si>
  <si>
    <t>TRANSFORMADOR 3D</t>
  </si>
  <si>
    <t>T47-131</t>
  </si>
  <si>
    <t>03/02/2026 14:59:00</t>
  </si>
  <si>
    <t>RECHAZO MANUAL DE CARGA POR SOBRECARGA DEL TRANSFORMADOR T47-131 DE 138/34,5/10,5 kV DE LA S.E. QUENCORO</t>
  </si>
  <si>
    <t>SI</t>
  </si>
  <si>
    <t>SAN GABAN</t>
  </si>
  <si>
    <t>PCH TUPURI</t>
  </si>
  <si>
    <t>CENTRAL HIDROELÉCTRICA</t>
  </si>
  <si>
    <t>03/02/2026 08:00:00</t>
  </si>
  <si>
    <t>DESCONEXIÓN DE LA P.C.H. TUPURI POR FALLA</t>
  </si>
  <si>
    <t>STATKRAFT S.A</t>
  </si>
  <si>
    <t>HUAYLLACHO</t>
  </si>
  <si>
    <t>03/02/2026 16:15:00</t>
  </si>
  <si>
    <t>DESCONEXIÓN DE LA C.H. HUAYLLACHO POR FALLA</t>
  </si>
  <si>
    <t>MALPASO</t>
  </si>
  <si>
    <t>GENERADOR HIDROELÉCTRICO</t>
  </si>
  <si>
    <t>G2</t>
  </si>
  <si>
    <t>03/02/2026 18:39:09</t>
  </si>
  <si>
    <t>03/02/2026 19:59:38</t>
  </si>
  <si>
    <t>DESCONEXIÓN DEL GENERADOR G2 DE LA C.H. MALPASO POR FALLA</t>
  </si>
  <si>
    <t>TRANSMANTARO</t>
  </si>
  <si>
    <t>POMACOCHA - CARHUAMAYO</t>
  </si>
  <si>
    <t>L-2294</t>
  </si>
  <si>
    <t>03/02/2026 14:49:57</t>
  </si>
  <si>
    <t>RECIERRE EXITOSO EN LA LÍNEA L-2294 (POMACOCHA - CARHUAMAYO) DE 220 KV</t>
  </si>
  <si>
    <t>RESTRICCIONES OPERATIVAS</t>
  </si>
  <si>
    <t>FECHA</t>
  </si>
  <si>
    <t>HORA
INICIO</t>
  </si>
  <si>
    <t>HORA
FINAL</t>
  </si>
  <si>
    <t>T.Eq.</t>
  </si>
  <si>
    <t>03/02/2026</t>
  </si>
  <si>
    <t>00:00</t>
  </si>
  <si>
    <t>24:00</t>
  </si>
  <si>
    <t>CELEPSA</t>
  </si>
  <si>
    <t>C.H. EL PLATANAL</t>
  </si>
  <si>
    <t>CH</t>
  </si>
  <si>
    <t>De acuerdo con lo informado por CELEPSA mediante correo el dia 17.01, declaran que la CH Platanal se encontrará de pasada.</t>
  </si>
  <si>
    <t>EGASA</t>
  </si>
  <si>
    <t>C.H. CHARCANI IV</t>
  </si>
  <si>
    <t>De acuerdo con lo comunicado por EGASA mediante carta GG/GC.-0031/2026-EGASA, la CH Charcani IV presenta una limitación de generación de 2.4 MW en la unidad G1, debido a falla en los cables de potencia de dicha unidad.</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</si>
  <si>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</si>
  <si>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</si>
  <si>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</si>
  <si>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</si>
  <si>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</si>
  <si>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</si>
  <si>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</si>
  <si>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</si>
  <si>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</si>
  <si>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</si>
  <si>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</si>
  <si>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</si>
  <si>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</si>
  <si>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</si>
  <si>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</si>
  <si>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</si>
  <si>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</si>
  <si>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</si>
  <si>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</si>
  <si>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</si>
  <si>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</si>
  <si>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</si>
  <si>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</si>
  <si>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</si>
  <si>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</si>
  <si>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</si>
  <si>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</si>
  <si>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</si>
  <si>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</si>
  <si>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</si>
  <si>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</si>
  <si>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</si>
  <si>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</si>
  <si>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21.8 m3/s correspondiente al mes de enero.</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</si>
  <si>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</si>
  <si>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</si>
  <si>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</si>
  <si>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</si>
  <si>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</si>
  <si>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</si>
  <si>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</si>
  <si>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</si>
  <si>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</si>
  <si>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</si>
  <si>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</si>
  <si>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</si>
  <si>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</si>
  <si>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</si>
  <si>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</si>
  <si>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</si>
  <si>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</si>
  <si>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</si>
  <si>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</si>
  <si>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</si>
  <si>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</si>
  <si>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</si>
  <si>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</si>
  <si>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</si>
  <si>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19.08.2025, la unidad G6 tiene TA=0.083h, TMO=0.096h, TMA=0.783h.</t>
  </si>
  <si>
    <t>De acuerdo con lo informado por Orazul el día 03.10.2025, la unidad G6 tiene un TMA en Estado de Emergencia = 0.61h.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</si>
  <si>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</si>
  <si>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</si>
  <si>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</si>
  <si>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</si>
  <si>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</si>
  <si>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</si>
  <si>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</si>
  <si>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</si>
  <si>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</si>
  <si>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</si>
  <si>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</si>
  <si>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</si>
  <si>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</si>
  <si>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</si>
  <si>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</si>
  <si>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</si>
  <si>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</si>
  <si>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</si>
  <si>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</si>
  <si>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</si>
  <si>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</si>
  <si>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</si>
  <si>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</si>
  <si>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</si>
  <si>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</si>
  <si>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</si>
  <si>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</si>
  <si>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</si>
  <si>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</si>
  <si>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</si>
  <si>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</si>
  <si>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10:08</t>
  </si>
  <si>
    <t>Central limitada a mínima generación debido a actuación de la protección por mínimo vacío debido a condiciones ambientales desfavorables, alcanzándose el umbral de disparo de la protección.</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</si>
  <si>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</si>
  <si>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</si>
  <si>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</si>
  <si>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</si>
  <si>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</si>
  <si>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</si>
  <si>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</si>
  <si>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</si>
  <si>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</si>
  <si>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</si>
  <si>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</si>
  <si>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</si>
  <si>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</si>
  <si>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</si>
  <si>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</si>
  <si>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</si>
  <si>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</si>
  <si>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</si>
  <si>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</si>
  <si>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</si>
  <si>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03/02/2026 00:00</t>
  </si>
  <si>
    <t>03/02/2026 10:19</t>
  </si>
  <si>
    <t>LIMPIEZA E INSPECCION DE LA CALDERA CBS Y MANTENIMIENTO A SUS PERIFERICOS (CONDUCTORES</t>
  </si>
  <si>
    <t>P</t>
  </si>
  <si>
    <t>F/S</t>
  </si>
  <si>
    <t>N</t>
  </si>
  <si>
    <t xml:space="preserve">PREV.     </t>
  </si>
  <si>
    <t>G</t>
  </si>
  <si>
    <t>AGROINDUSTRIAS SAN JACINTO S.A.A.</t>
  </si>
  <si>
    <t>SAN JACINTO</t>
  </si>
  <si>
    <t>04/02/2026 00:00</t>
  </si>
  <si>
    <t>Mantenimiento mensual del ingenio.</t>
  </si>
  <si>
    <t>ATLANTICA TRANSMISION SUR S.A.</t>
  </si>
  <si>
    <t>MARCONA</t>
  </si>
  <si>
    <t>CL-2292</t>
  </si>
  <si>
    <t>03/02/2026 01:07</t>
  </si>
  <si>
    <t>Inspeccion de Efluvios</t>
  </si>
  <si>
    <t>E/S</t>
  </si>
  <si>
    <t>T</t>
  </si>
  <si>
    <t>CL-2293</t>
  </si>
  <si>
    <t>OCONA</t>
  </si>
  <si>
    <t>INT-5450</t>
  </si>
  <si>
    <t>Interruptor INT-5450 cerrado con restriccion operativa, REB-5450 en servicio y suministrando los SS.AA. de la S.E. Oco?a.</t>
  </si>
  <si>
    <t>OTROS</t>
  </si>
  <si>
    <t>BCS-5484</t>
  </si>
  <si>
    <t>03/02/2026 10:50</t>
  </si>
  <si>
    <t>03/02/2026 15:29</t>
  </si>
  <si>
    <t>Mantenimiento Correctivo de Cambio de 04 capacitores en BCS-5484</t>
  </si>
  <si>
    <t xml:space="preserve">CORR.     </t>
  </si>
  <si>
    <t>POROMA</t>
  </si>
  <si>
    <t>INT-5371</t>
  </si>
  <si>
    <t>Seccionador SBB-5371 fase  T  indisponible por problemas mecanicos, el seccionador permanece cerrado y bloqueado</t>
  </si>
  <si>
    <t>REB-5350</t>
  </si>
  <si>
    <t>Fuera de servicio por falla en el equipo.</t>
  </si>
  <si>
    <t>POROMA - OCONA</t>
  </si>
  <si>
    <t>L-5034</t>
  </si>
  <si>
    <t>03/02/2026 09:46</t>
  </si>
  <si>
    <t>03/02/2026 16:09</t>
  </si>
  <si>
    <t>Mantenimiento en pedestales de torres</t>
  </si>
  <si>
    <t>ATN S.A.</t>
  </si>
  <si>
    <t>KIMAN AYLLU</t>
  </si>
  <si>
    <t>AUT-501</t>
  </si>
  <si>
    <t>Restriccion Operativa en el circuito de control de cambiador de tap s del AUT-501</t>
  </si>
  <si>
    <t>CONELSUR LT SAC</t>
  </si>
  <si>
    <t>CAJAMARQUILLA</t>
  </si>
  <si>
    <t>BARRA A 220kV</t>
  </si>
  <si>
    <t>MANTENER LOS EQUIPOS EN BARRA  A . NEXA DECLARO INDISPONIBLE EL SECCIONADOR DE BARRA  B  DE SU CL-2708. NO SE PUDE HACER CAMBIO DE BARRA</t>
  </si>
  <si>
    <t>F</t>
  </si>
  <si>
    <t>CALLAHUANCA (CNS)</t>
  </si>
  <si>
    <t>S.E.</t>
  </si>
  <si>
    <t>RELE DIFERENCIAL DE BARRAS DE CALLAHUANCA 220KV INOPERATIVO</t>
  </si>
  <si>
    <t>HUAMPANI</t>
  </si>
  <si>
    <t>CL-6040</t>
  </si>
  <si>
    <t>03/02/2026 00:05</t>
  </si>
  <si>
    <t>03/02/2026 00:07</t>
  </si>
  <si>
    <t>APERTURA DEL INTERRUPTOR A SOLICITUD DE ORYGEN POR NECESIDAD DE VERIFICAR SI HAY IMPACTO DE DESCONEXION DE GRUPOS. ESTA APERTURA SERA ANTES  DE LA PARADA PROGRAMADA DE C.H. HUAMPANI</t>
  </si>
  <si>
    <t>03/02/2026 07:30</t>
  </si>
  <si>
    <t>REEMPLAZO DE SECCIONADOR DE BARRA, FINALIZACION DEL REEMPLAZO DE RELES DE PROTECCION Y REEMPLAZO DE LA COLUMNA DE MANDO. (ESTA ACTIVIDAD SOLO INDISPONE UNO DE LOS TRANSFORMADORES DE LA SSEE, RESTRINGE GENERACION)</t>
  </si>
  <si>
    <t>CL-60KV-G1</t>
  </si>
  <si>
    <t>03/02/2026 23:59</t>
  </si>
  <si>
    <t>REEMPLAZO DE SECCIONADOR DE BARRA Y REEMPLAZO DE LA COLUMNA DE MANDO. (ESTA ACTIVIDAD SOLO INDISPONE UNO DE LOS TRANSFORMADORES DE LA SSEE, RESTRINGE GENERACION)</t>
  </si>
  <si>
    <t>03/02/2026 08:00</t>
  </si>
  <si>
    <t>03/02/2026 12:00</t>
  </si>
  <si>
    <t>SECCIONAMIENTO DE LA BARRA PARA DEJAR LAS CELDAS CL-TR1 Y CL-6040 F/S POR CAMBIO DE SECCIONADORES DE BARRA Y COLUMNA DE MANDO</t>
  </si>
  <si>
    <t>CHARCANI II</t>
  </si>
  <si>
    <t>03/02/2026 09:17</t>
  </si>
  <si>
    <t>Solidos en suspension. El buje del sistema de regulacion esta roto.</t>
  </si>
  <si>
    <t>CHARCANI IV</t>
  </si>
  <si>
    <t>Se viene registrando altos precipitaciones en el lugar y presencia de huaycos en la zona</t>
  </si>
  <si>
    <t>CHARCANI V</t>
  </si>
  <si>
    <t>CAMPANARIO</t>
  </si>
  <si>
    <t>FS por prevencion temporada de lluvias</t>
  </si>
  <si>
    <t>DIQUE CINCEL</t>
  </si>
  <si>
    <t>CHILINA - CONVERTIDOR</t>
  </si>
  <si>
    <t>L-3002</t>
  </si>
  <si>
    <t>03/02/2026 05:18</t>
  </si>
  <si>
    <t>03/02/2026 07:12</t>
  </si>
  <si>
    <t>Cambio de rele por actualizacion - Lado Convertidor</t>
  </si>
  <si>
    <t xml:space="preserve">CHILINA D                                         </t>
  </si>
  <si>
    <t>SLZ1</t>
  </si>
  <si>
    <t>03/02/2026 14:42</t>
  </si>
  <si>
    <t>03/02/2026 16:02</t>
  </si>
  <si>
    <t>Mantenimiento Bimensual (Incluye pruebas de 14:44 a 16:01 h)</t>
  </si>
  <si>
    <t>03/02/2026 14:44</t>
  </si>
  <si>
    <t>03/02/2026 16:01</t>
  </si>
  <si>
    <t>Pruebas de Mantenimiento Bimensual</t>
  </si>
  <si>
    <t>PRUEBA</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</si>
  <si>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</si>
  <si>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</si>
  <si>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</si>
  <si>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</si>
  <si>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</si>
  <si>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</si>
  <si>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</si>
  <si>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</si>
  <si>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T-30</t>
  </si>
  <si>
    <t>Mantenimiento correctivo del transformador de potencia en reserva - DELCROSA</t>
  </si>
  <si>
    <t xml:space="preserve">INDEP_G4       </t>
  </si>
  <si>
    <t>03/02/2026 08:02</t>
  </si>
  <si>
    <t>03/02/2026 11:08</t>
  </si>
  <si>
    <t>Mantenimiento por 1,000 horas de operacion</t>
  </si>
  <si>
    <t>03/02/2026 11:44</t>
  </si>
  <si>
    <t>Prueba Operativa. A las 11:44 horas se declara disponible la unidad G4 de la CT. Independencia</t>
  </si>
  <si>
    <t>NUEVA JAEN</t>
  </si>
  <si>
    <t>TPA014</t>
  </si>
  <si>
    <t>Energizado por pruebas previo a su integracion.</t>
  </si>
  <si>
    <t>CAMPO ARMI?O</t>
  </si>
  <si>
    <t>SS.EE.</t>
  </si>
  <si>
    <t>Proteccion diferencial 87B en SECA fuera de servicio.</t>
  </si>
  <si>
    <t>MALACAS</t>
  </si>
  <si>
    <t>03/02/2026 10:00</t>
  </si>
  <si>
    <t>Pruebas operativas para verificacion de parametros.</t>
  </si>
  <si>
    <t>MALACAS 1</t>
  </si>
  <si>
    <t>TG6</t>
  </si>
  <si>
    <t>03/02/2026 09:00</t>
  </si>
  <si>
    <t>Reemplazo de ventiladores transformador de MT</t>
  </si>
  <si>
    <t>Retiro de extrator de Vahus</t>
  </si>
  <si>
    <t>CHILCA 1</t>
  </si>
  <si>
    <t>CHT1</t>
  </si>
  <si>
    <t>MANTENIMIENTO ANUAL DE TRANSFORMADO PRINCIPAL DE TG1 220/16 Kv / PRUEBAS DE CONFIGURACION PSD</t>
  </si>
  <si>
    <t>CHTV</t>
  </si>
  <si>
    <t>MANTENIMIENTO ANUAL DE TRANSFORMADO PRINCIPAL DE TV 220/18 kV</t>
  </si>
  <si>
    <t>CL-TG1</t>
  </si>
  <si>
    <t>MANTENIMIENTO ANUAL DE CELDA D07 (TG1) / PRUEBAS DE CONFIGURACION PSD</t>
  </si>
  <si>
    <t>CL-TV</t>
  </si>
  <si>
    <t>MANTENIMIENTO ANUAL DE CELDA D10 (TV)</t>
  </si>
  <si>
    <t xml:space="preserve">TG1            </t>
  </si>
  <si>
    <t>INSPECCION DE 8333 EOH</t>
  </si>
  <si>
    <t>Intervencion que indispone las se?ales de la Celda-TG1 por +72 horas</t>
  </si>
  <si>
    <t>TV</t>
  </si>
  <si>
    <t>MANTENIMIENTO ANUAL DE UNIDAD Y SISTEMAS AUXILIARES</t>
  </si>
  <si>
    <t>Intervencion que indispone las se?ales de la Celda-TV por +72 horas</t>
  </si>
  <si>
    <t>EXPANSION INTIPAMPA</t>
  </si>
  <si>
    <t>03/02/2026 06:00</t>
  </si>
  <si>
    <t>03/02/2026 17:29</t>
  </si>
  <si>
    <t>ENERGIZACION DE CENTRAL EXPANSION INTIPAMPA POR PRUEBAS</t>
  </si>
  <si>
    <t>INTIPAMPA</t>
  </si>
  <si>
    <t>BARRA 138 kV</t>
  </si>
  <si>
    <t>03/02/2026 18:00</t>
  </si>
  <si>
    <t>LEVANTAMIENTO OBSERVACIONES DE COMISIONADO</t>
  </si>
  <si>
    <t>IPT1</t>
  </si>
  <si>
    <t>03/02/2026 19:33</t>
  </si>
  <si>
    <t>LEVANTAMIENTO OBSERVACIONES DE COMISIONADO DE LA BARRA 138KV DE SE INTIPAMPA</t>
  </si>
  <si>
    <t>IPT2</t>
  </si>
  <si>
    <t>03/02/2026 19:35</t>
  </si>
  <si>
    <t>INTIPAMPA - MILLSITE</t>
  </si>
  <si>
    <t>L-1394</t>
  </si>
  <si>
    <t>03/02/2026 19:38</t>
  </si>
  <si>
    <t>MOQUEGUA - INTIPAMPA</t>
  </si>
  <si>
    <t>L-1384</t>
  </si>
  <si>
    <t>03/02/2026 19:40</t>
  </si>
  <si>
    <t>PUNTA LOMITAS</t>
  </si>
  <si>
    <t>CENTRAL PUNTA LOMITAS: 01 WTG FUERA DE SERVICIO POR REEMPLAZO DE GEAR BOX</t>
  </si>
  <si>
    <t>QUITARACSA</t>
  </si>
  <si>
    <t>PRUEBAS OPERATIVAS PREVIAS AL REINGRESO A OPERACION COMERCIAL DE LA CH QUITARACSA</t>
  </si>
  <si>
    <t>FENIX POWER PERU</t>
  </si>
  <si>
    <t>FENIX</t>
  </si>
  <si>
    <t>Indisponibilidad de las se?ales ICCP debido al mantenimiento de la central.</t>
  </si>
  <si>
    <t>GT11</t>
  </si>
  <si>
    <t>Anual BOP e inspeccion boroscopica de turbinas</t>
  </si>
  <si>
    <t>GT12</t>
  </si>
  <si>
    <t>Indisponible por mantenimiento anual de BOP y boroscopia de turbinas</t>
  </si>
  <si>
    <t>TV10</t>
  </si>
  <si>
    <t>GENERADORA DE ENERGIA DEL PERU</t>
  </si>
  <si>
    <t>LA JOYA</t>
  </si>
  <si>
    <t>CENTRAL FUERA DE SERVICIO POR SOLIDOS EN SUSPENSION</t>
  </si>
  <si>
    <t>GR PAINO SOCIEDAD ANONIMA CERRADA</t>
  </si>
  <si>
    <t>DUNA HUAMBOS</t>
  </si>
  <si>
    <t>BC 034</t>
  </si>
  <si>
    <t>TODO EL BANCO DE CONDENSADORES INDISPONIBLE POR FALLA EN CABLE DE ALIMENTACION 34.5 kV</t>
  </si>
  <si>
    <t>S.E. DUNAHUAMBO</t>
  </si>
  <si>
    <t>03/02/2026 17:30</t>
  </si>
  <si>
    <t>Pruebas punto a punto de se?ales simuladas desde SE Duna Huambos hacia el SCADA remoto Centro Control Lima (existe riesgo de disparo)</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</si>
  <si>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</si>
  <si>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</si>
  <si>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</si>
  <si>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</si>
  <si>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</si>
  <si>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</si>
  <si>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</si>
  <si>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INFRAESTRUCTURAS Y ENERGIAS DEL PERU S.A.C.</t>
  </si>
  <si>
    <t>RESERVA FRIA PUCALLPA</t>
  </si>
  <si>
    <t>G1-G25</t>
  </si>
  <si>
    <t>03/02/2026 10:02</t>
  </si>
  <si>
    <t>03/02/2026 11:00</t>
  </si>
  <si>
    <t>PRUEBAS CON CARGA DE 1.8 MW DESPUES DE MANTENIMIENTO DE LA UNIDAD G01</t>
  </si>
  <si>
    <t>ISA PERU</t>
  </si>
  <si>
    <t>AGUAYTIA</t>
  </si>
  <si>
    <t>IN2352</t>
  </si>
  <si>
    <t>CELDA DEL INTERRUPTOR IN-2352 SE ENCUENTRA SIN SUPERVISION A NIVEL 3 POR FALLA DEL CONTROLADOR DE LA CELDA. SE TIENE SUPERVISION LOCAL CON EL OPERADOR.</t>
  </si>
  <si>
    <t>CARHUAQUERO</t>
  </si>
  <si>
    <t>03/02/2026 11:05</t>
  </si>
  <si>
    <t>03/02/2026 16:20</t>
  </si>
  <si>
    <t>MP 6A LIMPIEZA DE SERVIDORES, ACTIVIDAD CON PERDIDA DE SUPERVISION.  (R0123727)</t>
  </si>
  <si>
    <t>LINEAS ANDINAS SECUNDARIAS S.A.C.</t>
  </si>
  <si>
    <t>PARAMONGA N. - PARAMONGA E.</t>
  </si>
  <si>
    <t>L-1101</t>
  </si>
  <si>
    <t>LINEA EN BAIPAS CON LA L-1102 PARA ALIMENTAR LAS CARGAS DE LA SE CAHUA Y PONER LA CH CAHUA EN SERVICIO PARA EL SISTEMA.</t>
  </si>
  <si>
    <t>LUZ DEL SUR</t>
  </si>
  <si>
    <t>LOS SAUCES</t>
  </si>
  <si>
    <t>CL-TRA2-220</t>
  </si>
  <si>
    <t>03/02/2026 04:22</t>
  </si>
  <si>
    <t>03/02/2026 19:58</t>
  </si>
  <si>
    <t>Pruebas electricas a transformador de potencia</t>
  </si>
  <si>
    <t>MANCHAY - PACHACUTEC</t>
  </si>
  <si>
    <t>L-2133</t>
  </si>
  <si>
    <t>03/02/2026 00:56</t>
  </si>
  <si>
    <t>03/02/2026 07:59</t>
  </si>
  <si>
    <t>A SOLICITUD DEL COES POR REGULACION DE TENSION.</t>
  </si>
  <si>
    <t>MINERA ANTAMINA</t>
  </si>
  <si>
    <t>ANTAMINA</t>
  </si>
  <si>
    <t>T - 2</t>
  </si>
  <si>
    <t>Por condicion de operacion. Transferencia del mensual APROBADO (01/02/2026-28/02/2026) al semanal (31/01/2026-06/02/2026)</t>
  </si>
  <si>
    <t>MINERA BUENAVENTURA</t>
  </si>
  <si>
    <t>UCHUCCHACUA</t>
  </si>
  <si>
    <t>TP-385</t>
  </si>
  <si>
    <t>El transformador de potencia TP-385 se encuentra indisponible por mantenimiento del cambiador de tomas bajo carga del 01/02/2026 al 28/02/2026(Ampliacion de mantenimiento)</t>
  </si>
  <si>
    <t>MINERA CERRO VERDE</t>
  </si>
  <si>
    <t>SAN JOSE</t>
  </si>
  <si>
    <t>BCS-5982</t>
  </si>
  <si>
    <t>Seccionador SBP-5982 queda indisponible por falla mecanica.</t>
  </si>
  <si>
    <t>CL-5036</t>
  </si>
  <si>
    <t>03/02/2026 09:45</t>
  </si>
  <si>
    <t>03/02/2026 17:22</t>
  </si>
  <si>
    <t>INDISPONIBILIDAD DE BARRA A 500KV POR DISTANCIA DE SEGURIDAD. PARA INSTALACION DE CAMARA #2 DE CCTV SE SAN JOSE. SE REQUIERE CIERRE SECCIONADOR PUESTA A TIERRA SPT-5461 EN SE OCO?A POR SEGURIDAD</t>
  </si>
  <si>
    <t>INT-5951</t>
  </si>
  <si>
    <t>INDISPONIBILIDAD DE BARRA A 500KV POR DISTANCIA DE SEGURIDAD. PARA INSTALACION DE CAMARA #2 DE CCTV SE SAN JOSE</t>
  </si>
  <si>
    <t>BARRA A_500kV</t>
  </si>
  <si>
    <t>03/02/2026 09:47</t>
  </si>
  <si>
    <t>03/02/2026 17:02</t>
  </si>
  <si>
    <t>SAN LUIS - CERRO VERDE</t>
  </si>
  <si>
    <t>L-2074</t>
  </si>
  <si>
    <t>LINEA L-2074 E/S POR SEGURIDAD Y CONFIABILIDAD PARA EVITAR INTERRUPCIONES EN EL SUMINISTRO ELECTRICO</t>
  </si>
  <si>
    <t>L-2074 E/S POR SEGURIDAD DURANTE INDISPONIBILIDAD DE L-5036.</t>
  </si>
  <si>
    <t>CH HER 1</t>
  </si>
  <si>
    <t>LIMPIEZA DE CAMARA DE CARGA</t>
  </si>
  <si>
    <t>CAMBIO DE RELES DE PROTECCION G3 HER 1</t>
  </si>
  <si>
    <t>REPARACION DE SOLERA Y LIMPIEZA DE CANAL HUAMPANI</t>
  </si>
  <si>
    <t>LIMPIEZA DE BARRAS DE 10 KV - LIMPIEZA BARRAS SSAA AC-DC</t>
  </si>
  <si>
    <t xml:space="preserve">CENTRAL                  </t>
  </si>
  <si>
    <t>03/02/2026 00:01</t>
  </si>
  <si>
    <t>FLAMENCO</t>
  </si>
  <si>
    <t>IN-3</t>
  </si>
  <si>
    <t>03/02/2026 11:01</t>
  </si>
  <si>
    <t>CIRCUITO 3 - 51N-1 DISPARO SOBRECORRIENTE TEMPORIZADA DE TIERRA (WTG12 al WTG 17)</t>
  </si>
  <si>
    <t>03/02/2026 00:10</t>
  </si>
  <si>
    <t>REHABILITACION DEL COMPENSADOR SINCRONO</t>
  </si>
  <si>
    <t>03/02/2026 00:13</t>
  </si>
  <si>
    <t>03/02/2026 17:00</t>
  </si>
  <si>
    <t>REV. HID Y PRUEBAS DE COMPONENTES DE TURBINA / MBO-GENERADOR</t>
  </si>
  <si>
    <t>REHABILITACION DE TURBINA</t>
  </si>
  <si>
    <t>03/02/2026 08:30</t>
  </si>
  <si>
    <t>03/02/2026 12:40</t>
  </si>
  <si>
    <t>PRUEBAS LEAP</t>
  </si>
  <si>
    <t>PARQUE EOLICO MARCONA S.A.C.</t>
  </si>
  <si>
    <t>PARQUE EOLICO MARCONA</t>
  </si>
  <si>
    <t>03/02/2026 09:02</t>
  </si>
  <si>
    <t>03/02/2026 17:05</t>
  </si>
  <si>
    <t>M-02 inspeccion de bobinas del generador</t>
  </si>
  <si>
    <t>PARQUE EOLICO TRES HERMANAS S.A.C.</t>
  </si>
  <si>
    <t>PARQUE EOLICO 3 HERMANAS</t>
  </si>
  <si>
    <t>TH-16 Mantenimiento 10mo anual</t>
  </si>
  <si>
    <t>TH-33 falla en bobina del generador</t>
  </si>
  <si>
    <t>03/02/2026 09:07</t>
  </si>
  <si>
    <t>03/02/2026 17:07</t>
  </si>
  <si>
    <t>TH-19 Mantenimiento 10mo anual, cambio de manguera refrigerante</t>
  </si>
  <si>
    <t>PETRAMAS</t>
  </si>
  <si>
    <t>DO?A CATALINA</t>
  </si>
  <si>
    <t>MANTENIMIENTO DE CULATAS Y PISTONES/MANTENIMIENTO DE RADIADOR</t>
  </si>
  <si>
    <t>LA GRINGA V</t>
  </si>
  <si>
    <t>REACONDICIONAMIENTO GENERAL DEL GE (COMPLETO) /MANTENIMIENTO DE RADIADOR</t>
  </si>
  <si>
    <t>PLUZ ENERGIA PERU S.A.A.</t>
  </si>
  <si>
    <t>BARSI</t>
  </si>
  <si>
    <t>ST A 220 kV</t>
  </si>
  <si>
    <t>MANTENIMIENTO SUPERESTRUCTURA 220 KV.</t>
  </si>
  <si>
    <t>K  TR1 220/60</t>
  </si>
  <si>
    <t>03/02/2026 05:00</t>
  </si>
  <si>
    <t>REVISION DEL TANQUE DE EXPANSION POR RESUMENES DE ACEITE DEL TRANSFORMADOR 1 220/60 kV SET BARSI.</t>
  </si>
  <si>
    <t>CHAVARRIA - BARSI</t>
  </si>
  <si>
    <t>L-2006</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</si>
  <si>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</si>
  <si>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</si>
  <si>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</si>
  <si>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</si>
  <si>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</si>
  <si>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</si>
  <si>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</si>
  <si>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</si>
  <si>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</si>
  <si>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ACOPLE 220</t>
  </si>
  <si>
    <t>03/02/2026 07:52</t>
  </si>
  <si>
    <t>MP 4A SILICONADO DE AISLAMIENTO Y LUBRICACION DE SECCIONADORES EN CELDA, ACTIVIDAD CON CAMBIO DE BARRAS. (R0125105)</t>
  </si>
  <si>
    <t>BARRA220-A</t>
  </si>
  <si>
    <t>03/02/2026 12:20</t>
  </si>
  <si>
    <t>FUERA DE SERVICIO DEBIDO A TRABAJOS DE ACOP220. (R0125105)</t>
  </si>
  <si>
    <t>BARRA220-B</t>
  </si>
  <si>
    <t>03/02/2026 12:31</t>
  </si>
  <si>
    <t>CHIMBOTE 1</t>
  </si>
  <si>
    <t>CL-2233</t>
  </si>
  <si>
    <t>03/02/2026 08:25</t>
  </si>
  <si>
    <t>DESCONEXION Y CONEXIONADO LADO SECUNDARIO DE TT-355 (FASES S Y T) (R0127775 )</t>
  </si>
  <si>
    <t>REEMPLAZO DE TT (S Y T) POR FALLA. (R0127774)</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</si>
  <si>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</si>
  <si>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</si>
  <si>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</si>
  <si>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</si>
  <si>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</si>
  <si>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</si>
  <si>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</si>
  <si>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</si>
  <si>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</si>
  <si>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</si>
  <si>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</si>
  <si>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</si>
  <si>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</si>
  <si>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</si>
  <si>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MOLLENDO</t>
  </si>
  <si>
    <t>CL-1030</t>
  </si>
  <si>
    <t xml:space="preserve">SE?ALES SCADA DEL SECCIONADOR SA-4309 CON STATUS  INVALIDO  E  INDETERMINADO </t>
  </si>
  <si>
    <t>PARAMONGA N. - CHIMBOTE 1</t>
  </si>
  <si>
    <t>L-2216</t>
  </si>
  <si>
    <t>TRAMO DISPONIBLE PARA SU ENERGIZACION DESDE SE. PARAMONGA NVA HASTA TORRE T-79. SE TIENE CUELLOS ABIERTOS DESDE PORTICO SE. CHIMBOTE 1 (T-01) HASTA T-79 POR EL MANTENIMIENTO CONTINUO DE LA L-2216.</t>
  </si>
  <si>
    <t>POA: CAMBIO DE CONDUCTOR DE TORRES T-1 A T-68, ACTIVIDAD CON CORTE CONTINUO, REQUIERE L-2215 CON RECIERRES DESHABILITADOS. (R0118678)</t>
  </si>
  <si>
    <t>03/02/2026 08:45</t>
  </si>
  <si>
    <t>03/02/2026 16:29</t>
  </si>
  <si>
    <t>MP 4A SILICONADO DE AISLADORES DE VIDRIO Y PORCELANA DE POSTES P-9, P-154 A P-160 Y P-344 A P-434 Y TORRES T-54 A T-211 Y T-415 A T-586, REQUIERE L-2215 CON RECIERRES DESHABILITADOS. L-2216 F/S Y ATERRAMIENTO EN AMBOS EXTREMOS. (R0123220)</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</si>
  <si>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</si>
  <si>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</si>
  <si>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</si>
  <si>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</si>
  <si>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</si>
  <si>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</si>
  <si>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</si>
  <si>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</si>
  <si>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</si>
  <si>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SAN NICOLAS</t>
  </si>
  <si>
    <t>CL-T23_60</t>
  </si>
  <si>
    <t>INDISPONIBLE POR FUGA DE ACEITE DEL INTERRUPTOR IN 6100 (INTERRUPTOR DE CELDA). PREVIAMENTE SE PUSO EN SERVICIO EN T22</t>
  </si>
  <si>
    <t>TALARA</t>
  </si>
  <si>
    <t>CL-2249</t>
  </si>
  <si>
    <t>03/02/2026 07:44</t>
  </si>
  <si>
    <t>DESMONTAJE DE AISLADORES DEL SECCIONADOR DE BARRA SB-2899, ACTIVIDAD CON BARRA  B  FUERA DE SERVICIO Y ACTIVIDAD CON CORTE CONTINUO. (R0127599)</t>
  </si>
  <si>
    <t>MP 22A MANTENIMIENTO MAYOR DEL SECCIONADOR SB-2899, ACTIVIDAD CON BARRA  B  FUERA DE SERVICIO Y ACTIVIDAD CON CORTE CONTINUO. (R0095973)</t>
  </si>
  <si>
    <t>BARRA-B</t>
  </si>
  <si>
    <t>03/02/2026 08:09</t>
  </si>
  <si>
    <t>FUERA DE SERVICIO DEBIDO A TRABAJOS DE CL2249. (R0095973) (R0127599)</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</si>
  <si>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</si>
  <si>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</si>
  <si>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</si>
  <si>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</si>
  <si>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</si>
  <si>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</si>
  <si>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</si>
  <si>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</si>
  <si>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</si>
  <si>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</si>
  <si>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SHOUGESA</t>
  </si>
  <si>
    <t>TV3</t>
  </si>
  <si>
    <t>Indisponible por falla en la celda del auxiliar N°3</t>
  </si>
  <si>
    <t>SOUTHERN PERU CC</t>
  </si>
  <si>
    <t>ILO 1 - ELECTROSUR</t>
  </si>
  <si>
    <t>L-1391</t>
  </si>
  <si>
    <t>03/02/2026 16:00</t>
  </si>
  <si>
    <t>LAVADO EN CALIENTE DE AISLADORES L-1391 E346A a E419</t>
  </si>
  <si>
    <t xml:space="preserve">GALLITO CIEGO                                     </t>
  </si>
  <si>
    <t>MANTENIMIENTO Y REVISION DEL SISTEMA DE ALINEAMIENTO Y COJINETES</t>
  </si>
  <si>
    <t>PARAMONGA E. - CAHUA</t>
  </si>
  <si>
    <t>L-1033</t>
  </si>
  <si>
    <t>LINEA INDISPONIBLE DESDE SE CAHUA A SE PARAMONGA EXISTENTE.</t>
  </si>
  <si>
    <t>L-1102</t>
  </si>
  <si>
    <t>LINEA EN SERVICIO EN CONDICION DE BAIPAS CON LA LINEA L-1101</t>
  </si>
  <si>
    <t>Disponibilidad de 23.5 MMSCF para la CT Aguaytia.</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</si>
  <si>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</si>
  <si>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</si>
  <si>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</si>
  <si>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</si>
  <si>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</si>
  <si>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</si>
  <si>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</si>
  <si>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</si>
  <si>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</si>
  <si>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PERMUTACION DE BARRAS DEBIDO A LA DESCALIBRACION ELECTRICA DEL SECCIONADOR SB-8209 DE LA CELDA ENLACE SE, EL CUAL SE ENCUENTRA LIMITADO A OPERACION MANUAL MEDIANTE MANIVELA.</t>
  </si>
  <si>
    <t>SECCIONADOR SB-8209 DE CELDA ENLACE SE ENCUENTRA DESCALIBRADO ELECTRICAMENTE, SE PUEDE OPERAR CON MANIVELA. EN LO POSIBLE NO OPERARLO, NO INDISPONE EL CAMBIO DE BARRAS.</t>
  </si>
  <si>
    <t>SA-5117_BarraA</t>
  </si>
  <si>
    <t>BRAZO INFERIOR DEL SECCIONADOR SA-5117 (17.9.24) CON POSIBLE ROTURAS DE LA CREMALLERA INTERIOR. DISPONIBLE PARA MANIOBRAS DE FORMA LOCAL DESDE NIVEL CERO (10.12.24).</t>
  </si>
  <si>
    <t>CL-T72_220kV</t>
  </si>
  <si>
    <t>03/02/2026 16:46</t>
  </si>
  <si>
    <t>MP 12A MANTENIMIENTO ELECTROMECANICO EN CELDA, ACTIVIDAD CON CAMBIO DE BARRAS. (R0124949)</t>
  </si>
  <si>
    <t>BARRA B 220kV</t>
  </si>
  <si>
    <t>03/02/2026 08:39</t>
  </si>
  <si>
    <t>03/02/2026 12:53</t>
  </si>
  <si>
    <t>FUERA DE SERVICIO DEBIDO A TRABAJOS DE CL-T72_220 KV. (R0124949)</t>
  </si>
  <si>
    <t>03/02/2026 13:13</t>
  </si>
  <si>
    <t>03/02/2026 16:56</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</si>
  <si>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</si>
  <si>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</si>
  <si>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</si>
  <si>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</si>
  <si>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</si>
  <si>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</si>
  <si>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</si>
  <si>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</si>
  <si>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</si>
  <si>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</si>
  <si>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</si>
  <si>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</si>
  <si>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</si>
  <si>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</si>
  <si>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</si>
  <si>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</si>
  <si>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SIST.INTERCONECTADO</t>
  </si>
  <si>
    <t>Esq.Trafo Chilca</t>
  </si>
  <si>
    <t>Deshabilitado debido al mantenimiento en el transformador T72-523</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</si>
  <si>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</si>
  <si>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</si>
  <si>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</si>
  <si>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</si>
  <si>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</si>
  <si>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</si>
  <si>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</si>
  <si>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</si>
  <si>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</si>
  <si>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VARI ENERGIA S.A.C.</t>
  </si>
  <si>
    <t>ANASHIRONI</t>
  </si>
  <si>
    <t>03/02/2026 17:39</t>
  </si>
  <si>
    <t>03/02/2026 18:15</t>
  </si>
  <si>
    <t>Grupo G1 F/S por mantenimiento correctivo del PLC del grupo G1 de la CH. Anashironi.</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</si>
  <si>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</si>
  <si>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</si>
  <si>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</si>
  <si>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</si>
  <si>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</si>
  <si>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</si>
  <si>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</si>
  <si>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</si>
  <si>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</si>
  <si>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</si>
  <si>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</si>
  <si>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</si>
  <si>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</si>
  <si>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</si>
  <si>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</si>
  <si>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</si>
  <si>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</si>
  <si>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</si>
  <si>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</si>
  <si>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</si>
  <si>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</si>
  <si>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</si>
  <si>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</si>
  <si>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</si>
  <si>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</si>
  <si>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</si>
  <si>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</si>
  <si>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</si>
  <si>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</si>
  <si>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</si>
  <si>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</si>
  <si>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</si>
  <si>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</si>
  <si>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</si>
  <si>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</si>
  <si>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</si>
  <si>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</si>
  <si>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</si>
  <si>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</si>
  <si>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</si>
  <si>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</si>
  <si>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</si>
  <si>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</si>
  <si>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</si>
  <si>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</si>
  <si>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</si>
  <si>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ATRIA ENERGIA S.A.C.</t>
  </si>
  <si>
    <t>COENERGY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</si>
  <si>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</si>
  <si>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</si>
  <si>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</si>
  <si>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</si>
  <si>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</si>
  <si>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</si>
  <si>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</si>
  <si>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</si>
  <si>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</si>
  <si>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</si>
  <si>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</si>
  <si>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AGROAURORA S.A.C.</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</si>
  <si>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</si>
  <si>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</si>
  <si>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</si>
  <si>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</si>
  <si>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</si>
  <si>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</si>
  <si>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</si>
  <si>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</si>
  <si>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</si>
  <si>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</si>
  <si>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</si>
  <si>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</si>
  <si>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</si>
  <si>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</si>
  <si>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</si>
  <si>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</si>
  <si>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</si>
  <si>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</si>
  <si>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</si>
  <si>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</si>
  <si>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</si>
  <si>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</si>
  <si>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</si>
  <si>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</si>
  <si>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</si>
  <si>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</si>
  <si>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</si>
  <si>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</si>
  <si>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</si>
  <si>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</si>
  <si>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</si>
  <si>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</si>
  <si>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</si>
  <si>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</si>
  <si>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</si>
  <si>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</si>
  <si>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</si>
  <si>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</si>
  <si>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</si>
  <si>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</si>
  <si>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</si>
  <si>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</si>
  <si>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</si>
  <si>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</si>
  <si>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</si>
  <si>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</si>
  <si>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</si>
  <si>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</si>
  <si>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</si>
  <si>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</si>
  <si>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</si>
  <si>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</si>
  <si>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</si>
  <si>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</si>
  <si>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</si>
  <si>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</si>
  <si>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</si>
  <si>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</si>
  <si>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</si>
  <si>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</si>
  <si>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</si>
  <si>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</si>
  <si>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</si>
  <si>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</si>
  <si>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</si>
  <si>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</si>
  <si>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</si>
  <si>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</si>
  <si>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</si>
  <si>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</si>
  <si>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</si>
  <si>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</si>
  <si>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</si>
  <si>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</si>
  <si>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</si>
  <si>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</si>
  <si>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</si>
  <si>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</si>
  <si>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</si>
  <si>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</si>
  <si>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</si>
  <si>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</si>
  <si>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</si>
  <si>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</si>
  <si>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</si>
  <si>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</si>
  <si>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</si>
  <si>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</si>
  <si>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</si>
  <si>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</si>
  <si>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</si>
  <si>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</si>
  <si>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</si>
  <si>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</si>
  <si>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</si>
  <si>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</si>
  <si>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</si>
  <si>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</si>
  <si>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</si>
  <si>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</si>
  <si>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</si>
  <si>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</si>
  <si>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</si>
  <si>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</si>
  <si>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</si>
  <si>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</si>
  <si>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</si>
  <si>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</si>
  <si>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</si>
  <si>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</si>
  <si>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</si>
  <si>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</si>
  <si>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</si>
  <si>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</si>
  <si>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</si>
  <si>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</si>
  <si>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</si>
  <si>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</si>
  <si>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</si>
  <si>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</si>
  <si>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</si>
  <si>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</si>
  <si>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</si>
  <si>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</si>
  <si>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</si>
  <si>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</si>
  <si>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</si>
  <si>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RUCUY</t>
  </si>
  <si>
    <t>PQE-EOLICO-TALARA</t>
  </si>
  <si>
    <t>PQE-EOLICO-CUPISNIQUE</t>
  </si>
  <si>
    <t>PUNTA LOMITAS-BL1</t>
  </si>
  <si>
    <t>PUNTA LOMITAS-BL2</t>
  </si>
  <si>
    <t>PUN LOMITAS_EXP-BL1</t>
  </si>
  <si>
    <t>PUN LOMITAS_EXP-BL2</t>
  </si>
  <si>
    <t>EXPANSIÓN INTIPAMPA</t>
  </si>
  <si>
    <t>8AGOSTO</t>
  </si>
  <si>
    <t>EL CARMEN</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</si>
  <si>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</si>
  <si>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</si>
  <si>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</si>
  <si>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</si>
  <si>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</si>
  <si>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</si>
  <si>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</si>
  <si>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</si>
  <si>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</si>
  <si>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</si>
  <si>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</si>
  <si>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</si>
  <si>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</si>
  <si>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</si>
  <si>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</si>
  <si>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</si>
  <si>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</si>
  <si>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</si>
  <si>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CANA BRAVA</t>
  </si>
  <si>
    <t>REFINERIA TALARA TV1</t>
  </si>
  <si>
    <t>REFINERÍA TALARA TV2</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</si>
  <si>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</si>
  <si>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</si>
  <si>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</si>
  <si>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</si>
  <si>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</si>
  <si>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</si>
  <si>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</si>
  <si>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</si>
  <si>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</si>
  <si>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</si>
  <si>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</si>
  <si>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</si>
  <si>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</si>
  <si>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</si>
  <si>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</si>
  <si>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</si>
  <si>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</si>
  <si>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</si>
  <si>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</si>
  <si>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</si>
  <si>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</si>
  <si>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</si>
  <si>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</si>
  <si>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</si>
  <si>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</si>
  <si>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</si>
  <si>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</si>
  <si>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</si>
  <si>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</si>
  <si>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</si>
  <si>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</si>
  <si>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</si>
  <si>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</si>
  <si>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</si>
  <si>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</si>
  <si>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</si>
  <si>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</si>
  <si>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</si>
  <si>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</si>
  <si>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</si>
  <si>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</si>
  <si>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</si>
  <si>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</si>
  <si>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</si>
  <si>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</si>
  <si>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</si>
  <si>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</si>
  <si>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</si>
  <si>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</si>
  <si>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</si>
  <si>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</si>
  <si>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</si>
  <si>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</si>
  <si>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</si>
  <si>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</si>
  <si>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</si>
  <si>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</si>
  <si>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</si>
  <si>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</si>
  <si>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</si>
  <si>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04/02/2026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</si>
  <si>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</si>
  <si>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</si>
  <si>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</si>
  <si>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</si>
  <si>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</si>
  <si>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</si>
  <si>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</si>
  <si>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</si>
  <si>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</si>
  <si>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</si>
  <si>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</si>
  <si>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</si>
  <si>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</si>
  <si>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</si>
  <si>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</si>
  <si>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</si>
  <si>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</si>
  <si>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</si>
  <si>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</si>
  <si>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</si>
  <si>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</si>
  <si>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</si>
  <si>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</si>
  <si>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</si>
  <si>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</si>
  <si>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</si>
  <si>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</si>
  <si>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</si>
  <si>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</si>
  <si>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</si>
  <si>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</si>
  <si>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</si>
  <si>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</si>
  <si>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</si>
  <si>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</si>
  <si>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</si>
  <si>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</si>
  <si>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</si>
  <si>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</si>
  <si>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</si>
  <si>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</si>
  <si>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</si>
  <si>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</si>
  <si>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</si>
  <si>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</si>
  <si>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</si>
  <si>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</si>
  <si>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</si>
  <si>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</si>
  <si>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</si>
  <si>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</si>
  <si>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</si>
  <si>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</si>
  <si>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</si>
  <si>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</si>
  <si>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</si>
  <si>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</si>
  <si>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</si>
  <si>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</si>
  <si>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</si>
  <si>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</si>
  <si>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</si>
  <si>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</si>
  <si>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</si>
  <si>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</si>
  <si>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</si>
  <si>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</si>
  <si>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</si>
  <si>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</si>
  <si>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</si>
  <si>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</si>
  <si>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</si>
  <si>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</si>
  <si>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</si>
  <si>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</si>
  <si>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</si>
  <si>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</si>
  <si>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</si>
  <si>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</si>
  <si>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</si>
  <si>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</si>
  <si>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</si>
  <si>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</si>
  <si>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</si>
  <si>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</si>
  <si>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</si>
  <si>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</si>
  <si>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</si>
  <si>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</si>
  <si>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</si>
  <si>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</si>
  <si>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</si>
  <si>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</si>
  <si>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</si>
  <si>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</si>
  <si>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</si>
  <si>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</si>
  <si>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</si>
  <si>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</si>
  <si>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</si>
  <si>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</si>
  <si>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</si>
  <si>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</si>
  <si>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</si>
  <si>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</si>
  <si>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</si>
  <si>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</si>
  <si>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</si>
  <si>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</si>
  <si>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</si>
  <si>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</si>
  <si>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</si>
  <si>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</si>
  <si>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</si>
  <si>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</si>
  <si>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</si>
  <si>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</si>
  <si>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</si>
  <si>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</si>
  <si>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</si>
  <si>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</si>
  <si>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</si>
  <si>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</si>
  <si>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</si>
  <si>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</si>
  <si>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</si>
  <si>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</si>
  <si>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</si>
  <si>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</si>
  <si>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</si>
  <si>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</si>
  <si>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</si>
  <si>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</si>
  <si>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</si>
  <si>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</si>
  <si>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</si>
  <si>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</si>
  <si>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</si>
  <si>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</si>
  <si>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</si>
  <si>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</si>
  <si>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</si>
  <si>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</si>
  <si>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</si>
  <si>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</si>
  <si>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</si>
  <si>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</si>
  <si>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</si>
  <si>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</si>
  <si>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</si>
  <si>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</si>
  <si>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</si>
  <si>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</si>
  <si>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</si>
  <si>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TOTAL MWh</t>
  </si>
  <si>
    <t>%</t>
  </si>
  <si>
    <t>100.00</t>
  </si>
  <si>
    <t>C.H. CARHUAQUERO IV</t>
  </si>
  <si>
    <t>C.H. CALLAHUANCA</t>
  </si>
  <si>
    <t>C.H. MOYOPAMPA</t>
  </si>
  <si>
    <t>C.H. SAN GABAN II</t>
  </si>
  <si>
    <t xml:space="preserve">SINERSA                                           </t>
  </si>
  <si>
    <t>C.H. CHANCAY</t>
  </si>
  <si>
    <t>C.H. POECHOS II</t>
  </si>
  <si>
    <t>C.H. ARCATA</t>
  </si>
  <si>
    <t>C.H. CAHUA</t>
  </si>
  <si>
    <t>C.H. MALPASO</t>
  </si>
  <si>
    <t>C.H. YAUPI</t>
  </si>
  <si>
    <t>C.H. OROYA</t>
  </si>
  <si>
    <t>C.H. PACHACHACA</t>
  </si>
  <si>
    <t>C.H. ANASHIRONI</t>
  </si>
  <si>
    <t>GENERACIÓN ELÉCTRICA DE LAS CENTRALES RER (MW)</t>
  </si>
  <si>
    <t>ENERGIA RENOVABLE LA JOYA S.A.</t>
  </si>
  <si>
    <t>HYDRO PATAPO S.A.C.</t>
  </si>
  <si>
    <t>TOTAL RER</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</si>
  <si>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</si>
  <si>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</si>
  <si>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</si>
  <si>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</si>
  <si>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</si>
  <si>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</si>
  <si>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</si>
  <si>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</si>
  <si>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</si>
  <si>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</si>
  <si>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</si>
  <si>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</si>
  <si>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</si>
  <si>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</si>
  <si>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</si>
  <si>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</si>
  <si>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</si>
  <si>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</si>
  <si>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</si>
  <si>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</si>
  <si>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</si>
  <si>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</si>
  <si>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</si>
  <si>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</si>
  <si>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</si>
  <si>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</si>
  <si>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</si>
  <si>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</si>
  <si>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</si>
  <si>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</si>
  <si>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</si>
  <si>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</si>
  <si>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</si>
  <si>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</si>
  <si>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</si>
  <si>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</si>
  <si>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</si>
  <si>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</si>
  <si>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C.H. HER 1</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</si>
  <si>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</si>
  <si>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</si>
  <si>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</si>
  <si>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</si>
  <si>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</si>
  <si>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</si>
  <si>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</si>
  <si>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</si>
  <si>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</si>
  <si>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</si>
  <si>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</si>
  <si>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</si>
  <si>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</si>
  <si>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</si>
  <si>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</si>
  <si>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</si>
  <si>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</si>
  <si>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</si>
  <si>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</si>
  <si>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</si>
  <si>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</si>
  <si>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</si>
  <si>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</si>
  <si>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</si>
  <si>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</si>
  <si>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</si>
  <si>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</si>
  <si>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</si>
  <si>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</si>
  <si>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</si>
  <si>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</si>
  <si>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</si>
  <si>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</si>
  <si>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</si>
  <si>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</si>
  <si>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</si>
  <si>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</si>
  <si>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#FFD272</t>
  </si>
  <si>
    <t>#98D2FF</t>
  </si>
  <si>
    <t>CENTRALES DE COGENERACIÓN DEL SEIN</t>
  </si>
  <si>
    <t xml:space="preserve">TOTAL
COGENERACION
</t>
  </si>
  <si>
    <t>C.T. REFINERÍA TALARA</t>
  </si>
  <si>
    <t>domingo, 1 de Febrero del 2026 - martes, 3 de Febrero del 2026</t>
  </si>
  <si>
    <t>EVOLUCIÓN DE LA PRODUCCIÓN DE LA ENERGÍA DIARIA DE LOS INTEGRANTES DEL COES (MWh)</t>
  </si>
  <si>
    <t>UNIDAD</t>
  </si>
  <si>
    <t>TIPO</t>
  </si>
  <si>
    <t>Febrero</t>
  </si>
  <si>
    <t>C.T. MAPLE ETANOL</t>
  </si>
  <si>
    <t>C.T. SAN JACINTO</t>
  </si>
  <si>
    <t>C.H. SANTA ROSA I</t>
  </si>
  <si>
    <t>C.H. SANTA ROSA II</t>
  </si>
  <si>
    <t>C.S. COENERGY</t>
  </si>
  <si>
    <t>C.S. YARUCAYA</t>
  </si>
  <si>
    <t>C.H. CHARCANI VI</t>
  </si>
  <si>
    <t>C.T. CHILINA DIESEL</t>
  </si>
  <si>
    <t>TG</t>
  </si>
  <si>
    <t>C.T. MOLLENDO DIESEL</t>
  </si>
  <si>
    <t>C.T. INDEPENDENCIA</t>
  </si>
  <si>
    <t xml:space="preserve">CENTRAL        </t>
  </si>
  <si>
    <t>C.T. TUMBES</t>
  </si>
  <si>
    <t>MAK1</t>
  </si>
  <si>
    <t>MAK2</t>
  </si>
  <si>
    <t>C.T. MALACAS 1</t>
  </si>
  <si>
    <t>C.T. MALACAS 2</t>
  </si>
  <si>
    <t>C.T. RF DE GENERACION TALARA</t>
  </si>
  <si>
    <t>TG5</t>
  </si>
  <si>
    <t>C.E. SAN JUAN</t>
  </si>
  <si>
    <t>PL-BL1</t>
  </si>
  <si>
    <t>PL-BL2</t>
  </si>
  <si>
    <t>C.E. PUNTA LOMITAS_EXP</t>
  </si>
  <si>
    <t>PUN LOM_EXP-BL1</t>
  </si>
  <si>
    <t>PUN LOM_EXP-BL2</t>
  </si>
  <si>
    <t>C.S. EXPANSIÓN INTIPAMPA</t>
  </si>
  <si>
    <t xml:space="preserve">TG2            </t>
  </si>
  <si>
    <t>TG3</t>
  </si>
  <si>
    <t>TG41</t>
  </si>
  <si>
    <t>TV42</t>
  </si>
  <si>
    <t>C.T. NEPI</t>
  </si>
  <si>
    <t>TG42</t>
  </si>
  <si>
    <t>TG43</t>
  </si>
  <si>
    <t>C.T. RF PLANTA ILO</t>
  </si>
  <si>
    <t>TG1</t>
  </si>
  <si>
    <t>TG2</t>
  </si>
  <si>
    <t>CT REFINERIA TALARA</t>
  </si>
  <si>
    <t>TV1 REF TALARA</t>
  </si>
  <si>
    <t>TV2 REF TALARA</t>
  </si>
  <si>
    <t>C.S. MATARANI</t>
  </si>
  <si>
    <t>C.T. RF PTO MALDONADO</t>
  </si>
  <si>
    <t>C.T. RF PUCALLPA</t>
  </si>
  <si>
    <t>C.S. SAN MARTIN SOLAR</t>
  </si>
  <si>
    <t>C.S. SUNNY</t>
  </si>
  <si>
    <t>C.S. CARHUAQUERO</t>
  </si>
  <si>
    <t>C.S. MAJES SOLAR</t>
  </si>
  <si>
    <t>C.T. RECKA</t>
  </si>
  <si>
    <t>C.H. HUAMPANI</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</si>
  <si>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</si>
  <si>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</si>
  <si>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</si>
  <si>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</si>
  <si>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</si>
  <si>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</si>
  <si>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</si>
  <si>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</si>
  <si>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</si>
  <si>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</si>
  <si>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</si>
  <si>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</si>
  <si>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</si>
  <si>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</si>
  <si>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</si>
  <si>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</si>
  <si>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</si>
  <si>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</si>
  <si>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</si>
  <si>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</si>
  <si>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</si>
  <si>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</si>
  <si>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</si>
  <si>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</si>
  <si>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</si>
  <si>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</si>
  <si>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</si>
  <si>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</si>
  <si>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</si>
  <si>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</si>
  <si>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</si>
  <si>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</si>
  <si>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</si>
  <si>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</si>
  <si>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</si>
  <si>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</si>
  <si>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</si>
  <si>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</si>
  <si>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</si>
  <si>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</si>
  <si>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</si>
  <si>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</si>
  <si>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</si>
  <si>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</si>
  <si>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</si>
  <si>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</si>
  <si>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</si>
  <si>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</si>
  <si>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</si>
  <si>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</si>
  <si>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</si>
  <si>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</si>
  <si>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</si>
  <si>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</si>
  <si>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</si>
  <si>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</si>
  <si>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</si>
  <si>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</si>
  <si>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</si>
  <si>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</si>
  <si>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</si>
  <si>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</si>
  <si>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</si>
  <si>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</si>
  <si>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</si>
  <si>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</si>
  <si>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</si>
  <si>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</si>
  <si>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</si>
  <si>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</si>
  <si>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</si>
  <si>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</si>
  <si>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</si>
  <si>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</si>
  <si>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</si>
  <si>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</si>
  <si>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03/02/2026 10:20:00</t>
  </si>
  <si>
    <t>03/02/2026 13:15:00</t>
  </si>
  <si>
    <t>03/02/2026 10:15:00</t>
  </si>
  <si>
    <t>03/02/2026 13:08:00</t>
  </si>
  <si>
    <t>POR COGENERACION</t>
  </si>
  <si>
    <t>...</t>
  </si>
  <si>
    <t>03/02/2026 14:58:00</t>
  </si>
  <si>
    <t>03/02/2026 14:54:00</t>
  </si>
  <si>
    <t>MAPLE- BAGAZO</t>
  </si>
  <si>
    <t>03/02/2026 00:00:00</t>
  </si>
  <si>
    <t>03/02/2026 12:30:00</t>
  </si>
  <si>
    <t>03/02/2026 20:40:00</t>
  </si>
  <si>
    <t>AGROLMOS TV2 - BAGAZO</t>
  </si>
  <si>
    <t>03/02/2026 10:13:37</t>
  </si>
  <si>
    <t>03/02/2026 10:23:16</t>
  </si>
  <si>
    <t>AGROLMOS TV1 &amp; TV2 - BAGAZO</t>
  </si>
  <si>
    <t>G-1</t>
  </si>
  <si>
    <t>CANA BRAVA TV1 - BAGAZO</t>
  </si>
  <si>
    <t>03/02/2026 09:47:00</t>
  </si>
  <si>
    <t>CANA BRAVA TV1 &amp; TV2 - BAGAZO</t>
  </si>
  <si>
    <t>CASA GRANDE TV1 &amp; TV3 - BAGAZO</t>
  </si>
  <si>
    <t>CHILINA SULZ 12 - D2</t>
  </si>
  <si>
    <t>03/02/2026 14:44:00</t>
  </si>
  <si>
    <t>03/02/2026 16:01:00</t>
  </si>
  <si>
    <t>03/02/2026 15:25:00</t>
  </si>
  <si>
    <t>POR PRUEBAS</t>
  </si>
  <si>
    <t>INDEPENDENCIA GAS</t>
  </si>
  <si>
    <t>03/02/2026 09:05:00</t>
  </si>
  <si>
    <t>03/02/2026 13:16:00</t>
  </si>
  <si>
    <t>03/02/2026 08:58:00</t>
  </si>
  <si>
    <t>POR POTENCIA O ENERGIA</t>
  </si>
  <si>
    <t>INDEP_G4</t>
  </si>
  <si>
    <t>03/02/2026 11:08:00</t>
  </si>
  <si>
    <t>03/02/2026 11:44:00</t>
  </si>
  <si>
    <t>03/02/2026 13:43:00</t>
  </si>
  <si>
    <t>A MINIMA CARGA</t>
  </si>
  <si>
    <t>MALACAS1 TG6 - GAS</t>
  </si>
  <si>
    <t>03/02/2026 13:42:00</t>
  </si>
  <si>
    <t>03/02/2026 12:54:00</t>
  </si>
  <si>
    <t>MALACAS2 TG4 - GAS</t>
  </si>
  <si>
    <t>03/02/2026 13:54:00</t>
  </si>
  <si>
    <t>CHILCA1 TG2 - GAS</t>
  </si>
  <si>
    <t>03/02/2026 08:31:00</t>
  </si>
  <si>
    <t>03/02/2026 08:52:00</t>
  </si>
  <si>
    <t>03/02/2026 08:19:00</t>
  </si>
  <si>
    <t>03/02/2026 13:06:00</t>
  </si>
  <si>
    <t>CHILCA1 TG3 - GAS</t>
  </si>
  <si>
    <t>03/02/2026 09:19:00</t>
  </si>
  <si>
    <t>03/02/2026 09:00:00</t>
  </si>
  <si>
    <t>03/02/2026 15:30:00</t>
  </si>
  <si>
    <t>03/02/2026 15:24:00</t>
  </si>
  <si>
    <t>03/02/2026 17:54:00</t>
  </si>
  <si>
    <t>03/02/2026 23:20:00</t>
  </si>
  <si>
    <t>03/02/2026 22:50:00</t>
  </si>
  <si>
    <t>A las 17:17 S/C bajar a 64 MW máximo del 1° tramo
A las 19:41 S/C bajar a 64 MW mínimo del 2° tramo</t>
  </si>
  <si>
    <t>03/02/2026 18:58:00</t>
  </si>
  <si>
    <t>03/02/2026 23:16:00</t>
  </si>
  <si>
    <t>Proceso de parada.</t>
  </si>
  <si>
    <t>CHILCA2 CCOMB TG41 - GAS</t>
  </si>
  <si>
    <t>03/02/2026 00:05:00</t>
  </si>
  <si>
    <t>03/02/2026 23:23:00</t>
  </si>
  <si>
    <t>REF_TALARA TV1 - NLH_RFG</t>
  </si>
  <si>
    <t>REF_TALARA TV2 - NLH_RFG</t>
  </si>
  <si>
    <t>RF PUCALLPA - D2</t>
  </si>
  <si>
    <t>03/02/2026 10:02:00</t>
  </si>
  <si>
    <t>03/02/2026 11:00:00</t>
  </si>
  <si>
    <t>03/02/2026 09:59:00</t>
  </si>
  <si>
    <t xml:space="preserve">Operó la unidad G01 </t>
  </si>
  <si>
    <t>KALLPA CCOMB TG1 &amp; TG2 &amp; TG3 - GAS</t>
  </si>
  <si>
    <t>03/02/2026 07:17:00</t>
  </si>
  <si>
    <t>03/02/2026 08:06:00</t>
  </si>
  <si>
    <t>POR RSF</t>
  </si>
  <si>
    <t>LAS FLORES CCOMB TG1 - GAS</t>
  </si>
  <si>
    <t>A la 01:20 h S/C bajar a mínimo del 2° tramo.
A la 06:50 h S/C bajar a mínimo del 2° tramo.</t>
  </si>
  <si>
    <t>A la 07:17 h S/C bajar a mínimo del 1° tramo.</t>
  </si>
  <si>
    <t>STA ROSA TG8 - GAS</t>
  </si>
  <si>
    <t>03/02/2026 10:54:00</t>
  </si>
  <si>
    <t>03/02/2026 10:30:00</t>
  </si>
  <si>
    <t>03/02/2026 12:58:00</t>
  </si>
  <si>
    <t>03/02/2026 16:34:00</t>
  </si>
  <si>
    <t>03/02/2026 17:14:00</t>
  </si>
  <si>
    <t>03/02/2026 21:23:00</t>
  </si>
  <si>
    <t>03/02/2026 21:10:00</t>
  </si>
  <si>
    <t>VENTANILLA CCOMB TG3 &amp; TG4 - GAS</t>
  </si>
  <si>
    <t>03/02/2026 00:10:00</t>
  </si>
  <si>
    <t>03/02/2026 08:11:00</t>
  </si>
  <si>
    <t>03/02/2026 10:28:00</t>
  </si>
  <si>
    <t>VENTANILLA CCOMB TG3 &amp; TG4 - GAS F.DIRECTO</t>
  </si>
  <si>
    <t>03/02/2026 17:16:00</t>
  </si>
  <si>
    <t>03/02/2026 23:58:00</t>
  </si>
  <si>
    <t>HUAYCOLORO - BIOGAS</t>
  </si>
  <si>
    <t>LA GRINGA V - BIOGAS</t>
  </si>
  <si>
    <t>DONA CATALINA  - BIOGAS</t>
  </si>
  <si>
    <t>CALLAO - BIOGAS</t>
  </si>
  <si>
    <t>OLLEROS CCOMB TG1 - GAS</t>
  </si>
  <si>
    <t>03/02/2026 01:21:00</t>
  </si>
  <si>
    <t>03/02/2026 05:19:00</t>
  </si>
  <si>
    <t>03/02/2026 06:52:00</t>
  </si>
  <si>
    <t>03/02/2026 08:04:00</t>
  </si>
  <si>
    <t>A las 10:08 h solicitó bajar generación debido a la actuación de la protección por mínimo vacío.</t>
  </si>
  <si>
    <t>AGUAYTIA TG2 - GAS</t>
  </si>
  <si>
    <t>03/02/2026 02:55:00</t>
  </si>
  <si>
    <t>03/02/2026 02:41:00</t>
  </si>
  <si>
    <t>Hora Inicio y Fin de Indisponibilidades de las Unidades de Generación SEIN</t>
  </si>
  <si>
    <t>LIMPIEZA E INSPECCIÓN DE LA CALDERA CBS Y MANTENIMIENTO A SUS PERIFÉRICOS (CONDUCTORES</t>
  </si>
  <si>
    <t>Solidos en suspensión. El buje del sistema de regulación esta roto.</t>
  </si>
  <si>
    <t>Mantenimiento por 1,000 horas de operación</t>
  </si>
  <si>
    <t>Intervención que indispone las señales de la Celda-TG1 por +72 horas</t>
  </si>
  <si>
    <t>Intervención que indispone las señales de la Celda-TV por +72 horas</t>
  </si>
  <si>
    <t>Indisponibilidad de las señales ICCP debido al mantenimiento de la central.</t>
  </si>
  <si>
    <t>Anual BOP e inspección boroscopica de turbinas</t>
  </si>
  <si>
    <t>CENTRAL FUERA DE SERVICIO POR SOLIDOS EN SUSPENSIÓN</t>
  </si>
  <si>
    <t>HUAMPANÍ</t>
  </si>
  <si>
    <t>REHABILITACIÓN DEL COMPENSADOR SÍNCRONO</t>
  </si>
  <si>
    <t>M-02 inspección de bobinas del generador</t>
  </si>
  <si>
    <t>DOÑA CATALINA</t>
  </si>
  <si>
    <t>SAN NICOLÁS</t>
  </si>
  <si>
    <t>MANTENIMIENTO Y REVISIÓN DEL SISTEMA DE ALINEAMIENTO Y COJINETES</t>
  </si>
  <si>
    <t>EJECUTADO</t>
  </si>
  <si>
    <t>Martes 3 de Febrero del 2026 / SEM N° 5</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</si>
  <si>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</si>
  <si>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</si>
  <si>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</si>
  <si>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</si>
  <si>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</si>
  <si>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</si>
  <si>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</si>
  <si>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</si>
  <si>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</si>
  <si>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</si>
  <si>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</si>
  <si>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</si>
  <si>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</si>
  <si>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</si>
  <si>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</si>
  <si>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</si>
  <si>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</si>
  <si>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</si>
  <si>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</si>
  <si>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</si>
  <si>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</si>
  <si>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</si>
  <si>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</si>
  <si>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</si>
  <si>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</si>
  <si>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</si>
  <si>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</si>
  <si>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</si>
  <si>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</si>
  <si>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</si>
  <si>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</si>
  <si>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</si>
  <si>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</si>
  <si>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</si>
  <si>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</si>
  <si>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</si>
  <si>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</si>
  <si>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</si>
  <si>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</si>
  <si>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</si>
  <si>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</si>
  <si>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</si>
  <si>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</si>
  <si>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</si>
  <si>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</si>
  <si>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</si>
  <si>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</si>
  <si>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</si>
  <si>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</si>
  <si>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</si>
  <si>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</si>
  <si>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</si>
  <si>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</si>
  <si>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</si>
  <si>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</si>
  <si>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</si>
  <si>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</si>
  <si>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</si>
  <si>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</si>
  <si>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</si>
  <si>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</si>
  <si>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</si>
  <si>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</si>
  <si>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</si>
  <si>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</si>
  <si>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</si>
  <si>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</si>
  <si>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</si>
  <si>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</si>
  <si>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</si>
  <si>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</si>
  <si>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</si>
  <si>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</si>
  <si>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</si>
  <si>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</si>
  <si>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</si>
  <si>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</si>
  <si>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</si>
  <si>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</si>
  <si>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</si>
  <si>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</si>
  <si>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</si>
  <si>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</si>
  <si>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</si>
  <si>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</si>
  <si>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</si>
  <si>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</si>
  <si>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</si>
  <si>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</si>
  <si>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</si>
  <si>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</si>
  <si>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</si>
  <si>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</si>
  <si>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</si>
  <si>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</si>
  <si>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</si>
  <si>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</si>
  <si>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</si>
  <si>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</si>
  <si>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</si>
  <si>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</si>
  <si>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</si>
  <si>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</si>
  <si>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</si>
  <si>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</si>
  <si>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</si>
  <si>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</si>
  <si>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</si>
  <si>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</si>
  <si>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</si>
  <si>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</si>
  <si>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</si>
  <si>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</si>
  <si>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</si>
  <si>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</si>
  <si>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</si>
  <si>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</si>
  <si>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4763295.02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</si>
  <si>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</si>
  <si>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</si>
  <si>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</si>
  <si>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</si>
  <si>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</si>
  <si>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</si>
  <si>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</si>
  <si>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</si>
  <si>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</si>
  <si>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</si>
  <si>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</si>
  <si>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</si>
  <si>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</si>
  <si>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</si>
  <si>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</si>
  <si>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</si>
  <si>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</si>
  <si>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</si>
  <si>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</si>
  <si>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</si>
  <si>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</si>
  <si>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</si>
  <si>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</si>
  <si>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</si>
  <si>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</si>
  <si>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</si>
  <si>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</si>
  <si>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</si>
  <si>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</si>
  <si>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</si>
  <si>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</si>
  <si>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</si>
  <si>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</si>
  <si>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</si>
  <si>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</si>
  <si>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</si>
  <si>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</si>
  <si>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</si>
  <si>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</si>
  <si>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</si>
  <si>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</si>
  <si>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</si>
  <si>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</si>
  <si>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</si>
  <si>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</si>
  <si>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</si>
  <si>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</si>
  <si>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</si>
  <si>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</si>
  <si>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</si>
  <si>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</si>
  <si>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</si>
  <si>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</si>
  <si>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</si>
  <si>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</si>
  <si>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</si>
  <si>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</si>
  <si>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</si>
  <si>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</si>
  <si>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</si>
  <si>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</si>
  <si>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</si>
  <si>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</si>
  <si>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</si>
  <si>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</si>
  <si>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</si>
  <si>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</si>
  <si>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</si>
  <si>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</si>
  <si>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</si>
  <si>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</si>
  <si>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</si>
  <si>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</si>
  <si>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</si>
  <si>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</si>
  <si>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</si>
  <si>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</si>
  <si>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</si>
  <si>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</si>
  <si>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</si>
  <si>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</si>
  <si>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</si>
  <si>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</si>
  <si>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</si>
  <si>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</si>
  <si>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</si>
  <si>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</si>
  <si>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</si>
  <si>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</si>
  <si>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</si>
  <si>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</si>
  <si>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</si>
  <si>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</si>
  <si>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</si>
  <si>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</si>
  <si>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</si>
  <si>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</si>
  <si>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</si>
  <si>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</si>
  <si>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</si>
  <si>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</si>
  <si>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</si>
  <si>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</si>
  <si>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</si>
  <si>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</si>
  <si>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</si>
  <si>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</si>
  <si>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</si>
  <si>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</si>
  <si>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</si>
  <si>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</si>
  <si>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</si>
  <si>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</si>
  <si>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</si>
  <si>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</si>
  <si>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</si>
  <si>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</si>
  <si>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</si>
  <si>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</si>
  <si>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</si>
  <si>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</si>
  <si>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</si>
  <si>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</si>
  <si>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</si>
  <si>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</si>
  <si>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</si>
  <si>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</si>
  <si>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</si>
  <si>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CUENCA RIO HUAURA</t>
  </si>
  <si>
    <t>CUENCA RIO PATIVILCA</t>
  </si>
  <si>
    <t>CUENCA RIO PAUCARTAMBO</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</si>
  <si>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</si>
  <si>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</si>
  <si>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</si>
  <si>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</si>
  <si>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</si>
  <si>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</si>
  <si>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</si>
  <si>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</si>
  <si>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</si>
  <si>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</si>
  <si>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</si>
  <si>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</si>
  <si>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</si>
  <si>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Amento de volumen por variación de temperatura.</t>
  </si>
  <si>
    <t>Reporte de Consumo de Combustibles</t>
  </si>
  <si>
    <t>CONSUMO DE COMBUSTIBLES - LÍQUIDO, SÓLIDO, GASEOSO</t>
  </si>
  <si>
    <t>MEDIDOR</t>
  </si>
  <si>
    <t>03/Feb</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</si>
  <si>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</si>
  <si>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</si>
  <si>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</si>
  <si>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</si>
  <si>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</si>
  <si>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</si>
  <si>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</si>
  <si>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</si>
  <si>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</si>
  <si>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</si>
  <si>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</si>
  <si>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</si>
  <si>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</si>
  <si>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</si>
  <si>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</si>
  <si>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</si>
  <si>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</si>
  <si>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</si>
  <si>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</si>
  <si>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</si>
  <si>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</si>
  <si>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</si>
  <si>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</si>
  <si>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</si>
  <si>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</si>
  <si>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</si>
  <si>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</si>
  <si>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</si>
  <si>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</si>
  <si>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</si>
  <si>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</si>
  <si>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</si>
  <si>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</si>
  <si>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</si>
  <si>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</si>
  <si>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</si>
  <si>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</si>
  <si>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</si>
  <si>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</si>
  <si>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</si>
  <si>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</si>
  <si>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</si>
  <si>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</si>
  <si>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</si>
  <si>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</si>
  <si>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</si>
  <si>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</si>
  <si>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</si>
  <si>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</si>
  <si>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</si>
  <si>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</si>
  <si>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</si>
  <si>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</si>
  <si>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</si>
  <si>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</si>
  <si>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</si>
  <si>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</si>
  <si>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</si>
  <si>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</si>
  <si>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</si>
  <si>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</si>
  <si>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</si>
  <si>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</si>
  <si>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</si>
  <si>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</si>
  <si>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</si>
  <si>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</si>
  <si>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</si>
  <si>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</si>
  <si>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</si>
  <si>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</si>
  <si>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</si>
  <si>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</si>
  <si>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</si>
  <si>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</si>
  <si>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</si>
  <si>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</si>
  <si>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03/02/2026 01:00</t>
  </si>
  <si>
    <t>03/02/2026 02:00</t>
  </si>
  <si>
    <t>03/02/2026 03:00</t>
  </si>
  <si>
    <t>03/02/2026 04:00</t>
  </si>
  <si>
    <t>03/02/2026 07:00</t>
  </si>
  <si>
    <t>03/02/2026 13:00</t>
  </si>
  <si>
    <t>03/02/2026 14:00</t>
  </si>
  <si>
    <t>03/02/2026 15:00</t>
  </si>
  <si>
    <t>03/02/2026 19:00</t>
  </si>
  <si>
    <t>03/02/2026 20:00</t>
  </si>
  <si>
    <t>03/02/2026 21:00</t>
  </si>
  <si>
    <t>03/02/2026 22:00</t>
  </si>
  <si>
    <t>03/02/2026 23:00</t>
  </si>
  <si>
    <t>TEMPERATURA AMBIENTE (ºC)</t>
  </si>
  <si>
    <t>Disponibilidad de Gas Natural de las Centrales Termoeléctricas</t>
  </si>
  <si>
    <t>GASEODUCTO</t>
  </si>
  <si>
    <t>VOLUMEN DE GAS (Mm3)</t>
  </si>
  <si>
    <t>INICIAL</t>
  </si>
  <si>
    <t>GASEODUCTO DE CAMISEA (EGESUR)</t>
  </si>
  <si>
    <t>04/02/2026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</si>
  <si>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</si>
  <si>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</si>
  <si>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</si>
  <si>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</si>
  <si>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</si>
  <si>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</si>
  <si>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</si>
  <si>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</si>
  <si>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</si>
  <si>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</si>
  <si>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</si>
  <si>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</si>
  <si>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</si>
  <si>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</si>
  <si>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</si>
  <si>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</si>
  <si>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</si>
  <si>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</si>
  <si>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</si>
  <si>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</si>
  <si>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</si>
  <si>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</si>
  <si>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</si>
  <si>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</si>
  <si>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</si>
  <si>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</si>
  <si>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</si>
  <si>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</si>
  <si>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</si>
  <si>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</si>
  <si>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</si>
  <si>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</si>
  <si>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</si>
  <si>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</si>
  <si>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</si>
  <si>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</si>
  <si>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</si>
  <si>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</si>
  <si>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</si>
  <si>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</si>
  <si>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</si>
  <si>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</si>
  <si>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</si>
  <si>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</si>
  <si>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</si>
  <si>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</si>
  <si>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</si>
  <si>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</si>
  <si>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</si>
  <si>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</si>
  <si>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</si>
  <si>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</si>
  <si>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</si>
  <si>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</si>
  <si>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</si>
  <si>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</si>
  <si>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</si>
  <si>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</si>
  <si>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</si>
  <si>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</si>
  <si>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</si>
  <si>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</si>
  <si>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</si>
  <si>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</si>
  <si>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</si>
  <si>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</si>
  <si>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</si>
  <si>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</si>
  <si>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</si>
  <si>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</si>
  <si>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</si>
  <si>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</si>
  <si>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</si>
  <si>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</si>
  <si>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</si>
  <si>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</si>
  <si>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</si>
  <si>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</si>
  <si>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</si>
  <si>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</si>
  <si>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</si>
  <si>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</si>
  <si>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</si>
  <si>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</si>
  <si>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</si>
  <si>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</si>
  <si>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</si>
  <si>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</si>
  <si>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</si>
  <si>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</si>
  <si>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</si>
  <si>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</si>
  <si>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</si>
  <si>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</si>
  <si>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</si>
  <si>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</si>
  <si>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</si>
  <si>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</si>
  <si>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</si>
  <si>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</si>
  <si>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</si>
  <si>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</si>
  <si>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</si>
  <si>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</si>
  <si>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</si>
  <si>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</si>
  <si>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</si>
  <si>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</si>
  <si>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</si>
  <si>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</si>
  <si>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</si>
  <si>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</si>
  <si>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</si>
  <si>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</si>
  <si>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</si>
  <si>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</si>
  <si>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</si>
  <si>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</si>
  <si>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</si>
  <si>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</si>
  <si>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</si>
  <si>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</si>
  <si>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</si>
  <si>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</si>
  <si>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</si>
  <si>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</si>
  <si>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</si>
  <si>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</si>
  <si>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</si>
  <si>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</si>
  <si>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</si>
  <si>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</si>
  <si>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</si>
  <si>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</si>
  <si>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</si>
  <si>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</si>
  <si>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</si>
  <si>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</si>
  <si>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</si>
  <si>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</si>
  <si>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</si>
  <si>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</si>
  <si>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</si>
  <si>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</si>
  <si>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</si>
  <si>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</si>
  <si>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</si>
  <si>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</si>
  <si>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</si>
  <si>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</si>
  <si>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</si>
  <si>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</si>
  <si>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</si>
  <si>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</si>
  <si>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</si>
  <si>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</si>
  <si>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</si>
  <si>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</si>
  <si>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</si>
  <si>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</si>
  <si>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</si>
  <si>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</si>
  <si>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</si>
  <si>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</si>
  <si>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</si>
  <si>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</si>
  <si>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</si>
  <si>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</si>
  <si>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</si>
  <si>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</si>
  <si>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</si>
  <si>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</si>
  <si>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</si>
  <si>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</si>
  <si>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</si>
  <si>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</si>
  <si>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</si>
  <si>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</si>
  <si>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</si>
  <si>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</si>
  <si>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</si>
  <si>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</si>
  <si>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</si>
  <si>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</si>
  <si>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</si>
  <si>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</si>
  <si>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</si>
  <si>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</si>
  <si>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</si>
  <si>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</si>
  <si>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</si>
  <si>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</si>
  <si>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</si>
  <si>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</si>
  <si>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</si>
  <si>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</si>
  <si>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</si>
  <si>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</si>
  <si>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</si>
  <si>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</si>
  <si>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</si>
  <si>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</si>
  <si>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</si>
  <si>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</si>
  <si>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</si>
  <si>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</si>
  <si>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</si>
  <si>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</si>
  <si>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</si>
  <si>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</si>
  <si>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</si>
  <si>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</si>
  <si>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</si>
  <si>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</si>
  <si>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</si>
  <si>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</si>
  <si>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</si>
  <si>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</si>
  <si>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</si>
  <si>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</si>
  <si>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</si>
  <si>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</si>
  <si>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</si>
  <si>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</si>
  <si>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</si>
  <si>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</si>
  <si>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</si>
  <si>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</si>
  <si>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</si>
  <si>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</si>
  <si>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</si>
  <si>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</si>
  <si>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</si>
  <si>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</si>
  <si>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</si>
  <si>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</si>
  <si>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</si>
  <si>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</si>
  <si>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</si>
  <si>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</si>
  <si>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</si>
  <si>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</si>
  <si>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</si>
  <si>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</si>
  <si>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</si>
  <si>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</si>
  <si>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</si>
  <si>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</si>
  <si>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</si>
  <si>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</si>
  <si>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</si>
  <si>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</si>
  <si>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</si>
  <si>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</si>
  <si>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</si>
  <si>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</si>
  <si>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</si>
  <si>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</si>
  <si>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</si>
  <si>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</si>
  <si>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</si>
  <si>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</si>
  <si>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</si>
  <si>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</si>
  <si>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</si>
  <si>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</si>
  <si>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</si>
  <si>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</si>
  <si>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</si>
  <si>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</si>
  <si>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</si>
  <si>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</si>
  <si>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</si>
  <si>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</si>
  <si>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</si>
  <si>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</si>
  <si>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</si>
  <si>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</si>
  <si>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</si>
  <si>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</si>
  <si>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</si>
  <si>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</si>
  <si>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</si>
  <si>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</si>
  <si>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</si>
  <si>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</si>
  <si>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</si>
  <si>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</si>
  <si>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</si>
  <si>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</si>
  <si>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</si>
  <si>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</si>
  <si>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</si>
  <si>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</si>
  <si>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</si>
  <si>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</si>
  <si>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</si>
  <si>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</si>
  <si>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</si>
  <si>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</si>
  <si>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</si>
  <si>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</si>
  <si>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</si>
  <si>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</si>
  <si>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</si>
  <si>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</si>
  <si>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</si>
  <si>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</si>
  <si>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</si>
  <si>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</si>
  <si>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</si>
  <si>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</si>
  <si>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</si>
  <si>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</si>
  <si>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</si>
  <si>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</si>
  <si>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</si>
  <si>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</si>
  <si>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</si>
  <si>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</si>
  <si>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</si>
  <si>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</si>
  <si>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</si>
  <si>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</si>
  <si>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</si>
  <si>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</si>
  <si>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</si>
  <si>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</si>
  <si>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</si>
  <si>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</si>
  <si>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</si>
  <si>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</si>
  <si>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</si>
  <si>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</si>
  <si>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</si>
  <si>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</si>
  <si>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</si>
  <si>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</si>
  <si>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</si>
  <si>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</si>
  <si>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</si>
  <si>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</si>
  <si>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</si>
  <si>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</si>
  <si>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</si>
  <si>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</si>
  <si>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</si>
  <si>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</si>
  <si>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</si>
  <si>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</si>
  <si>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</si>
  <si>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</si>
  <si>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</si>
  <si>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</si>
  <si>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</si>
  <si>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</si>
  <si>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</si>
  <si>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</si>
  <si>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</si>
  <si>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</si>
  <si>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</si>
  <si>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</si>
  <si>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</si>
  <si>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</si>
  <si>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</si>
  <si>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</si>
  <si>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</si>
  <si>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</si>
  <si>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</si>
  <si>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</si>
  <si>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</si>
  <si>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</si>
  <si>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</si>
  <si>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</si>
  <si>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</si>
  <si>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</si>
  <si>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</si>
  <si>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</si>
  <si>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</si>
  <si>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</si>
  <si>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</si>
  <si>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</si>
  <si>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</si>
  <si>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</si>
  <si>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</si>
  <si>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</si>
  <si>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</si>
  <si>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</si>
  <si>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</si>
  <si>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</si>
  <si>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</si>
  <si>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</si>
  <si>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</si>
  <si>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</si>
  <si>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</si>
  <si>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</si>
  <si>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</si>
  <si>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</si>
  <si>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</si>
  <si>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</si>
  <si>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</si>
  <si>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</si>
  <si>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</si>
  <si>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</si>
  <si>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</si>
  <si>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</si>
  <si>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</si>
  <si>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</si>
  <si>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</si>
  <si>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</si>
  <si>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</si>
  <si>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</si>
  <si>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</si>
  <si>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</si>
  <si>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</si>
  <si>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</si>
  <si>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</si>
  <si>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</si>
  <si>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</si>
  <si>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</si>
  <si>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</si>
  <si>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</si>
  <si>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</si>
  <si>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</si>
  <si>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</si>
  <si>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</si>
  <si>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</si>
  <si>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</si>
  <si>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</si>
  <si>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</si>
  <si>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</si>
  <si>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</si>
  <si>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</si>
  <si>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</si>
  <si>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</si>
  <si>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</si>
  <si>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</si>
  <si>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</si>
  <si>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</si>
  <si>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</si>
  <si>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</si>
  <si>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</si>
  <si>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</si>
  <si>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</si>
  <si>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</si>
  <si>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</si>
  <si>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</si>
  <si>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</si>
  <si>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</si>
  <si>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</si>
  <si>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</si>
  <si>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</si>
  <si>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</si>
  <si>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</si>
  <si>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</si>
  <si>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</si>
  <si>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</si>
  <si>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</si>
  <si>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</si>
  <si>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</si>
  <si>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</si>
  <si>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</si>
  <si>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</si>
  <si>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</si>
  <si>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</si>
  <si>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</si>
  <si>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</si>
  <si>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</si>
  <si>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</si>
  <si>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</si>
  <si>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</si>
  <si>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</si>
  <si>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</si>
  <si>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</si>
  <si>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</si>
  <si>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</si>
  <si>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</si>
  <si>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</si>
  <si>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</si>
  <si>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</si>
  <si>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</si>
  <si>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</si>
  <si>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</si>
  <si>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</si>
  <si>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</si>
  <si>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</si>
  <si>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</si>
  <si>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</si>
  <si>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</si>
  <si>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</si>
  <si>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</si>
  <si>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</si>
  <si>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</si>
  <si>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</si>
  <si>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</si>
  <si>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</si>
  <si>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</si>
  <si>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</si>
  <si>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</si>
  <si>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</si>
  <si>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</si>
  <si>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</si>
  <si>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</si>
  <si>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</si>
  <si>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</si>
  <si>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</si>
  <si>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</si>
  <si>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</si>
  <si>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</si>
  <si>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</si>
  <si>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</si>
  <si>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</si>
  <si>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</si>
  <si>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</si>
  <si>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</si>
  <si>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</si>
  <si>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</si>
  <si>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</si>
  <si>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</si>
  <si>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</si>
  <si>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</si>
  <si>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</si>
  <si>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</si>
  <si>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</si>
  <si>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</si>
  <si>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</si>
  <si>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</si>
  <si>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</si>
  <si>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</si>
  <si>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</si>
  <si>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</si>
  <si>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</si>
  <si>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</si>
  <si>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</si>
  <si>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</si>
  <si>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</si>
  <si>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</si>
  <si>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</si>
  <si>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</si>
  <si>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</si>
  <si>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</si>
  <si>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</si>
  <si>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</si>
  <si>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</si>
  <si>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</si>
  <si>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</si>
  <si>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</si>
  <si>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</si>
  <si>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</si>
  <si>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</si>
  <si>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</si>
  <si>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</si>
  <si>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</si>
  <si>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</si>
  <si>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</si>
  <si>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</si>
  <si>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</si>
  <si>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</si>
  <si>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</si>
  <si>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</si>
  <si>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</si>
  <si>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</si>
  <si>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</si>
  <si>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</si>
  <si>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</si>
  <si>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</si>
  <si>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</si>
  <si>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</si>
  <si>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</si>
  <si>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</si>
  <si>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</si>
  <si>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</si>
  <si>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</si>
  <si>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</si>
  <si>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</si>
  <si>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</si>
  <si>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</si>
  <si>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</si>
  <si>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</si>
  <si>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</si>
  <si>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</si>
  <si>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</si>
  <si>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</si>
  <si>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</si>
  <si>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</si>
  <si>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</si>
  <si>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</si>
  <si>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</si>
  <si>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</si>
  <si>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</si>
  <si>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</si>
  <si>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</si>
  <si>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</si>
  <si>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</si>
  <si>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</si>
  <si>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</si>
  <si>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</si>
  <si>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</si>
  <si>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</si>
  <si>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</si>
  <si>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</si>
  <si>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</si>
  <si>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</si>
  <si>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</si>
  <si>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</si>
  <si>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</si>
  <si>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</si>
  <si>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</si>
  <si>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</si>
  <si>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</si>
  <si>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</si>
  <si>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</si>
  <si>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</si>
  <si>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</si>
  <si>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</si>
  <si>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</si>
  <si>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</si>
  <si>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</si>
  <si>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</si>
  <si>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</si>
  <si>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</si>
  <si>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</si>
  <si>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</si>
  <si>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</si>
  <si>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</si>
  <si>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</si>
  <si>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</si>
  <si>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</si>
  <si>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</si>
  <si>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</si>
  <si>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</si>
  <si>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</si>
  <si>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</si>
  <si>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</si>
  <si>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</si>
  <si>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</si>
  <si>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</si>
  <si>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</si>
  <si>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</si>
  <si>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</si>
  <si>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</si>
  <si>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</si>
  <si>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</si>
  <si>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</si>
  <si>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</si>
  <si>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</si>
  <si>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</si>
  <si>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</si>
  <si>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</si>
  <si>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</si>
  <si>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</si>
  <si>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</si>
  <si>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</si>
  <si>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</si>
  <si>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</si>
  <si>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</si>
  <si>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</si>
  <si>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</si>
  <si>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</si>
  <si>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</si>
  <si>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</si>
  <si>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</si>
  <si>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</si>
  <si>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</si>
  <si>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</si>
  <si>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</si>
  <si>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</si>
  <si>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</si>
  <si>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</si>
  <si>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</si>
  <si>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</si>
  <si>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</si>
  <si>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</si>
  <si>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</si>
  <si>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</si>
  <si>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</si>
  <si>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</si>
  <si>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</si>
  <si>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</si>
  <si>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</si>
  <si>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</si>
  <si>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</si>
  <si>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</si>
  <si>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</si>
  <si>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</si>
  <si>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</si>
  <si>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</si>
  <si>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</si>
  <si>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</si>
  <si>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</si>
  <si>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</si>
  <si>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</si>
  <si>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</si>
  <si>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</si>
  <si>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</si>
  <si>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</si>
  <si>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</si>
  <si>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</si>
  <si>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</si>
  <si>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</si>
  <si>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</si>
  <si>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</si>
  <si>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</si>
  <si>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</si>
  <si>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</si>
  <si>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</si>
  <si>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</si>
  <si>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</si>
  <si>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</si>
  <si>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</si>
  <si>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</si>
  <si>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</si>
  <si>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</si>
  <si>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</si>
  <si>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</si>
  <si>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</si>
  <si>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</si>
  <si>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</si>
  <si>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</si>
  <si>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</si>
  <si>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</si>
  <si>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</si>
  <si>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</si>
  <si>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</si>
  <si>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</si>
  <si>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</si>
  <si>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</si>
  <si>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</si>
  <si>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</si>
  <si>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</si>
  <si>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</si>
  <si>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</si>
  <si>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</si>
  <si>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</si>
  <si>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</si>
  <si>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</si>
  <si>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</si>
  <si>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</si>
  <si>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</si>
  <si>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</si>
  <si>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</si>
  <si>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</si>
  <si>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</si>
  <si>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</si>
  <si>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</si>
  <si>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</si>
  <si>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</si>
  <si>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</si>
  <si>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</si>
  <si>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</si>
  <si>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</si>
  <si>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</si>
  <si>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</si>
  <si>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</si>
  <si>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</si>
  <si>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</si>
  <si>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</si>
  <si>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</si>
  <si>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</si>
  <si>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</si>
  <si>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</si>
  <si>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</si>
  <si>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</si>
  <si>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</si>
  <si>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</si>
  <si>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</si>
  <si>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</si>
  <si>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</si>
  <si>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</si>
  <si>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</si>
  <si>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</si>
  <si>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</si>
  <si>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</si>
  <si>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</si>
  <si>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</si>
  <si>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</si>
  <si>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</si>
  <si>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</si>
  <si>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</si>
  <si>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</si>
  <si>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</si>
  <si>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</si>
  <si>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</si>
  <si>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</si>
  <si>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</si>
  <si>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</si>
  <si>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</si>
  <si>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</si>
  <si>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</si>
  <si>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</si>
  <si>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</si>
  <si>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</si>
  <si>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</si>
  <si>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</si>
  <si>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</si>
  <si>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</si>
  <si>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</si>
  <si>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</si>
  <si>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</si>
  <si>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</si>
  <si>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</si>
  <si>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</si>
  <si>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</si>
  <si>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</si>
  <si>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</si>
  <si>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</si>
  <si>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</si>
  <si>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</si>
  <si>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</si>
  <si>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</si>
  <si>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</si>
  <si>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</si>
  <si>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</si>
  <si>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</si>
  <si>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</si>
  <si>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</si>
  <si>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</si>
  <si>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</si>
  <si>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</si>
  <si>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</si>
  <si>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</si>
  <si>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</si>
  <si>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</si>
  <si>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</si>
  <si>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</si>
  <si>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</si>
  <si>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</si>
  <si>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</si>
  <si>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</si>
  <si>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</si>
  <si>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</si>
  <si>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</si>
  <si>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</si>
  <si>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</si>
  <si>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</si>
  <si>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</si>
  <si>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</si>
  <si>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</si>
  <si>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</si>
  <si>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</si>
  <si>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</si>
  <si>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</si>
  <si>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</si>
  <si>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</si>
  <si>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</si>
  <si>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</si>
  <si>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</si>
  <si>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</si>
  <si>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</si>
  <si>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</si>
  <si>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</si>
  <si>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</si>
  <si>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</si>
  <si>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</si>
  <si>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</si>
  <si>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</si>
  <si>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</si>
  <si>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</si>
  <si>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</si>
  <si>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</si>
  <si>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</si>
  <si>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</si>
  <si>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</si>
  <si>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</si>
  <si>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</si>
  <si>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</si>
  <si>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</si>
  <si>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</si>
  <si>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</si>
  <si>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</si>
  <si>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</si>
  <si>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</si>
  <si>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</si>
  <si>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</si>
  <si>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</si>
  <si>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</si>
  <si>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</si>
  <si>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</si>
  <si>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</si>
  <si>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</si>
  <si>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</si>
  <si>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</si>
  <si>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</si>
  <si>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</si>
  <si>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</si>
  <si>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</si>
  <si>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</si>
  <si>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</si>
  <si>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</si>
  <si>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</si>
  <si>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</si>
  <si>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</si>
  <si>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</si>
  <si>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</si>
  <si>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</si>
  <si>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</si>
  <si>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</si>
  <si>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</si>
  <si>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</si>
  <si>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</si>
  <si>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</si>
  <si>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</si>
  <si>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</si>
  <si>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</si>
  <si>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</si>
  <si>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</si>
  <si>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</si>
  <si>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</si>
  <si>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</si>
  <si>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</si>
  <si>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</si>
  <si>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</si>
  <si>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</si>
  <si>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</si>
  <si>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</si>
  <si>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</si>
  <si>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</si>
  <si>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</si>
  <si>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</si>
  <si>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</si>
  <si>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</si>
  <si>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</si>
  <si>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</si>
  <si>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</si>
  <si>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</si>
  <si>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</si>
  <si>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</si>
  <si>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</si>
  <si>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</si>
  <si>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</si>
  <si>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</si>
  <si>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</si>
  <si>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</si>
  <si>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</si>
  <si>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</si>
  <si>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</si>
  <si>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</si>
  <si>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</si>
  <si>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</si>
  <si>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</si>
  <si>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</si>
  <si>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</si>
  <si>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</si>
  <si>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</si>
  <si>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</si>
  <si>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</si>
  <si>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</si>
  <si>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</si>
  <si>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</si>
  <si>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</si>
  <si>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</si>
  <si>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</si>
  <si>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</si>
  <si>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</si>
  <si>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</si>
  <si>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</si>
  <si>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</si>
  <si>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</si>
  <si>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</si>
  <si>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</si>
  <si>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</si>
  <si>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</si>
  <si>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</si>
  <si>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</si>
  <si>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</si>
  <si>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</si>
  <si>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</si>
  <si>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</si>
  <si>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</si>
  <si>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</si>
  <si>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</si>
  <si>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</si>
  <si>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</si>
  <si>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</si>
  <si>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</si>
  <si>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</si>
  <si>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</si>
  <si>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</si>
  <si>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</si>
  <si>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</si>
  <si>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</si>
  <si>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</si>
  <si>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</si>
  <si>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</si>
  <si>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</si>
  <si>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</si>
  <si>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</si>
  <si>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</si>
  <si>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</si>
  <si>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</si>
  <si>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</si>
  <si>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</si>
  <si>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</si>
  <si>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</si>
  <si>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</si>
  <si>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</si>
  <si>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</si>
  <si>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</si>
  <si>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</si>
  <si>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</si>
  <si>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</si>
  <si>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</si>
  <si>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</si>
  <si>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</si>
  <si>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</si>
  <si>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</si>
  <si>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</si>
  <si>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</si>
  <si>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</si>
  <si>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</si>
  <si>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</si>
  <si>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</si>
  <si>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</si>
  <si>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</si>
  <si>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</si>
  <si>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</si>
  <si>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</si>
  <si>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</si>
  <si>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</si>
  <si>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</si>
  <si>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</si>
  <si>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</si>
  <si>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</si>
  <si>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</si>
  <si>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</si>
  <si>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</si>
  <si>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</si>
  <si>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</si>
  <si>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</si>
  <si>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</si>
  <si>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</si>
  <si>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</si>
  <si>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</si>
  <si>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</si>
  <si>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</si>
  <si>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</si>
  <si>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</si>
  <si>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</si>
  <si>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</si>
  <si>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</si>
  <si>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</si>
  <si>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</si>
  <si>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</si>
  <si>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</si>
  <si>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</si>
  <si>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</si>
  <si>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</si>
  <si>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</si>
  <si>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</si>
  <si>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</si>
  <si>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</si>
  <si>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</si>
  <si>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</si>
  <si>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</si>
  <si>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</si>
  <si>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</si>
  <si>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</si>
  <si>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</si>
  <si>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</si>
  <si>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</si>
  <si>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</si>
  <si>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</si>
  <si>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</si>
  <si>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</si>
  <si>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</si>
  <si>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</si>
  <si>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</si>
  <si>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</si>
  <si>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</si>
  <si>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</si>
  <si>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</si>
  <si>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</si>
  <si>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</si>
  <si>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</si>
  <si>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</si>
  <si>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03/02/2026 00:56:00</t>
  </si>
  <si>
    <t>03/02/2026 07:59:00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</si>
  <si>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</si>
  <si>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</si>
  <si>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</si>
  <si>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</si>
  <si>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</si>
  <si>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</si>
  <si>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</si>
  <si>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</si>
  <si>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</si>
  <si>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</si>
  <si>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</si>
  <si>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</si>
  <si>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</si>
  <si>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</si>
  <si>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</si>
  <si>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</si>
  <si>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</si>
  <si>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</si>
  <si>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</si>
  <si>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</si>
  <si>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08:03:03
</t>
  </si>
  <si>
    <t xml:space="preserve">59.777 
</t>
  </si>
  <si>
    <t xml:space="preserve">04:18:01
</t>
  </si>
  <si>
    <t xml:space="preserve">60.267 
</t>
  </si>
  <si>
    <t>DATACENTERCOES</t>
  </si>
  <si>
    <t xml:space="preserve">59.778 
</t>
  </si>
  <si>
    <t>PUCALLPA ISA</t>
  </si>
  <si>
    <t xml:space="preserve">60.266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</si>
  <si>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</si>
  <si>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</si>
  <si>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</si>
  <si>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</si>
  <si>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</si>
  <si>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</si>
  <si>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</si>
  <si>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</si>
  <si>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</si>
  <si>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</si>
  <si>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</si>
  <si>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</si>
  <si>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</si>
  <si>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</si>
  <si>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</si>
  <si>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</si>
  <si>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</si>
  <si>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</si>
  <si>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</si>
  <si>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</si>
  <si>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4763295 y resultó S/. 203583 (4.10% ) menor que el correspondiente al martes de la semana pasada.</t>
  </si>
  <si>
    <t>Fecha</t>
  </si>
  <si>
    <t>Costo Total Ejecutado</t>
  </si>
  <si>
    <t>Costo Total Programado</t>
  </si>
  <si>
    <t>MAR 27</t>
  </si>
  <si>
    <t>MIE 28</t>
  </si>
  <si>
    <t>JUE 29</t>
  </si>
  <si>
    <t>VIE 30</t>
  </si>
  <si>
    <t>SAB 31</t>
  </si>
  <si>
    <t>DOM 1</t>
  </si>
  <si>
    <t>LUN 2</t>
  </si>
  <si>
    <t>MAR 3</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</si>
  <si>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</si>
  <si>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</si>
  <si>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</si>
  <si>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</si>
  <si>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</si>
  <si>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</si>
  <si>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</si>
  <si>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</si>
  <si>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</si>
  <si>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</si>
  <si>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</si>
  <si>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</si>
  <si>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</si>
  <si>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</si>
  <si>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</si>
  <si>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</si>
  <si>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</si>
  <si>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</si>
  <si>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</si>
  <si>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</si>
  <si>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</si>
  <si>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</si>
  <si>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</si>
  <si>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</si>
  <si>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</si>
  <si>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</si>
  <si>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</si>
  <si>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</si>
  <si>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</si>
  <si>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</si>
  <si>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</si>
  <si>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</si>
  <si>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</si>
  <si>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</si>
  <si>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</si>
  <si>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</si>
  <si>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</si>
  <si>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</si>
  <si>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</si>
  <si>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</si>
  <si>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</si>
  <si>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</si>
  <si>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</si>
  <si>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</si>
  <si>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</si>
  <si>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</si>
  <si>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</si>
  <si>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</si>
  <si>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</si>
  <si>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</si>
  <si>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</si>
  <si>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</si>
  <si>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</si>
  <si>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</si>
  <si>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</si>
  <si>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</si>
  <si>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</si>
  <si>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</si>
  <si>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</si>
  <si>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</si>
  <si>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</si>
  <si>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</si>
  <si>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</si>
  <si>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</si>
  <si>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</si>
  <si>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</si>
  <si>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164</t>
  </si>
  <si>
    <t>118.7698</t>
  </si>
  <si>
    <t>85.3817</t>
  </si>
  <si>
    <t>78.3154</t>
  </si>
  <si>
    <t>83.0117</t>
  </si>
  <si>
    <t>92</t>
  </si>
  <si>
    <t>182</t>
  </si>
  <si>
    <t>27.8879</t>
  </si>
  <si>
    <t>45.5582</t>
  </si>
  <si>
    <t>85.1596</t>
  </si>
  <si>
    <t>77.3348</t>
  </si>
  <si>
    <t>209</t>
  </si>
  <si>
    <t>46.8304</t>
  </si>
  <si>
    <t>66.8304</t>
  </si>
  <si>
    <t>131.8304</t>
  </si>
  <si>
    <t>146.184</t>
  </si>
  <si>
    <t>146.1855</t>
  </si>
  <si>
    <t>197</t>
  </si>
  <si>
    <t>155.6277</t>
  </si>
  <si>
    <t>155.8228</t>
  </si>
  <si>
    <t>149.7599</t>
  </si>
  <si>
    <t>155.8162</t>
  </si>
  <si>
    <t>155.6243</t>
  </si>
  <si>
    <t>155.6235</t>
  </si>
  <si>
    <t>129.1026</t>
  </si>
  <si>
    <t>133.0001</t>
  </si>
  <si>
    <t>129.1028</t>
  </si>
  <si>
    <t>129.106</t>
  </si>
  <si>
    <t>129.1048</t>
  </si>
  <si>
    <t>155.6223</t>
  </si>
  <si>
    <t>155.808</t>
  </si>
  <si>
    <t>155.8086</t>
  </si>
  <si>
    <t>155.6233</t>
  </si>
  <si>
    <t>170</t>
  </si>
  <si>
    <t>139.2676</t>
  </si>
  <si>
    <t>139.2718</t>
  </si>
  <si>
    <t>111.5785</t>
  </si>
  <si>
    <t>111.58</t>
  </si>
  <si>
    <t>139.271</t>
  </si>
  <si>
    <t>139.2747</t>
  </si>
  <si>
    <t>160.6431</t>
  </si>
  <si>
    <t>133.3809</t>
  </si>
  <si>
    <t>160.627</t>
  </si>
  <si>
    <t>160.617</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</si>
  <si>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</si>
  <si>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</si>
  <si>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</si>
  <si>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</si>
  <si>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</si>
  <si>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</si>
  <si>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</si>
  <si>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</si>
  <si>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</si>
  <si>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</si>
  <si>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</si>
  <si>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</si>
  <si>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</si>
  <si>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</si>
  <si>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</si>
  <si>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</si>
  <si>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</si>
  <si>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</si>
  <si>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</si>
  <si>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</si>
  <si>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</si>
  <si>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</si>
  <si>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</si>
  <si>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</si>
  <si>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</si>
  <si>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</si>
  <si>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</si>
  <si>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</si>
  <si>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</si>
  <si>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</si>
  <si>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</si>
  <si>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</si>
  <si>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</si>
  <si>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</si>
  <si>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</si>
  <si>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</si>
  <si>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</si>
  <si>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</si>
  <si>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</si>
  <si>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</si>
  <si>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</si>
  <si>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</si>
  <si>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</si>
  <si>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</si>
  <si>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</si>
  <si>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</si>
  <si>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</si>
  <si>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</si>
  <si>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</si>
  <si>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</si>
  <si>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</si>
  <si>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</si>
  <si>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</si>
  <si>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</si>
  <si>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</si>
  <si>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</si>
  <si>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</si>
  <si>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</si>
  <si>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</si>
  <si>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</si>
  <si>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</si>
  <si>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</si>
  <si>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3</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</si>
  <si>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</si>
  <si>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</si>
  <si>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</si>
  <si>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</si>
  <si>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</si>
  <si>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</si>
  <si>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</si>
  <si>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</si>
  <si>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</si>
  <si>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</si>
  <si>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</si>
  <si>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</si>
  <si>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</si>
  <si>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</si>
  <si>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</si>
  <si>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</si>
  <si>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</si>
  <si>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</si>
  <si>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</si>
  <si>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</si>
  <si>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</si>
  <si>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</si>
  <si>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</si>
  <si>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</si>
  <si>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</si>
  <si>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</si>
  <si>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</si>
  <si>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</si>
  <si>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</si>
  <si>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</si>
  <si>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</si>
  <si>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</si>
  <si>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</si>
  <si>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</si>
  <si>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</si>
  <si>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</si>
  <si>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</si>
  <si>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</si>
  <si>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</si>
  <si>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</si>
  <si>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</si>
  <si>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</si>
  <si>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</si>
  <si>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</si>
  <si>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</si>
  <si>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</si>
  <si>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</si>
  <si>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</si>
  <si>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</si>
  <si>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</si>
  <si>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</si>
  <si>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</si>
  <si>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</si>
  <si>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</si>
  <si>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</si>
  <si>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</si>
  <si>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</si>
  <si>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</si>
  <si>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36.734</t>
  </si>
  <si>
    <t>44.8595</t>
  </si>
  <si>
    <t>68.7684</t>
  </si>
  <si>
    <t>39.9359</t>
  </si>
  <si>
    <t>90</t>
  </si>
  <si>
    <t>86.0417</t>
  </si>
  <si>
    <t>45.3977</t>
  </si>
  <si>
    <t>69.2189</t>
  </si>
  <si>
    <t>70</t>
  </si>
  <si>
    <t>62.9371</t>
  </si>
  <si>
    <t>62.9391</t>
  </si>
  <si>
    <t>40.4824</t>
  </si>
  <si>
    <t>39.9441</t>
  </si>
  <si>
    <t>54.752</t>
  </si>
  <si>
    <t>39.9389</t>
  </si>
  <si>
    <t>40.4746</t>
  </si>
  <si>
    <t>40.4759</t>
  </si>
  <si>
    <t>62.5722</t>
  </si>
  <si>
    <t>41.2489</t>
  </si>
  <si>
    <t>62.5554</t>
  </si>
  <si>
    <t>62.5701</t>
  </si>
  <si>
    <t>62.5621</t>
  </si>
  <si>
    <t>62.5641</t>
  </si>
  <si>
    <t>40.4977</t>
  </si>
  <si>
    <t>39.9458</t>
  </si>
  <si>
    <t>39.9463</t>
  </si>
  <si>
    <t>40.4864</t>
  </si>
  <si>
    <t>31.8998</t>
  </si>
  <si>
    <t>31.9009</t>
  </si>
  <si>
    <t>32.3894</t>
  </si>
  <si>
    <t>924-22</t>
  </si>
  <si>
    <t>URS-ENL-001 - G1</t>
  </si>
  <si>
    <t>CHHuinco - G1</t>
  </si>
  <si>
    <t>924-23</t>
  </si>
  <si>
    <t>URS-ENL-001 - G2</t>
  </si>
  <si>
    <t>CHHuinco - G2</t>
  </si>
  <si>
    <t>34.0838</t>
  </si>
  <si>
    <t>44.6207</t>
  </si>
  <si>
    <t>44.6208</t>
  </si>
  <si>
    <t>42.6447</t>
  </si>
  <si>
    <t>34.3055</t>
  </si>
  <si>
    <t>34.6904</t>
  </si>
  <si>
    <t>31.23</t>
  </si>
  <si>
    <t>31.2302</t>
  </si>
  <si>
    <t>27.2109</t>
  </si>
  <si>
    <t>31.0351</t>
  </si>
  <si>
    <t>31.0292</t>
  </si>
  <si>
    <t>31.0381</t>
  </si>
  <si>
    <t>31.0327</t>
  </si>
  <si>
    <t>31.0307</t>
  </si>
  <si>
    <t>924-24</t>
  </si>
  <si>
    <t>URS-ENL-001 - G3</t>
  </si>
  <si>
    <t>CHHuinco - G3</t>
  </si>
  <si>
    <t>34.6846</t>
  </si>
  <si>
    <t>45.3792</t>
  </si>
  <si>
    <t>43.397</t>
  </si>
  <si>
    <t>34.9134</t>
  </si>
  <si>
    <t>35.3096</t>
  </si>
  <si>
    <t>31.707</t>
  </si>
  <si>
    <t>31.7089</t>
  </si>
  <si>
    <t>27.5411</t>
  </si>
  <si>
    <t>31.5371</t>
  </si>
  <si>
    <t>31.5262</t>
  </si>
  <si>
    <t>31.532</t>
  </si>
  <si>
    <t>31.5294</t>
  </si>
  <si>
    <t>31.5334</t>
  </si>
  <si>
    <t>924-25</t>
  </si>
  <si>
    <t>URS-ENL-001 - G4</t>
  </si>
  <si>
    <t>CHHuinco - G4</t>
  </si>
  <si>
    <t>1906-280</t>
  </si>
  <si>
    <t>URS-ENL-002</t>
  </si>
  <si>
    <t>CHMatuca</t>
  </si>
  <si>
    <t>12.3931</t>
  </si>
  <si>
    <t>15</t>
  </si>
  <si>
    <t>12.0806</t>
  </si>
  <si>
    <t>10.2004</t>
  </si>
  <si>
    <t>11.9425</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</si>
  <si>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</si>
  <si>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</si>
  <si>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</si>
  <si>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</si>
  <si>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</si>
  <si>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</si>
  <si>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</si>
  <si>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</si>
  <si>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</si>
  <si>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</si>
  <si>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</si>
  <si>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</si>
  <si>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</si>
  <si>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</si>
  <si>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</si>
  <si>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</si>
  <si>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</si>
  <si>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</si>
  <si>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</si>
  <si>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</si>
  <si>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</si>
  <si>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</si>
  <si>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</si>
  <si>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</si>
  <si>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</si>
  <si>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</si>
  <si>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</si>
  <si>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</si>
  <si>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</si>
  <si>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</si>
  <si>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</si>
  <si>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</si>
  <si>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</si>
  <si>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</si>
  <si>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</si>
  <si>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</si>
  <si>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</si>
  <si>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</si>
  <si>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61.4962</t>
  </si>
  <si>
    <t>86.7587</t>
  </si>
  <si>
    <t>69.9162</t>
  </si>
  <si>
    <t>81.6593</t>
  </si>
  <si>
    <t>87.1696</t>
  </si>
  <si>
    <t>85.4001</t>
  </si>
  <si>
    <t>86.4427</t>
  </si>
  <si>
    <t>70.4463</t>
  </si>
  <si>
    <t>79.879</t>
  </si>
  <si>
    <t>79.8754</t>
  </si>
  <si>
    <t>74.8898</t>
  </si>
  <si>
    <t>75.2331</t>
  </si>
  <si>
    <t>66.4881</t>
  </si>
  <si>
    <t>75.2449</t>
  </si>
  <si>
    <t>74.9011</t>
  </si>
  <si>
    <t>74.9006</t>
  </si>
  <si>
    <t>79.3252</t>
  </si>
  <si>
    <t>78.7509</t>
  </si>
  <si>
    <t>79.3418</t>
  </si>
  <si>
    <t>79.3271</t>
  </si>
  <si>
    <t>79.332</t>
  </si>
  <si>
    <t>79.3311</t>
  </si>
  <si>
    <t>74.8799</t>
  </si>
  <si>
    <t>75.2462</t>
  </si>
  <si>
    <t>75.2451</t>
  </si>
  <si>
    <t>74.8903</t>
  </si>
  <si>
    <t>52.7324</t>
  </si>
  <si>
    <t>52.7282</t>
  </si>
  <si>
    <t>48.5218</t>
  </si>
  <si>
    <t>48.5191</t>
  </si>
  <si>
    <t>52.729</t>
  </si>
  <si>
    <t>52.7253</t>
  </si>
  <si>
    <t>56.3569</t>
  </si>
  <si>
    <t>51.2297</t>
  </si>
  <si>
    <t>56.373</t>
  </si>
  <si>
    <t>56.383</t>
  </si>
  <si>
    <t>2253-12601</t>
  </si>
  <si>
    <t>URS-CLP-001 - G1</t>
  </si>
  <si>
    <t>CHPlatan - G1</t>
  </si>
  <si>
    <t>2253-12602</t>
  </si>
  <si>
    <t>URS-CLP-001 - G2</t>
  </si>
  <si>
    <t>CHPlatan - G2</t>
  </si>
  <si>
    <t>3168-1191</t>
  </si>
  <si>
    <t>URS-CHI-001</t>
  </si>
  <si>
    <t>CHChimay</t>
  </si>
  <si>
    <t>20</t>
  </si>
  <si>
    <t>15.7498</t>
  </si>
  <si>
    <t>11.63</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</si>
  <si>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</si>
  <si>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</si>
  <si>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</si>
  <si>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</si>
  <si>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</si>
  <si>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</si>
  <si>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</si>
  <si>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</si>
  <si>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</si>
  <si>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</si>
  <si>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</si>
  <si>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</si>
  <si>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</si>
  <si>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</si>
  <si>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</si>
  <si>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</si>
  <si>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</si>
  <si>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</si>
  <si>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</si>
  <si>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</si>
  <si>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</si>
  <si>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</si>
  <si>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</si>
  <si>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</si>
  <si>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</si>
  <si>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</si>
  <si>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</si>
  <si>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</si>
  <si>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</si>
  <si>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</si>
  <si>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</si>
  <si>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</si>
  <si>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</si>
  <si>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</si>
  <si>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</si>
  <si>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</si>
  <si>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</si>
  <si>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</si>
  <si>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</si>
  <si>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</si>
  <si>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</si>
  <si>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</si>
  <si>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</si>
  <si>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</si>
  <si>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</si>
  <si>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</si>
  <si>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</si>
  <si>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</si>
  <si>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</si>
  <si>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</si>
  <si>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</si>
  <si>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</si>
  <si>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</si>
  <si>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</si>
  <si>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</si>
  <si>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</si>
  <si>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</si>
  <si>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</si>
  <si>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</si>
  <si>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</si>
  <si>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</si>
  <si>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</si>
  <si>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</si>
  <si>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</si>
  <si>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</si>
  <si>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</si>
  <si>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Se actualizó el despacho ejecutado de la C.T. Tallanca; C.T. Tablazo, C.T. Agrolmos, C.T. Kallpa, C.T. Las Flores; C.H. Pías; C.H. Carpapata y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</si>
</sst>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1035.0418999999999</c:v>
                </c:pt>
                <c:pt idx="1">
                  <c:v>1022.5194</c:v>
                </c:pt>
                <c:pt idx="2">
                  <c:v>995.97699999999998</c:v>
                </c:pt>
                <c:pt idx="3">
                  <c:v>985.59230000000002</c:v>
                </c:pt>
                <c:pt idx="4">
                  <c:v>950.16880000000003</c:v>
                </c:pt>
                <c:pt idx="5">
                  <c:v>963.67970000000003</c:v>
                </c:pt>
                <c:pt idx="6">
                  <c:v>966.6259</c:v>
                </c:pt>
                <c:pt idx="7">
                  <c:v>973.1825</c:v>
                </c:pt>
                <c:pt idx="8">
                  <c:v>965.0566</c:v>
                </c:pt>
                <c:pt idx="9">
                  <c:v>940.92589999999996</c:v>
                </c:pt>
                <c:pt idx="10">
                  <c:v>990.56590000000006</c:v>
                </c:pt>
                <c:pt idx="11">
                  <c:v>1003.1348</c:v>
                </c:pt>
                <c:pt idx="12">
                  <c:v>1010.1314</c:v>
                </c:pt>
                <c:pt idx="13">
                  <c:v>1008.7328</c:v>
                </c:pt>
                <c:pt idx="14">
                  <c:v>1017.3061</c:v>
                </c:pt>
                <c:pt idx="15">
                  <c:v>1039.6668</c:v>
                </c:pt>
                <c:pt idx="16">
                  <c:v>1150.5687</c:v>
                </c:pt>
                <c:pt idx="17">
                  <c:v>1173.4472000000001</c:v>
                </c:pt>
                <c:pt idx="18">
                  <c:v>1189.8954000000001</c:v>
                </c:pt>
                <c:pt idx="19">
                  <c:v>1203.7933</c:v>
                </c:pt>
                <c:pt idx="20">
                  <c:v>1217.8145999999999</c:v>
                </c:pt>
                <c:pt idx="21">
                  <c:v>1295.7619999999999</c:v>
                </c:pt>
                <c:pt idx="22">
                  <c:v>1277.8933999999999</c:v>
                </c:pt>
                <c:pt idx="23">
                  <c:v>1299.1898000000001</c:v>
                </c:pt>
                <c:pt idx="24">
                  <c:v>1327.8712</c:v>
                </c:pt>
                <c:pt idx="25">
                  <c:v>1248.433</c:v>
                </c:pt>
                <c:pt idx="26">
                  <c:v>1264.682</c:v>
                </c:pt>
                <c:pt idx="27">
                  <c:v>1226.7192</c:v>
                </c:pt>
                <c:pt idx="28">
                  <c:v>1246.0324000000001</c:v>
                </c:pt>
                <c:pt idx="29">
                  <c:v>1253.6548</c:v>
                </c:pt>
                <c:pt idx="30">
                  <c:v>1262.7293999999999</c:v>
                </c:pt>
                <c:pt idx="31">
                  <c:v>1245.8612000000001</c:v>
                </c:pt>
                <c:pt idx="32">
                  <c:v>1277.6052</c:v>
                </c:pt>
                <c:pt idx="33">
                  <c:v>1248.2931000000001</c:v>
                </c:pt>
                <c:pt idx="34">
                  <c:v>1246.5236</c:v>
                </c:pt>
                <c:pt idx="35">
                  <c:v>1175.3638000000001</c:v>
                </c:pt>
                <c:pt idx="36">
                  <c:v>1155.1756</c:v>
                </c:pt>
                <c:pt idx="37">
                  <c:v>1220.7569000000001</c:v>
                </c:pt>
                <c:pt idx="38">
                  <c:v>1271.6551999999999</c:v>
                </c:pt>
                <c:pt idx="39">
                  <c:v>1267.3737000000001</c:v>
                </c:pt>
                <c:pt idx="40">
                  <c:v>1248.6813999999999</c:v>
                </c:pt>
                <c:pt idx="41">
                  <c:v>1252.4032</c:v>
                </c:pt>
                <c:pt idx="42">
                  <c:v>1231.5636</c:v>
                </c:pt>
                <c:pt idx="43">
                  <c:v>1230.9221</c:v>
                </c:pt>
                <c:pt idx="44">
                  <c:v>1214.9874</c:v>
                </c:pt>
                <c:pt idx="45">
                  <c:v>1127.5681999999999</c:v>
                </c:pt>
                <c:pt idx="46">
                  <c:v>1116.9338</c:v>
                </c:pt>
                <c:pt idx="47">
                  <c:v>1074.1360999999999</c:v>
                </c:pt>
              </c:numCache>
            </c:numRef>
          </c:val>
          <c:smooth val="0"/>
          <c:extLst>
            <c:ext xmlns:c16="http://schemas.microsoft.com/office/drawing/2014/chart" uri="{C3380CC4-5D6E-409C-BE32-E72D297353CC}">
              <c16:uniqueId val="{00000000-BC22-45D4-BF4A-715D660C23CA}"/>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1785.9548</c:v>
                </c:pt>
                <c:pt idx="1">
                  <c:v>1775.0987</c:v>
                </c:pt>
                <c:pt idx="2">
                  <c:v>1756.4807000000001</c:v>
                </c:pt>
                <c:pt idx="3">
                  <c:v>1757.9087999999999</c:v>
                </c:pt>
                <c:pt idx="4">
                  <c:v>1748.5313000000001</c:v>
                </c:pt>
                <c:pt idx="5">
                  <c:v>1724.5597</c:v>
                </c:pt>
                <c:pt idx="6">
                  <c:v>1746.8335</c:v>
                </c:pt>
                <c:pt idx="7">
                  <c:v>1748.6479999999999</c:v>
                </c:pt>
                <c:pt idx="8">
                  <c:v>1758.8684000000001</c:v>
                </c:pt>
                <c:pt idx="9">
                  <c:v>1778.8465000000001</c:v>
                </c:pt>
                <c:pt idx="10">
                  <c:v>1789.2583999999999</c:v>
                </c:pt>
                <c:pt idx="11">
                  <c:v>1794.4944</c:v>
                </c:pt>
                <c:pt idx="12">
                  <c:v>1805.8721</c:v>
                </c:pt>
                <c:pt idx="13">
                  <c:v>1835.1361999999999</c:v>
                </c:pt>
                <c:pt idx="14">
                  <c:v>1798.3442</c:v>
                </c:pt>
                <c:pt idx="15">
                  <c:v>1799.1016999999999</c:v>
                </c:pt>
                <c:pt idx="16">
                  <c:v>1789.8625</c:v>
                </c:pt>
                <c:pt idx="17">
                  <c:v>1892.3813</c:v>
                </c:pt>
                <c:pt idx="18">
                  <c:v>1854.4282000000001</c:v>
                </c:pt>
                <c:pt idx="19">
                  <c:v>1882.5988</c:v>
                </c:pt>
                <c:pt idx="20">
                  <c:v>1795.2467999999999</c:v>
                </c:pt>
                <c:pt idx="21">
                  <c:v>1789.3516</c:v>
                </c:pt>
                <c:pt idx="22">
                  <c:v>1761.2535</c:v>
                </c:pt>
                <c:pt idx="23">
                  <c:v>1775.5558000000001</c:v>
                </c:pt>
                <c:pt idx="24">
                  <c:v>1671.3782000000001</c:v>
                </c:pt>
                <c:pt idx="25">
                  <c:v>1773.8887999999999</c:v>
                </c:pt>
                <c:pt idx="26">
                  <c:v>1718.9911999999999</c:v>
                </c:pt>
                <c:pt idx="27">
                  <c:v>1762.174</c:v>
                </c:pt>
                <c:pt idx="28">
                  <c:v>1710.1690000000001</c:v>
                </c:pt>
                <c:pt idx="29">
                  <c:v>1774.3291999999999</c:v>
                </c:pt>
                <c:pt idx="30">
                  <c:v>1850.6611</c:v>
                </c:pt>
                <c:pt idx="31">
                  <c:v>1789.5164</c:v>
                </c:pt>
                <c:pt idx="32">
                  <c:v>1728.9589000000001</c:v>
                </c:pt>
                <c:pt idx="33">
                  <c:v>1791.9831999999999</c:v>
                </c:pt>
                <c:pt idx="34">
                  <c:v>1774.5882999999999</c:v>
                </c:pt>
                <c:pt idx="35">
                  <c:v>1747.8848</c:v>
                </c:pt>
                <c:pt idx="36">
                  <c:v>1798.0987</c:v>
                </c:pt>
                <c:pt idx="37">
                  <c:v>1805.4124999999999</c:v>
                </c:pt>
                <c:pt idx="38">
                  <c:v>1785.2928999999999</c:v>
                </c:pt>
                <c:pt idx="39">
                  <c:v>1785.4048</c:v>
                </c:pt>
                <c:pt idx="40">
                  <c:v>1804.6169</c:v>
                </c:pt>
                <c:pt idx="41">
                  <c:v>1827.5712000000001</c:v>
                </c:pt>
                <c:pt idx="42">
                  <c:v>1879.0835999999999</c:v>
                </c:pt>
                <c:pt idx="43">
                  <c:v>1871.3067000000001</c:v>
                </c:pt>
                <c:pt idx="44">
                  <c:v>1836.3338000000001</c:v>
                </c:pt>
                <c:pt idx="45">
                  <c:v>1841.6202000000001</c:v>
                </c:pt>
                <c:pt idx="46">
                  <c:v>1837.3031000000001</c:v>
                </c:pt>
                <c:pt idx="47">
                  <c:v>1851.3552999999999</c:v>
                </c:pt>
              </c:numCache>
            </c:numRef>
          </c:val>
          <c:smooth val="0"/>
          <c:extLst>
            <c:ext xmlns:c16="http://schemas.microsoft.com/office/drawing/2014/chart" uri="{C3380CC4-5D6E-409C-BE32-E72D297353CC}">
              <c16:uniqueId val="{00000001-BC22-45D4-BF4A-715D660C23CA}"/>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4029.3332999999998</c:v>
                </c:pt>
                <c:pt idx="1">
                  <c:v>4008.5718999999999</c:v>
                </c:pt>
                <c:pt idx="2">
                  <c:v>3930.9522999999999</c:v>
                </c:pt>
                <c:pt idx="3">
                  <c:v>3846.8089</c:v>
                </c:pt>
                <c:pt idx="4">
                  <c:v>3818.4598999999998</c:v>
                </c:pt>
                <c:pt idx="5">
                  <c:v>3745.1006000000002</c:v>
                </c:pt>
                <c:pt idx="6">
                  <c:v>3674.0205999999998</c:v>
                </c:pt>
                <c:pt idx="7">
                  <c:v>3810.8494999999998</c:v>
                </c:pt>
                <c:pt idx="8">
                  <c:v>3824.395</c:v>
                </c:pt>
                <c:pt idx="9">
                  <c:v>3792.2876000000001</c:v>
                </c:pt>
                <c:pt idx="10">
                  <c:v>3852.9457000000002</c:v>
                </c:pt>
                <c:pt idx="11">
                  <c:v>3895.6707999999999</c:v>
                </c:pt>
                <c:pt idx="12">
                  <c:v>3798.9465</c:v>
                </c:pt>
                <c:pt idx="13">
                  <c:v>3881.3710000000001</c:v>
                </c:pt>
                <c:pt idx="14">
                  <c:v>4213.9197000000004</c:v>
                </c:pt>
                <c:pt idx="15">
                  <c:v>4320.9915000000001</c:v>
                </c:pt>
                <c:pt idx="16">
                  <c:v>4555.6988000000001</c:v>
                </c:pt>
                <c:pt idx="17">
                  <c:v>4709.1914999999999</c:v>
                </c:pt>
                <c:pt idx="18">
                  <c:v>4824.1364000000003</c:v>
                </c:pt>
                <c:pt idx="19">
                  <c:v>4920.1979000000001</c:v>
                </c:pt>
                <c:pt idx="20">
                  <c:v>5077.7385999999997</c:v>
                </c:pt>
                <c:pt idx="21">
                  <c:v>5099.9164000000001</c:v>
                </c:pt>
                <c:pt idx="22">
                  <c:v>5123.8831</c:v>
                </c:pt>
                <c:pt idx="23">
                  <c:v>5036.4643999999998</c:v>
                </c:pt>
                <c:pt idx="24">
                  <c:v>5183.9606000000003</c:v>
                </c:pt>
                <c:pt idx="25">
                  <c:v>5082.6481999999996</c:v>
                </c:pt>
                <c:pt idx="26">
                  <c:v>5004.2367999999997</c:v>
                </c:pt>
                <c:pt idx="27">
                  <c:v>5034.7467999999999</c:v>
                </c:pt>
                <c:pt idx="28">
                  <c:v>5029.1886000000004</c:v>
                </c:pt>
                <c:pt idx="29">
                  <c:v>5063.826</c:v>
                </c:pt>
                <c:pt idx="30">
                  <c:v>5138.4494999999997</c:v>
                </c:pt>
                <c:pt idx="31">
                  <c:v>5158.2723999999998</c:v>
                </c:pt>
                <c:pt idx="32">
                  <c:v>5054.3959000000004</c:v>
                </c:pt>
                <c:pt idx="33">
                  <c:v>4921.9736999999996</c:v>
                </c:pt>
                <c:pt idx="34">
                  <c:v>4749.2880999999998</c:v>
                </c:pt>
                <c:pt idx="35">
                  <c:v>4639.4214000000002</c:v>
                </c:pt>
                <c:pt idx="36">
                  <c:v>4544.2357000000002</c:v>
                </c:pt>
                <c:pt idx="37">
                  <c:v>4691.1005999999998</c:v>
                </c:pt>
                <c:pt idx="38">
                  <c:v>4747.6219000000001</c:v>
                </c:pt>
                <c:pt idx="39">
                  <c:v>4707.1315000000004</c:v>
                </c:pt>
                <c:pt idx="40">
                  <c:v>4672.7016999999996</c:v>
                </c:pt>
                <c:pt idx="41">
                  <c:v>4680.9956000000002</c:v>
                </c:pt>
                <c:pt idx="42">
                  <c:v>4608.0528000000004</c:v>
                </c:pt>
                <c:pt idx="43">
                  <c:v>4685.0511999999999</c:v>
                </c:pt>
                <c:pt idx="44">
                  <c:v>4666.3688000000002</c:v>
                </c:pt>
                <c:pt idx="45">
                  <c:v>4526.2615999999998</c:v>
                </c:pt>
                <c:pt idx="46">
                  <c:v>4326.3330999999998</c:v>
                </c:pt>
                <c:pt idx="47">
                  <c:v>4174.6786000000002</c:v>
                </c:pt>
              </c:numCache>
            </c:numRef>
          </c:val>
          <c:smooth val="0"/>
          <c:extLst>
            <c:ext xmlns:c16="http://schemas.microsoft.com/office/drawing/2014/chart" uri="{C3380CC4-5D6E-409C-BE32-E72D297353CC}">
              <c16:uniqueId val="{00000002-BC22-45D4-BF4A-715D660C23CA}"/>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82BE-4AF2-9666-75B5EFCB789E}"/>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82BE-4AF2-9666-75B5EFCB789E}"/>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39.346170000000001</c:v>
                </c:pt>
                <c:pt idx="1">
                  <c:v>40.282249999999998</c:v>
                </c:pt>
                <c:pt idx="2">
                  <c:v>39.372790000000002</c:v>
                </c:pt>
                <c:pt idx="3">
                  <c:v>39.891689999999997</c:v>
                </c:pt>
                <c:pt idx="4">
                  <c:v>39.033389999999997</c:v>
                </c:pt>
                <c:pt idx="5">
                  <c:v>39.184399999999997</c:v>
                </c:pt>
                <c:pt idx="6">
                  <c:v>41.878950000000003</c:v>
                </c:pt>
                <c:pt idx="7">
                  <c:v>42.110300000000002</c:v>
                </c:pt>
                <c:pt idx="8">
                  <c:v>41.007219999999997</c:v>
                </c:pt>
                <c:pt idx="9">
                  <c:v>41.931750000000001</c:v>
                </c:pt>
                <c:pt idx="10">
                  <c:v>42.224870000000003</c:v>
                </c:pt>
                <c:pt idx="11">
                  <c:v>42.319490000000002</c:v>
                </c:pt>
                <c:pt idx="12">
                  <c:v>41.309629999999999</c:v>
                </c:pt>
                <c:pt idx="13">
                  <c:v>39.704720000000002</c:v>
                </c:pt>
                <c:pt idx="14">
                  <c:v>41.706490000000002</c:v>
                </c:pt>
                <c:pt idx="15">
                  <c:v>42.30912</c:v>
                </c:pt>
                <c:pt idx="16">
                  <c:v>42.403590000000001</c:v>
                </c:pt>
                <c:pt idx="17">
                  <c:v>42.070799999999998</c:v>
                </c:pt>
                <c:pt idx="18">
                  <c:v>42.605359999999997</c:v>
                </c:pt>
                <c:pt idx="19">
                  <c:v>40.486429999999999</c:v>
                </c:pt>
                <c:pt idx="20">
                  <c:v>41.447159999999997</c:v>
                </c:pt>
                <c:pt idx="21">
                  <c:v>41.436909999999997</c:v>
                </c:pt>
                <c:pt idx="22">
                  <c:v>41.781140000000001</c:v>
                </c:pt>
                <c:pt idx="23">
                  <c:v>41.560569999999998</c:v>
                </c:pt>
                <c:pt idx="24">
                  <c:v>40.253149999999998</c:v>
                </c:pt>
                <c:pt idx="25">
                  <c:v>42.873899999999999</c:v>
                </c:pt>
                <c:pt idx="26">
                  <c:v>41.394069999999999</c:v>
                </c:pt>
                <c:pt idx="27">
                  <c:v>41.66431</c:v>
                </c:pt>
                <c:pt idx="28">
                  <c:v>41.782339999999998</c:v>
                </c:pt>
                <c:pt idx="29">
                  <c:v>36.533250000000002</c:v>
                </c:pt>
                <c:pt idx="30">
                  <c:v>36.471670000000003</c:v>
                </c:pt>
                <c:pt idx="31">
                  <c:v>34.557650000000002</c:v>
                </c:pt>
                <c:pt idx="32">
                  <c:v>25.026679999999999</c:v>
                </c:pt>
                <c:pt idx="33">
                  <c:v>26.267410000000002</c:v>
                </c:pt>
                <c:pt idx="34">
                  <c:v>29.966640000000002</c:v>
                </c:pt>
                <c:pt idx="35">
                  <c:v>26.262779999999999</c:v>
                </c:pt>
                <c:pt idx="36">
                  <c:v>17.365100000000002</c:v>
                </c:pt>
                <c:pt idx="37">
                  <c:v>16.62415</c:v>
                </c:pt>
                <c:pt idx="38">
                  <c:v>16.414239999999999</c:v>
                </c:pt>
                <c:pt idx="39">
                  <c:v>16.115860000000001</c:v>
                </c:pt>
                <c:pt idx="40">
                  <c:v>16.09637</c:v>
                </c:pt>
                <c:pt idx="41">
                  <c:v>16.745329999999999</c:v>
                </c:pt>
                <c:pt idx="42">
                  <c:v>23.708100000000002</c:v>
                </c:pt>
                <c:pt idx="43">
                  <c:v>30.445029999999999</c:v>
                </c:pt>
                <c:pt idx="44">
                  <c:v>37.559179999999998</c:v>
                </c:pt>
                <c:pt idx="45">
                  <c:v>35.419269999999997</c:v>
                </c:pt>
                <c:pt idx="46">
                  <c:v>36.942430000000002</c:v>
                </c:pt>
                <c:pt idx="47">
                  <c:v>41.613759999999999</c:v>
                </c:pt>
              </c:numCache>
            </c:numRef>
          </c:val>
          <c:smooth val="0"/>
          <c:extLst>
            <c:ext xmlns:c16="http://schemas.microsoft.com/office/drawing/2014/chart" uri="{C3380CC4-5D6E-409C-BE32-E72D297353CC}">
              <c16:uniqueId val="{00000002-82BE-4AF2-9666-75B5EFCB789E}"/>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11.35</c:v>
                </c:pt>
                <c:pt idx="1">
                  <c:v>11.561999999999999</c:v>
                </c:pt>
                <c:pt idx="2">
                  <c:v>10.483000000000001</c:v>
                </c:pt>
                <c:pt idx="3">
                  <c:v>10.616</c:v>
                </c:pt>
                <c:pt idx="4">
                  <c:v>10.494999999999999</c:v>
                </c:pt>
                <c:pt idx="5">
                  <c:v>10.207000000000001</c:v>
                </c:pt>
                <c:pt idx="6">
                  <c:v>10.393000000000001</c:v>
                </c:pt>
                <c:pt idx="7">
                  <c:v>9.8010000000000002</c:v>
                </c:pt>
                <c:pt idx="8">
                  <c:v>9.4559999999999995</c:v>
                </c:pt>
                <c:pt idx="9">
                  <c:v>9.6080000000000005</c:v>
                </c:pt>
                <c:pt idx="10">
                  <c:v>8.5139999999999993</c:v>
                </c:pt>
                <c:pt idx="11">
                  <c:v>8.0449999999999999</c:v>
                </c:pt>
                <c:pt idx="12">
                  <c:v>7.2279999999999998</c:v>
                </c:pt>
                <c:pt idx="13">
                  <c:v>7.2640000000000002</c:v>
                </c:pt>
                <c:pt idx="14">
                  <c:v>7.56</c:v>
                </c:pt>
                <c:pt idx="15">
                  <c:v>8.0640000000000001</c:v>
                </c:pt>
                <c:pt idx="16">
                  <c:v>9.1319999999999997</c:v>
                </c:pt>
                <c:pt idx="17">
                  <c:v>10.669</c:v>
                </c:pt>
                <c:pt idx="18">
                  <c:v>9.8140000000000001</c:v>
                </c:pt>
                <c:pt idx="19">
                  <c:v>10.268000000000001</c:v>
                </c:pt>
                <c:pt idx="20">
                  <c:v>10.138999999999999</c:v>
                </c:pt>
                <c:pt idx="21">
                  <c:v>9.8209999999999997</c:v>
                </c:pt>
                <c:pt idx="22">
                  <c:v>9.7309999999999999</c:v>
                </c:pt>
                <c:pt idx="23">
                  <c:v>9.0229999999999997</c:v>
                </c:pt>
                <c:pt idx="24">
                  <c:v>8.6129999999999995</c:v>
                </c:pt>
                <c:pt idx="25">
                  <c:v>8.9909999999999997</c:v>
                </c:pt>
                <c:pt idx="26">
                  <c:v>9.7010000000000005</c:v>
                </c:pt>
                <c:pt idx="27">
                  <c:v>10.430999999999999</c:v>
                </c:pt>
                <c:pt idx="28">
                  <c:v>9.9710000000000001</c:v>
                </c:pt>
                <c:pt idx="29">
                  <c:v>11.154</c:v>
                </c:pt>
                <c:pt idx="30">
                  <c:v>10.321</c:v>
                </c:pt>
                <c:pt idx="31">
                  <c:v>10.374000000000001</c:v>
                </c:pt>
                <c:pt idx="32">
                  <c:v>10.25</c:v>
                </c:pt>
                <c:pt idx="33">
                  <c:v>9.0459999999999994</c:v>
                </c:pt>
                <c:pt idx="34">
                  <c:v>8.6790000000000003</c:v>
                </c:pt>
                <c:pt idx="35">
                  <c:v>8.2490000000000006</c:v>
                </c:pt>
                <c:pt idx="36">
                  <c:v>7.8840000000000003</c:v>
                </c:pt>
                <c:pt idx="37">
                  <c:v>7.6340000000000003</c:v>
                </c:pt>
                <c:pt idx="38">
                  <c:v>8.9779999999999998</c:v>
                </c:pt>
                <c:pt idx="39">
                  <c:v>9.5579999999999998</c:v>
                </c:pt>
                <c:pt idx="40">
                  <c:v>9.8149999999999995</c:v>
                </c:pt>
                <c:pt idx="41">
                  <c:v>10.210000000000001</c:v>
                </c:pt>
                <c:pt idx="42">
                  <c:v>11.007999999999999</c:v>
                </c:pt>
                <c:pt idx="43">
                  <c:v>10.932</c:v>
                </c:pt>
                <c:pt idx="44">
                  <c:v>10.427</c:v>
                </c:pt>
                <c:pt idx="45">
                  <c:v>10.468</c:v>
                </c:pt>
                <c:pt idx="46">
                  <c:v>10.013999999999999</c:v>
                </c:pt>
                <c:pt idx="47">
                  <c:v>9.9420000000000002</c:v>
                </c:pt>
              </c:numCache>
            </c:numRef>
          </c:val>
          <c:smooth val="0"/>
          <c:extLst>
            <c:ext xmlns:c16="http://schemas.microsoft.com/office/drawing/2014/chart" uri="{C3380CC4-5D6E-409C-BE32-E72D297353CC}">
              <c16:uniqueId val="{00000003-82BE-4AF2-9666-75B5EFCB789E}"/>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82BE-4AF2-9666-75B5EFCB789E}"/>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82BE-4AF2-9666-75B5EFCB789E}"/>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82BE-4AF2-9666-75B5EFCB789E}"/>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82BE-4AF2-9666-75B5EFCB789E}"/>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82BE-4AF2-9666-75B5EFCB789E}"/>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26.349910000000001</c:v>
                </c:pt>
                <c:pt idx="1">
                  <c:v>25.86703</c:v>
                </c:pt>
                <c:pt idx="2">
                  <c:v>25.41564</c:v>
                </c:pt>
                <c:pt idx="3">
                  <c:v>24.98461</c:v>
                </c:pt>
                <c:pt idx="4">
                  <c:v>25.15597</c:v>
                </c:pt>
                <c:pt idx="5">
                  <c:v>25.251339999999999</c:v>
                </c:pt>
                <c:pt idx="6">
                  <c:v>25.233560000000001</c:v>
                </c:pt>
                <c:pt idx="7">
                  <c:v>25.84234</c:v>
                </c:pt>
                <c:pt idx="8">
                  <c:v>26.0932</c:v>
                </c:pt>
                <c:pt idx="9">
                  <c:v>26.39095</c:v>
                </c:pt>
                <c:pt idx="10">
                  <c:v>26.611000000000001</c:v>
                </c:pt>
                <c:pt idx="11">
                  <c:v>26.416920000000001</c:v>
                </c:pt>
                <c:pt idx="12">
                  <c:v>26.332360000000001</c:v>
                </c:pt>
                <c:pt idx="13">
                  <c:v>26.211379999999998</c:v>
                </c:pt>
                <c:pt idx="14">
                  <c:v>25.761610000000001</c:v>
                </c:pt>
                <c:pt idx="15">
                  <c:v>25.50957</c:v>
                </c:pt>
                <c:pt idx="16">
                  <c:v>25.532620000000001</c:v>
                </c:pt>
                <c:pt idx="17">
                  <c:v>25.586590000000001</c:v>
                </c:pt>
                <c:pt idx="18">
                  <c:v>25.769880000000001</c:v>
                </c:pt>
                <c:pt idx="19">
                  <c:v>25.585380000000001</c:v>
                </c:pt>
                <c:pt idx="20">
                  <c:v>25.568770000000001</c:v>
                </c:pt>
                <c:pt idx="21">
                  <c:v>25.457190000000001</c:v>
                </c:pt>
                <c:pt idx="22">
                  <c:v>25.840219999999999</c:v>
                </c:pt>
                <c:pt idx="23">
                  <c:v>25.450839999999999</c:v>
                </c:pt>
                <c:pt idx="24">
                  <c:v>25.08663</c:v>
                </c:pt>
                <c:pt idx="25">
                  <c:v>25.038260000000001</c:v>
                </c:pt>
                <c:pt idx="26">
                  <c:v>25.5929</c:v>
                </c:pt>
                <c:pt idx="27">
                  <c:v>26.010120000000001</c:v>
                </c:pt>
                <c:pt idx="28">
                  <c:v>26.191389999999998</c:v>
                </c:pt>
                <c:pt idx="29">
                  <c:v>26.292159999999999</c:v>
                </c:pt>
                <c:pt idx="30">
                  <c:v>26.460370000000001</c:v>
                </c:pt>
                <c:pt idx="31">
                  <c:v>26.010179999999998</c:v>
                </c:pt>
                <c:pt idx="32">
                  <c:v>25.994430000000001</c:v>
                </c:pt>
                <c:pt idx="33">
                  <c:v>26.232579999999999</c:v>
                </c:pt>
                <c:pt idx="34">
                  <c:v>26.186889999999998</c:v>
                </c:pt>
                <c:pt idx="35">
                  <c:v>26.358809999999998</c:v>
                </c:pt>
                <c:pt idx="36">
                  <c:v>26.75177</c:v>
                </c:pt>
                <c:pt idx="37">
                  <c:v>27.29937</c:v>
                </c:pt>
                <c:pt idx="38">
                  <c:v>27.793060000000001</c:v>
                </c:pt>
                <c:pt idx="39">
                  <c:v>27.568100000000001</c:v>
                </c:pt>
                <c:pt idx="40">
                  <c:v>27.338850000000001</c:v>
                </c:pt>
                <c:pt idx="41">
                  <c:v>27.191559999999999</c:v>
                </c:pt>
                <c:pt idx="42">
                  <c:v>26.607030000000002</c:v>
                </c:pt>
                <c:pt idx="43">
                  <c:v>26.295010000000001</c:v>
                </c:pt>
                <c:pt idx="44">
                  <c:v>26.105409999999999</c:v>
                </c:pt>
                <c:pt idx="45">
                  <c:v>25.544409999999999</c:v>
                </c:pt>
                <c:pt idx="46">
                  <c:v>25.29393</c:v>
                </c:pt>
                <c:pt idx="47">
                  <c:v>25.116219999999998</c:v>
                </c:pt>
              </c:numCache>
            </c:numRef>
          </c:val>
          <c:smooth val="0"/>
          <c:extLst>
            <c:ext xmlns:c16="http://schemas.microsoft.com/office/drawing/2014/chart" uri="{C3380CC4-5D6E-409C-BE32-E72D297353CC}">
              <c16:uniqueId val="{00000009-82BE-4AF2-9666-75B5EFCB789E}"/>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14.8856</c:v>
                </c:pt>
                <c:pt idx="1">
                  <c:v>14.6013</c:v>
                </c:pt>
                <c:pt idx="2">
                  <c:v>14.129799999999999</c:v>
                </c:pt>
                <c:pt idx="3">
                  <c:v>14.790100000000001</c:v>
                </c:pt>
                <c:pt idx="4">
                  <c:v>14.125400000000001</c:v>
                </c:pt>
                <c:pt idx="5">
                  <c:v>14.293200000000001</c:v>
                </c:pt>
                <c:pt idx="6">
                  <c:v>14.095000000000001</c:v>
                </c:pt>
                <c:pt idx="7">
                  <c:v>14.3109</c:v>
                </c:pt>
                <c:pt idx="8">
                  <c:v>15.846500000000001</c:v>
                </c:pt>
                <c:pt idx="9">
                  <c:v>15.332100000000001</c:v>
                </c:pt>
                <c:pt idx="10">
                  <c:v>15.2141</c:v>
                </c:pt>
                <c:pt idx="11">
                  <c:v>14.617800000000001</c:v>
                </c:pt>
                <c:pt idx="12">
                  <c:v>13.95</c:v>
                </c:pt>
                <c:pt idx="13">
                  <c:v>11.8551</c:v>
                </c:pt>
                <c:pt idx="14">
                  <c:v>11.196</c:v>
                </c:pt>
                <c:pt idx="15">
                  <c:v>10.913500000000001</c:v>
                </c:pt>
                <c:pt idx="16">
                  <c:v>11.107699999999999</c:v>
                </c:pt>
                <c:pt idx="17">
                  <c:v>10.968</c:v>
                </c:pt>
                <c:pt idx="18">
                  <c:v>11.541700000000001</c:v>
                </c:pt>
                <c:pt idx="19">
                  <c:v>11.6706</c:v>
                </c:pt>
                <c:pt idx="20">
                  <c:v>11.428800000000001</c:v>
                </c:pt>
                <c:pt idx="21">
                  <c:v>10.978199999999999</c:v>
                </c:pt>
                <c:pt idx="22">
                  <c:v>11.0259</c:v>
                </c:pt>
                <c:pt idx="23">
                  <c:v>11.3721</c:v>
                </c:pt>
                <c:pt idx="24">
                  <c:v>12.885400000000001</c:v>
                </c:pt>
                <c:pt idx="25">
                  <c:v>14.6813</c:v>
                </c:pt>
                <c:pt idx="26">
                  <c:v>14.944800000000001</c:v>
                </c:pt>
                <c:pt idx="27">
                  <c:v>14.9369</c:v>
                </c:pt>
                <c:pt idx="28">
                  <c:v>14.9536</c:v>
                </c:pt>
                <c:pt idx="29">
                  <c:v>15.108499999999999</c:v>
                </c:pt>
                <c:pt idx="30">
                  <c:v>15.022399999999999</c:v>
                </c:pt>
                <c:pt idx="31">
                  <c:v>15.0252</c:v>
                </c:pt>
                <c:pt idx="32">
                  <c:v>14.7538</c:v>
                </c:pt>
                <c:pt idx="33">
                  <c:v>15.0205</c:v>
                </c:pt>
                <c:pt idx="34">
                  <c:v>15.5219</c:v>
                </c:pt>
                <c:pt idx="35">
                  <c:v>15.928900000000001</c:v>
                </c:pt>
                <c:pt idx="36">
                  <c:v>16.4419</c:v>
                </c:pt>
                <c:pt idx="37">
                  <c:v>15.269600000000001</c:v>
                </c:pt>
                <c:pt idx="38">
                  <c:v>14.498200000000001</c:v>
                </c:pt>
                <c:pt idx="39">
                  <c:v>11.300700000000001</c:v>
                </c:pt>
                <c:pt idx="40">
                  <c:v>11.3954</c:v>
                </c:pt>
                <c:pt idx="41">
                  <c:v>11.432</c:v>
                </c:pt>
                <c:pt idx="42">
                  <c:v>11.6907</c:v>
                </c:pt>
                <c:pt idx="43">
                  <c:v>11.6943</c:v>
                </c:pt>
                <c:pt idx="44">
                  <c:v>11.9581</c:v>
                </c:pt>
                <c:pt idx="45">
                  <c:v>11.6571</c:v>
                </c:pt>
                <c:pt idx="46">
                  <c:v>11.956099999999999</c:v>
                </c:pt>
                <c:pt idx="47">
                  <c:v>14.9838</c:v>
                </c:pt>
              </c:numCache>
            </c:numRef>
          </c:val>
          <c:smooth val="0"/>
          <c:extLst>
            <c:ext xmlns:c16="http://schemas.microsoft.com/office/drawing/2014/chart" uri="{C3380CC4-5D6E-409C-BE32-E72D297353CC}">
              <c16:uniqueId val="{0000000A-82BE-4AF2-9666-75B5EFCB789E}"/>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13.54</c:v>
                </c:pt>
                <c:pt idx="1">
                  <c:v>14.5</c:v>
                </c:pt>
                <c:pt idx="2">
                  <c:v>14.51</c:v>
                </c:pt>
                <c:pt idx="3">
                  <c:v>14.4</c:v>
                </c:pt>
                <c:pt idx="4">
                  <c:v>14.45</c:v>
                </c:pt>
                <c:pt idx="5">
                  <c:v>14.37</c:v>
                </c:pt>
                <c:pt idx="6">
                  <c:v>13.94</c:v>
                </c:pt>
                <c:pt idx="7">
                  <c:v>14.28</c:v>
                </c:pt>
                <c:pt idx="8">
                  <c:v>14.46</c:v>
                </c:pt>
                <c:pt idx="9">
                  <c:v>14.38</c:v>
                </c:pt>
                <c:pt idx="10">
                  <c:v>14.44</c:v>
                </c:pt>
                <c:pt idx="11">
                  <c:v>14.36</c:v>
                </c:pt>
                <c:pt idx="12">
                  <c:v>14.29</c:v>
                </c:pt>
                <c:pt idx="13">
                  <c:v>14.35</c:v>
                </c:pt>
                <c:pt idx="14">
                  <c:v>14.37</c:v>
                </c:pt>
                <c:pt idx="15">
                  <c:v>14.42</c:v>
                </c:pt>
                <c:pt idx="16">
                  <c:v>14.27</c:v>
                </c:pt>
                <c:pt idx="17">
                  <c:v>14.25</c:v>
                </c:pt>
                <c:pt idx="18">
                  <c:v>14.38</c:v>
                </c:pt>
                <c:pt idx="19">
                  <c:v>14.41</c:v>
                </c:pt>
                <c:pt idx="20">
                  <c:v>14.22</c:v>
                </c:pt>
                <c:pt idx="21">
                  <c:v>14.4</c:v>
                </c:pt>
                <c:pt idx="22">
                  <c:v>13.27</c:v>
                </c:pt>
                <c:pt idx="23">
                  <c:v>14.71</c:v>
                </c:pt>
                <c:pt idx="24">
                  <c:v>14.29</c:v>
                </c:pt>
                <c:pt idx="25">
                  <c:v>14.41</c:v>
                </c:pt>
                <c:pt idx="26">
                  <c:v>14.22</c:v>
                </c:pt>
                <c:pt idx="27">
                  <c:v>14.53</c:v>
                </c:pt>
                <c:pt idx="28">
                  <c:v>14</c:v>
                </c:pt>
                <c:pt idx="29">
                  <c:v>14.26</c:v>
                </c:pt>
                <c:pt idx="30">
                  <c:v>14.51</c:v>
                </c:pt>
                <c:pt idx="31">
                  <c:v>14.3</c:v>
                </c:pt>
                <c:pt idx="32">
                  <c:v>14.17</c:v>
                </c:pt>
                <c:pt idx="33">
                  <c:v>14.21</c:v>
                </c:pt>
                <c:pt idx="34">
                  <c:v>14.4</c:v>
                </c:pt>
                <c:pt idx="35">
                  <c:v>13.58</c:v>
                </c:pt>
                <c:pt idx="36">
                  <c:v>14.54</c:v>
                </c:pt>
                <c:pt idx="37">
                  <c:v>14.14</c:v>
                </c:pt>
                <c:pt idx="38">
                  <c:v>14.08</c:v>
                </c:pt>
                <c:pt idx="39">
                  <c:v>13.77</c:v>
                </c:pt>
                <c:pt idx="40">
                  <c:v>13.93</c:v>
                </c:pt>
                <c:pt idx="41">
                  <c:v>13.5</c:v>
                </c:pt>
                <c:pt idx="42">
                  <c:v>13.53</c:v>
                </c:pt>
                <c:pt idx="43">
                  <c:v>13.33</c:v>
                </c:pt>
                <c:pt idx="44">
                  <c:v>14.41</c:v>
                </c:pt>
                <c:pt idx="45">
                  <c:v>14.34</c:v>
                </c:pt>
                <c:pt idx="46">
                  <c:v>12.76</c:v>
                </c:pt>
                <c:pt idx="47">
                  <c:v>9.59</c:v>
                </c:pt>
              </c:numCache>
            </c:numRef>
          </c:val>
          <c:smooth val="0"/>
          <c:extLst>
            <c:ext xmlns:c16="http://schemas.microsoft.com/office/drawing/2014/chart" uri="{C3380CC4-5D6E-409C-BE32-E72D297353CC}">
              <c16:uniqueId val="{0000000B-82BE-4AF2-9666-75B5EFCB789E}"/>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31.202000000000002</c:v>
                </c:pt>
                <c:pt idx="1">
                  <c:v>31.306000000000001</c:v>
                </c:pt>
                <c:pt idx="2">
                  <c:v>31.378</c:v>
                </c:pt>
                <c:pt idx="3">
                  <c:v>30.966000000000001</c:v>
                </c:pt>
                <c:pt idx="4">
                  <c:v>31.138000000000002</c:v>
                </c:pt>
                <c:pt idx="5">
                  <c:v>31.31</c:v>
                </c:pt>
                <c:pt idx="6">
                  <c:v>30.84</c:v>
                </c:pt>
                <c:pt idx="7">
                  <c:v>30.463999999999999</c:v>
                </c:pt>
                <c:pt idx="8">
                  <c:v>31.347999999999999</c:v>
                </c:pt>
                <c:pt idx="9">
                  <c:v>31.501999999999999</c:v>
                </c:pt>
                <c:pt idx="10">
                  <c:v>31.96</c:v>
                </c:pt>
                <c:pt idx="11">
                  <c:v>32.027999999999999</c:v>
                </c:pt>
                <c:pt idx="12">
                  <c:v>31.6</c:v>
                </c:pt>
                <c:pt idx="13">
                  <c:v>32.002000000000002</c:v>
                </c:pt>
                <c:pt idx="14">
                  <c:v>31.754000000000001</c:v>
                </c:pt>
                <c:pt idx="15">
                  <c:v>31.641999999999999</c:v>
                </c:pt>
                <c:pt idx="16">
                  <c:v>31.44</c:v>
                </c:pt>
                <c:pt idx="17">
                  <c:v>31.388000000000002</c:v>
                </c:pt>
                <c:pt idx="18">
                  <c:v>31.58</c:v>
                </c:pt>
                <c:pt idx="19">
                  <c:v>30.867999999999999</c:v>
                </c:pt>
                <c:pt idx="20">
                  <c:v>30.814</c:v>
                </c:pt>
                <c:pt idx="21">
                  <c:v>30.853999999999999</c:v>
                </c:pt>
                <c:pt idx="22">
                  <c:v>31.018000000000001</c:v>
                </c:pt>
                <c:pt idx="23">
                  <c:v>30.731999999999999</c:v>
                </c:pt>
                <c:pt idx="24">
                  <c:v>30.052</c:v>
                </c:pt>
                <c:pt idx="25">
                  <c:v>31.591999999999999</c:v>
                </c:pt>
                <c:pt idx="26">
                  <c:v>31.622</c:v>
                </c:pt>
                <c:pt idx="27">
                  <c:v>30.975999999999999</c:v>
                </c:pt>
                <c:pt idx="28">
                  <c:v>30.332000000000001</c:v>
                </c:pt>
                <c:pt idx="29">
                  <c:v>30.14</c:v>
                </c:pt>
                <c:pt idx="30">
                  <c:v>30.95</c:v>
                </c:pt>
                <c:pt idx="31">
                  <c:v>31.074000000000002</c:v>
                </c:pt>
                <c:pt idx="32">
                  <c:v>31.096</c:v>
                </c:pt>
                <c:pt idx="33">
                  <c:v>31.047999999999998</c:v>
                </c:pt>
                <c:pt idx="34">
                  <c:v>30.893999999999998</c:v>
                </c:pt>
                <c:pt idx="35">
                  <c:v>31.442</c:v>
                </c:pt>
                <c:pt idx="36">
                  <c:v>31.952000000000002</c:v>
                </c:pt>
                <c:pt idx="37">
                  <c:v>31.59</c:v>
                </c:pt>
                <c:pt idx="38">
                  <c:v>32.122</c:v>
                </c:pt>
                <c:pt idx="39">
                  <c:v>32.988</c:v>
                </c:pt>
                <c:pt idx="40">
                  <c:v>33.372</c:v>
                </c:pt>
                <c:pt idx="41">
                  <c:v>33.948</c:v>
                </c:pt>
                <c:pt idx="42">
                  <c:v>33.96</c:v>
                </c:pt>
                <c:pt idx="43">
                  <c:v>33.095999999999997</c:v>
                </c:pt>
                <c:pt idx="44">
                  <c:v>33.192</c:v>
                </c:pt>
                <c:pt idx="45">
                  <c:v>32.777999999999999</c:v>
                </c:pt>
                <c:pt idx="46">
                  <c:v>32.613999999999997</c:v>
                </c:pt>
                <c:pt idx="47">
                  <c:v>31.937999999999999</c:v>
                </c:pt>
              </c:numCache>
            </c:numRef>
          </c:val>
          <c:smooth val="0"/>
          <c:extLst>
            <c:ext xmlns:c16="http://schemas.microsoft.com/office/drawing/2014/chart" uri="{C3380CC4-5D6E-409C-BE32-E72D297353CC}">
              <c16:uniqueId val="{0000000C-82BE-4AF2-9666-75B5EFCB789E}"/>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82BE-4AF2-9666-75B5EFCB789E}"/>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82BE-4AF2-9666-75B5EFCB789E}"/>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42.061</c:v>
                </c:pt>
                <c:pt idx="1">
                  <c:v>42.033999999999999</c:v>
                </c:pt>
                <c:pt idx="2">
                  <c:v>41.688000000000002</c:v>
                </c:pt>
                <c:pt idx="3">
                  <c:v>41.526000000000003</c:v>
                </c:pt>
                <c:pt idx="4">
                  <c:v>41.646000000000001</c:v>
                </c:pt>
                <c:pt idx="5">
                  <c:v>41.607999999999997</c:v>
                </c:pt>
                <c:pt idx="6">
                  <c:v>41.744999999999997</c:v>
                </c:pt>
                <c:pt idx="7">
                  <c:v>41.515999999999998</c:v>
                </c:pt>
                <c:pt idx="8">
                  <c:v>41.506999999999998</c:v>
                </c:pt>
                <c:pt idx="9">
                  <c:v>41.776000000000003</c:v>
                </c:pt>
                <c:pt idx="10">
                  <c:v>41.619</c:v>
                </c:pt>
                <c:pt idx="11">
                  <c:v>41.451999999999998</c:v>
                </c:pt>
                <c:pt idx="12">
                  <c:v>41.295999999999999</c:v>
                </c:pt>
                <c:pt idx="13">
                  <c:v>40.838000000000001</c:v>
                </c:pt>
                <c:pt idx="14">
                  <c:v>41.012</c:v>
                </c:pt>
                <c:pt idx="15">
                  <c:v>40.756</c:v>
                </c:pt>
                <c:pt idx="16">
                  <c:v>41.076999999999998</c:v>
                </c:pt>
                <c:pt idx="17">
                  <c:v>40.770000000000003</c:v>
                </c:pt>
                <c:pt idx="18">
                  <c:v>41.01</c:v>
                </c:pt>
                <c:pt idx="19">
                  <c:v>41.39</c:v>
                </c:pt>
                <c:pt idx="20">
                  <c:v>41.033000000000001</c:v>
                </c:pt>
                <c:pt idx="21">
                  <c:v>41.04</c:v>
                </c:pt>
                <c:pt idx="22">
                  <c:v>41.183</c:v>
                </c:pt>
                <c:pt idx="23">
                  <c:v>41.395000000000003</c:v>
                </c:pt>
                <c:pt idx="24">
                  <c:v>41.162999999999997</c:v>
                </c:pt>
                <c:pt idx="25">
                  <c:v>41.392000000000003</c:v>
                </c:pt>
                <c:pt idx="26">
                  <c:v>41.540999999999997</c:v>
                </c:pt>
                <c:pt idx="27">
                  <c:v>41.725000000000001</c:v>
                </c:pt>
                <c:pt idx="28">
                  <c:v>41.399000000000001</c:v>
                </c:pt>
                <c:pt idx="29">
                  <c:v>40.209000000000003</c:v>
                </c:pt>
                <c:pt idx="30">
                  <c:v>40.049999999999997</c:v>
                </c:pt>
                <c:pt idx="31">
                  <c:v>39.731999999999999</c:v>
                </c:pt>
                <c:pt idx="32">
                  <c:v>39.585999999999999</c:v>
                </c:pt>
                <c:pt idx="33">
                  <c:v>39.774000000000001</c:v>
                </c:pt>
                <c:pt idx="34">
                  <c:v>39.869</c:v>
                </c:pt>
                <c:pt idx="35">
                  <c:v>40.201999999999998</c:v>
                </c:pt>
                <c:pt idx="36">
                  <c:v>41.688000000000002</c:v>
                </c:pt>
                <c:pt idx="37">
                  <c:v>41.505000000000003</c:v>
                </c:pt>
                <c:pt idx="38">
                  <c:v>42.347000000000001</c:v>
                </c:pt>
                <c:pt idx="39">
                  <c:v>41.965000000000003</c:v>
                </c:pt>
                <c:pt idx="40">
                  <c:v>42.043999999999997</c:v>
                </c:pt>
                <c:pt idx="41">
                  <c:v>42.302</c:v>
                </c:pt>
                <c:pt idx="42">
                  <c:v>42.109000000000002</c:v>
                </c:pt>
                <c:pt idx="43">
                  <c:v>42.235999999999997</c:v>
                </c:pt>
                <c:pt idx="44">
                  <c:v>42.119</c:v>
                </c:pt>
                <c:pt idx="45">
                  <c:v>42.054000000000002</c:v>
                </c:pt>
                <c:pt idx="46">
                  <c:v>42.100999999999999</c:v>
                </c:pt>
                <c:pt idx="47">
                  <c:v>41.972000000000001</c:v>
                </c:pt>
              </c:numCache>
            </c:numRef>
          </c:val>
          <c:smooth val="0"/>
          <c:extLst>
            <c:ext xmlns:c16="http://schemas.microsoft.com/office/drawing/2014/chart" uri="{C3380CC4-5D6E-409C-BE32-E72D297353CC}">
              <c16:uniqueId val="{0000000F-82BE-4AF2-9666-75B5EFCB789E}"/>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82BE-4AF2-9666-75B5EFCB789E}"/>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48.7164</c:v>
                </c:pt>
                <c:pt idx="1">
                  <c:v>47.7179</c:v>
                </c:pt>
                <c:pt idx="2">
                  <c:v>38.716999999999999</c:v>
                </c:pt>
                <c:pt idx="3">
                  <c:v>37.632899999999999</c:v>
                </c:pt>
                <c:pt idx="4">
                  <c:v>41.191600000000001</c:v>
                </c:pt>
                <c:pt idx="5">
                  <c:v>48.283900000000003</c:v>
                </c:pt>
                <c:pt idx="6">
                  <c:v>46.151200000000003</c:v>
                </c:pt>
                <c:pt idx="7">
                  <c:v>40.602699999999999</c:v>
                </c:pt>
                <c:pt idx="8">
                  <c:v>38.878399999999999</c:v>
                </c:pt>
                <c:pt idx="9">
                  <c:v>35.715000000000003</c:v>
                </c:pt>
                <c:pt idx="10">
                  <c:v>46.8932</c:v>
                </c:pt>
                <c:pt idx="11">
                  <c:v>51.556199999999997</c:v>
                </c:pt>
                <c:pt idx="12">
                  <c:v>44.972799999999999</c:v>
                </c:pt>
                <c:pt idx="13">
                  <c:v>46.196100000000001</c:v>
                </c:pt>
                <c:pt idx="14">
                  <c:v>35.064999999999998</c:v>
                </c:pt>
                <c:pt idx="15">
                  <c:v>36.4651</c:v>
                </c:pt>
                <c:pt idx="16">
                  <c:v>49.155900000000003</c:v>
                </c:pt>
                <c:pt idx="17">
                  <c:v>46.577800000000003</c:v>
                </c:pt>
                <c:pt idx="18">
                  <c:v>42.182299999999998</c:v>
                </c:pt>
                <c:pt idx="19">
                  <c:v>40.872900000000001</c:v>
                </c:pt>
                <c:pt idx="20">
                  <c:v>36.537199999999999</c:v>
                </c:pt>
                <c:pt idx="21">
                  <c:v>48.859000000000002</c:v>
                </c:pt>
                <c:pt idx="22">
                  <c:v>20.005299999999998</c:v>
                </c:pt>
                <c:pt idx="23">
                  <c:v>46.015799999999999</c:v>
                </c:pt>
                <c:pt idx="24">
                  <c:v>39.528500000000001</c:v>
                </c:pt>
                <c:pt idx="25">
                  <c:v>44.753999999999998</c:v>
                </c:pt>
                <c:pt idx="26">
                  <c:v>34.6967</c:v>
                </c:pt>
                <c:pt idx="27">
                  <c:v>17.032299999999999</c:v>
                </c:pt>
                <c:pt idx="28">
                  <c:v>16.821000000000002</c:v>
                </c:pt>
                <c:pt idx="29">
                  <c:v>14.486000000000001</c:v>
                </c:pt>
                <c:pt idx="30">
                  <c:v>17.022099999999998</c:v>
                </c:pt>
                <c:pt idx="31">
                  <c:v>39.886800000000001</c:v>
                </c:pt>
                <c:pt idx="32">
                  <c:v>40.268700000000003</c:v>
                </c:pt>
                <c:pt idx="33">
                  <c:v>44.6188</c:v>
                </c:pt>
                <c:pt idx="34">
                  <c:v>32.866999999999997</c:v>
                </c:pt>
                <c:pt idx="35">
                  <c:v>16.224399999999999</c:v>
                </c:pt>
                <c:pt idx="36">
                  <c:v>16.5715</c:v>
                </c:pt>
                <c:pt idx="37">
                  <c:v>13.293699999999999</c:v>
                </c:pt>
                <c:pt idx="38">
                  <c:v>7.7054999999999998</c:v>
                </c:pt>
                <c:pt idx="39">
                  <c:v>8.8977000000000004</c:v>
                </c:pt>
                <c:pt idx="40">
                  <c:v>9.4288000000000007</c:v>
                </c:pt>
                <c:pt idx="41">
                  <c:v>9.8735999999999997</c:v>
                </c:pt>
                <c:pt idx="42">
                  <c:v>10.009499999999999</c:v>
                </c:pt>
                <c:pt idx="43">
                  <c:v>40.241399999999999</c:v>
                </c:pt>
                <c:pt idx="44">
                  <c:v>27.404599999999999</c:v>
                </c:pt>
                <c:pt idx="45">
                  <c:v>44.896099999999997</c:v>
                </c:pt>
                <c:pt idx="46">
                  <c:v>33.125</c:v>
                </c:pt>
                <c:pt idx="47">
                  <c:v>34.596699999999998</c:v>
                </c:pt>
              </c:numCache>
            </c:numRef>
          </c:val>
          <c:smooth val="0"/>
          <c:extLst>
            <c:ext xmlns:c16="http://schemas.microsoft.com/office/drawing/2014/chart" uri="{C3380CC4-5D6E-409C-BE32-E72D297353CC}">
              <c16:uniqueId val="{00000011-82BE-4AF2-9666-75B5EFCB789E}"/>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82BE-4AF2-9666-75B5EFCB789E}"/>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8.5</c:v>
                </c:pt>
                <c:pt idx="1">
                  <c:v>9.5</c:v>
                </c:pt>
                <c:pt idx="2">
                  <c:v>9.5</c:v>
                </c:pt>
                <c:pt idx="3">
                  <c:v>9.6</c:v>
                </c:pt>
                <c:pt idx="4">
                  <c:v>9.6</c:v>
                </c:pt>
                <c:pt idx="5">
                  <c:v>9.6999999999999993</c:v>
                </c:pt>
                <c:pt idx="6">
                  <c:v>9.6999999999999993</c:v>
                </c:pt>
                <c:pt idx="7">
                  <c:v>9.1999999999999993</c:v>
                </c:pt>
                <c:pt idx="8">
                  <c:v>9.1999999999999993</c:v>
                </c:pt>
                <c:pt idx="9">
                  <c:v>8.8000000000000007</c:v>
                </c:pt>
                <c:pt idx="10">
                  <c:v>8.8000000000000007</c:v>
                </c:pt>
                <c:pt idx="11">
                  <c:v>8.6</c:v>
                </c:pt>
                <c:pt idx="12">
                  <c:v>8.6</c:v>
                </c:pt>
                <c:pt idx="13">
                  <c:v>8.6999999999999993</c:v>
                </c:pt>
                <c:pt idx="14">
                  <c:v>8</c:v>
                </c:pt>
                <c:pt idx="15">
                  <c:v>7.6</c:v>
                </c:pt>
                <c:pt idx="16">
                  <c:v>7.8</c:v>
                </c:pt>
                <c:pt idx="17">
                  <c:v>8</c:v>
                </c:pt>
                <c:pt idx="18">
                  <c:v>8.5</c:v>
                </c:pt>
                <c:pt idx="19">
                  <c:v>8.1999999999999993</c:v>
                </c:pt>
                <c:pt idx="20">
                  <c:v>8.1999999999999993</c:v>
                </c:pt>
                <c:pt idx="21">
                  <c:v>7.6</c:v>
                </c:pt>
                <c:pt idx="22">
                  <c:v>8</c:v>
                </c:pt>
                <c:pt idx="23">
                  <c:v>9</c:v>
                </c:pt>
                <c:pt idx="24">
                  <c:v>8.9</c:v>
                </c:pt>
                <c:pt idx="25">
                  <c:v>8.5</c:v>
                </c:pt>
                <c:pt idx="26">
                  <c:v>7.6</c:v>
                </c:pt>
                <c:pt idx="27">
                  <c:v>7.6</c:v>
                </c:pt>
                <c:pt idx="28">
                  <c:v>7.6</c:v>
                </c:pt>
                <c:pt idx="29">
                  <c:v>7.8</c:v>
                </c:pt>
                <c:pt idx="30">
                  <c:v>7.6</c:v>
                </c:pt>
                <c:pt idx="31">
                  <c:v>7.7</c:v>
                </c:pt>
                <c:pt idx="32">
                  <c:v>7.6</c:v>
                </c:pt>
                <c:pt idx="33">
                  <c:v>7.6</c:v>
                </c:pt>
                <c:pt idx="34">
                  <c:v>8.3000000000000007</c:v>
                </c:pt>
                <c:pt idx="35">
                  <c:v>8.5</c:v>
                </c:pt>
                <c:pt idx="36">
                  <c:v>8.3000000000000007</c:v>
                </c:pt>
                <c:pt idx="37">
                  <c:v>8.3000000000000007</c:v>
                </c:pt>
                <c:pt idx="38">
                  <c:v>8.4</c:v>
                </c:pt>
                <c:pt idx="39">
                  <c:v>8.4</c:v>
                </c:pt>
                <c:pt idx="40">
                  <c:v>8.6</c:v>
                </c:pt>
                <c:pt idx="41">
                  <c:v>8.6</c:v>
                </c:pt>
                <c:pt idx="42">
                  <c:v>8.5</c:v>
                </c:pt>
                <c:pt idx="43">
                  <c:v>8.6</c:v>
                </c:pt>
                <c:pt idx="44">
                  <c:v>8.8000000000000007</c:v>
                </c:pt>
                <c:pt idx="45">
                  <c:v>8.8000000000000007</c:v>
                </c:pt>
                <c:pt idx="46">
                  <c:v>8.6999999999999993</c:v>
                </c:pt>
                <c:pt idx="47">
                  <c:v>8.3000000000000007</c:v>
                </c:pt>
              </c:numCache>
            </c:numRef>
          </c:val>
          <c:smooth val="0"/>
          <c:extLst>
            <c:ext xmlns:c16="http://schemas.microsoft.com/office/drawing/2014/chart" uri="{C3380CC4-5D6E-409C-BE32-E72D297353CC}">
              <c16:uniqueId val="{00000013-82BE-4AF2-9666-75B5EFCB789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82BE-4AF2-9666-75B5EFCB789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165.92188999999999</c:v>
                </c:pt>
                <c:pt idx="1">
                  <c:v>145.46072000000001</c:v>
                </c:pt>
                <c:pt idx="2">
                  <c:v>147.88633999999999</c:v>
                </c:pt>
                <c:pt idx="3">
                  <c:v>148.21844999999999</c:v>
                </c:pt>
                <c:pt idx="4">
                  <c:v>136.16318999999999</c:v>
                </c:pt>
                <c:pt idx="5">
                  <c:v>107.36</c:v>
                </c:pt>
                <c:pt idx="6">
                  <c:v>162.14138</c:v>
                </c:pt>
                <c:pt idx="7">
                  <c:v>140.90508</c:v>
                </c:pt>
                <c:pt idx="8">
                  <c:v>149.07227</c:v>
                </c:pt>
                <c:pt idx="9">
                  <c:v>53.291289999999996</c:v>
                </c:pt>
                <c:pt idx="10">
                  <c:v>145.76163</c:v>
                </c:pt>
                <c:pt idx="11">
                  <c:v>140.74341000000001</c:v>
                </c:pt>
                <c:pt idx="12">
                  <c:v>123.91708</c:v>
                </c:pt>
                <c:pt idx="13">
                  <c:v>115.42936</c:v>
                </c:pt>
                <c:pt idx="14">
                  <c:v>117.38691</c:v>
                </c:pt>
                <c:pt idx="15">
                  <c:v>153.15145000000001</c:v>
                </c:pt>
                <c:pt idx="16">
                  <c:v>156.14230000000001</c:v>
                </c:pt>
                <c:pt idx="17">
                  <c:v>136.66906</c:v>
                </c:pt>
                <c:pt idx="18">
                  <c:v>70.276709999999994</c:v>
                </c:pt>
                <c:pt idx="19">
                  <c:v>140.07409000000001</c:v>
                </c:pt>
                <c:pt idx="20">
                  <c:v>143.05042</c:v>
                </c:pt>
                <c:pt idx="21">
                  <c:v>145.26273</c:v>
                </c:pt>
                <c:pt idx="22">
                  <c:v>101.6634</c:v>
                </c:pt>
                <c:pt idx="23">
                  <c:v>114.8078</c:v>
                </c:pt>
                <c:pt idx="24">
                  <c:v>165.01736</c:v>
                </c:pt>
                <c:pt idx="25">
                  <c:v>138.00827000000001</c:v>
                </c:pt>
                <c:pt idx="26">
                  <c:v>101.71088</c:v>
                </c:pt>
                <c:pt idx="27">
                  <c:v>123.41119</c:v>
                </c:pt>
                <c:pt idx="28">
                  <c:v>133.44934000000001</c:v>
                </c:pt>
                <c:pt idx="29">
                  <c:v>141.13140999999999</c:v>
                </c:pt>
                <c:pt idx="30">
                  <c:v>144.00865999999999</c:v>
                </c:pt>
                <c:pt idx="31">
                  <c:v>119.31742</c:v>
                </c:pt>
                <c:pt idx="32">
                  <c:v>45.901249999999997</c:v>
                </c:pt>
                <c:pt idx="33">
                  <c:v>40.512709999999998</c:v>
                </c:pt>
                <c:pt idx="34">
                  <c:v>37.6098</c:v>
                </c:pt>
                <c:pt idx="35">
                  <c:v>34.10698</c:v>
                </c:pt>
                <c:pt idx="36">
                  <c:v>32.309040000000003</c:v>
                </c:pt>
                <c:pt idx="37">
                  <c:v>19.72146</c:v>
                </c:pt>
                <c:pt idx="38">
                  <c:v>19.719570000000001</c:v>
                </c:pt>
                <c:pt idx="39">
                  <c:v>19.403649999999999</c:v>
                </c:pt>
                <c:pt idx="40">
                  <c:v>20.198350000000001</c:v>
                </c:pt>
                <c:pt idx="41">
                  <c:v>29.65841</c:v>
                </c:pt>
                <c:pt idx="42">
                  <c:v>30.050239999999999</c:v>
                </c:pt>
                <c:pt idx="43">
                  <c:v>33.768039999999999</c:v>
                </c:pt>
                <c:pt idx="44">
                  <c:v>63.610010000000003</c:v>
                </c:pt>
                <c:pt idx="45">
                  <c:v>147.46384</c:v>
                </c:pt>
                <c:pt idx="46">
                  <c:v>81.80592</c:v>
                </c:pt>
                <c:pt idx="47">
                  <c:v>127.73609999999999</c:v>
                </c:pt>
              </c:numCache>
            </c:numRef>
          </c:val>
          <c:smooth val="0"/>
          <c:extLst>
            <c:ext xmlns:c16="http://schemas.microsoft.com/office/drawing/2014/chart" uri="{C3380CC4-5D6E-409C-BE32-E72D297353CC}">
              <c16:uniqueId val="{00000000-9D3F-4842-AFF8-73C41EE7656B}"/>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9D3F-4842-AFF8-73C41EE7656B}"/>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6.1739100000000002</c:v>
                </c:pt>
                <c:pt idx="1">
                  <c:v>5.9693899999999998</c:v>
                </c:pt>
                <c:pt idx="2">
                  <c:v>5.6401300000000001</c:v>
                </c:pt>
                <c:pt idx="3">
                  <c:v>5.6599700000000004</c:v>
                </c:pt>
                <c:pt idx="4">
                  <c:v>5.85907</c:v>
                </c:pt>
                <c:pt idx="5">
                  <c:v>5.9756600000000004</c:v>
                </c:pt>
                <c:pt idx="6">
                  <c:v>6.16845</c:v>
                </c:pt>
                <c:pt idx="7">
                  <c:v>6.2665199999999999</c:v>
                </c:pt>
                <c:pt idx="8">
                  <c:v>6.2837899999999998</c:v>
                </c:pt>
                <c:pt idx="9">
                  <c:v>6.3847500000000004</c:v>
                </c:pt>
                <c:pt idx="10">
                  <c:v>6.2260099999999996</c:v>
                </c:pt>
                <c:pt idx="11">
                  <c:v>6.3553499999999996</c:v>
                </c:pt>
                <c:pt idx="12">
                  <c:v>6.38253</c:v>
                </c:pt>
                <c:pt idx="13">
                  <c:v>5.9974400000000001</c:v>
                </c:pt>
                <c:pt idx="14">
                  <c:v>5.8686400000000001</c:v>
                </c:pt>
                <c:pt idx="15">
                  <c:v>6.0686200000000001</c:v>
                </c:pt>
                <c:pt idx="16">
                  <c:v>6.5690299999999997</c:v>
                </c:pt>
                <c:pt idx="17">
                  <c:v>6.7777000000000003</c:v>
                </c:pt>
                <c:pt idx="18">
                  <c:v>7.0835699999999999</c:v>
                </c:pt>
                <c:pt idx="19">
                  <c:v>7.3532799999999998</c:v>
                </c:pt>
                <c:pt idx="20">
                  <c:v>7.2145000000000001</c:v>
                </c:pt>
                <c:pt idx="21">
                  <c:v>7.2037199999999997</c:v>
                </c:pt>
                <c:pt idx="22">
                  <c:v>7.2161200000000001</c:v>
                </c:pt>
                <c:pt idx="23">
                  <c:v>7.05267</c:v>
                </c:pt>
                <c:pt idx="24">
                  <c:v>7.2400399999999996</c:v>
                </c:pt>
                <c:pt idx="25">
                  <c:v>7.3855000000000004</c:v>
                </c:pt>
                <c:pt idx="26">
                  <c:v>7.4144800000000002</c:v>
                </c:pt>
                <c:pt idx="27">
                  <c:v>7.4965700000000002</c:v>
                </c:pt>
                <c:pt idx="28">
                  <c:v>7.4505999999999997</c:v>
                </c:pt>
                <c:pt idx="29">
                  <c:v>7.2659700000000003</c:v>
                </c:pt>
                <c:pt idx="30">
                  <c:v>7.1120799999999997</c:v>
                </c:pt>
                <c:pt idx="31">
                  <c:v>7.4133899999999997</c:v>
                </c:pt>
                <c:pt idx="32">
                  <c:v>7.30044</c:v>
                </c:pt>
                <c:pt idx="33">
                  <c:v>6.9891699999999997</c:v>
                </c:pt>
                <c:pt idx="34">
                  <c:v>6.8612099999999998</c:v>
                </c:pt>
                <c:pt idx="35">
                  <c:v>6.7477600000000004</c:v>
                </c:pt>
                <c:pt idx="36">
                  <c:v>6.0983499999999999</c:v>
                </c:pt>
                <c:pt idx="37">
                  <c:v>5.4598899999999997</c:v>
                </c:pt>
                <c:pt idx="38">
                  <c:v>5.4495100000000001</c:v>
                </c:pt>
                <c:pt idx="39">
                  <c:v>5.5766400000000003</c:v>
                </c:pt>
                <c:pt idx="40">
                  <c:v>5.6850100000000001</c:v>
                </c:pt>
                <c:pt idx="41">
                  <c:v>5.6548800000000004</c:v>
                </c:pt>
                <c:pt idx="42">
                  <c:v>6.4112900000000002</c:v>
                </c:pt>
                <c:pt idx="43">
                  <c:v>7.4586600000000001</c:v>
                </c:pt>
                <c:pt idx="44">
                  <c:v>7.7819799999999999</c:v>
                </c:pt>
                <c:pt idx="45">
                  <c:v>7.6564300000000003</c:v>
                </c:pt>
                <c:pt idx="46">
                  <c:v>7.4032099999999996</c:v>
                </c:pt>
                <c:pt idx="47">
                  <c:v>7.4627600000000003</c:v>
                </c:pt>
              </c:numCache>
            </c:numRef>
          </c:val>
          <c:smooth val="0"/>
          <c:extLst>
            <c:ext xmlns:c16="http://schemas.microsoft.com/office/drawing/2014/chart" uri="{C3380CC4-5D6E-409C-BE32-E72D297353CC}">
              <c16:uniqueId val="{00000002-9D3F-4842-AFF8-73C41EE7656B}"/>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9D3F-4842-AFF8-73C41EE7656B}"/>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9D3F-4842-AFF8-73C41EE7656B}"/>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14.06</c:v>
                </c:pt>
                <c:pt idx="1">
                  <c:v>14.01</c:v>
                </c:pt>
                <c:pt idx="2">
                  <c:v>15.1</c:v>
                </c:pt>
                <c:pt idx="3">
                  <c:v>15.39</c:v>
                </c:pt>
                <c:pt idx="4">
                  <c:v>15.38</c:v>
                </c:pt>
                <c:pt idx="5">
                  <c:v>14.64</c:v>
                </c:pt>
                <c:pt idx="6">
                  <c:v>14.77</c:v>
                </c:pt>
                <c:pt idx="7">
                  <c:v>14.59</c:v>
                </c:pt>
                <c:pt idx="8">
                  <c:v>14.46</c:v>
                </c:pt>
                <c:pt idx="9">
                  <c:v>15.31</c:v>
                </c:pt>
                <c:pt idx="10">
                  <c:v>15.78</c:v>
                </c:pt>
                <c:pt idx="11">
                  <c:v>15.68</c:v>
                </c:pt>
                <c:pt idx="12">
                  <c:v>15.39</c:v>
                </c:pt>
                <c:pt idx="13">
                  <c:v>15.07</c:v>
                </c:pt>
                <c:pt idx="14">
                  <c:v>15.05</c:v>
                </c:pt>
                <c:pt idx="15">
                  <c:v>14.04</c:v>
                </c:pt>
                <c:pt idx="16">
                  <c:v>13.86</c:v>
                </c:pt>
                <c:pt idx="17">
                  <c:v>14.06</c:v>
                </c:pt>
                <c:pt idx="18">
                  <c:v>15.42</c:v>
                </c:pt>
                <c:pt idx="19">
                  <c:v>15.67</c:v>
                </c:pt>
                <c:pt idx="20">
                  <c:v>15.49</c:v>
                </c:pt>
                <c:pt idx="21">
                  <c:v>16.079999999999998</c:v>
                </c:pt>
                <c:pt idx="22">
                  <c:v>15.92</c:v>
                </c:pt>
                <c:pt idx="23">
                  <c:v>16.05</c:v>
                </c:pt>
                <c:pt idx="24">
                  <c:v>16.149999999999999</c:v>
                </c:pt>
                <c:pt idx="25">
                  <c:v>16.149999999999999</c:v>
                </c:pt>
                <c:pt idx="26">
                  <c:v>15.75</c:v>
                </c:pt>
                <c:pt idx="27">
                  <c:v>15.45</c:v>
                </c:pt>
                <c:pt idx="28">
                  <c:v>15.33</c:v>
                </c:pt>
                <c:pt idx="29">
                  <c:v>14.09</c:v>
                </c:pt>
                <c:pt idx="30">
                  <c:v>12.82</c:v>
                </c:pt>
                <c:pt idx="31">
                  <c:v>12.46</c:v>
                </c:pt>
                <c:pt idx="32">
                  <c:v>12.43</c:v>
                </c:pt>
                <c:pt idx="33">
                  <c:v>12.48</c:v>
                </c:pt>
                <c:pt idx="34">
                  <c:v>13.93</c:v>
                </c:pt>
                <c:pt idx="35">
                  <c:v>14.49</c:v>
                </c:pt>
                <c:pt idx="36">
                  <c:v>15.21</c:v>
                </c:pt>
                <c:pt idx="37">
                  <c:v>15.79</c:v>
                </c:pt>
                <c:pt idx="38">
                  <c:v>15.27</c:v>
                </c:pt>
                <c:pt idx="39">
                  <c:v>15.26</c:v>
                </c:pt>
                <c:pt idx="40">
                  <c:v>15.56</c:v>
                </c:pt>
                <c:pt idx="41">
                  <c:v>15.78</c:v>
                </c:pt>
                <c:pt idx="42">
                  <c:v>16.190000000000001</c:v>
                </c:pt>
                <c:pt idx="43">
                  <c:v>16.03</c:v>
                </c:pt>
                <c:pt idx="44">
                  <c:v>15.9</c:v>
                </c:pt>
                <c:pt idx="45">
                  <c:v>15.55</c:v>
                </c:pt>
                <c:pt idx="46">
                  <c:v>15.37</c:v>
                </c:pt>
                <c:pt idx="47">
                  <c:v>14.95</c:v>
                </c:pt>
              </c:numCache>
            </c:numRef>
          </c:val>
          <c:smooth val="0"/>
          <c:extLst>
            <c:ext xmlns:c16="http://schemas.microsoft.com/office/drawing/2014/chart" uri="{C3380CC4-5D6E-409C-BE32-E72D297353CC}">
              <c16:uniqueId val="{00000005-9D3F-4842-AFF8-73C41EE7656B}"/>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9D3F-4842-AFF8-73C41EE7656B}"/>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9D3F-4842-AFF8-73C41EE7656B}"/>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1.7</c:v>
                </c:pt>
                <c:pt idx="1">
                  <c:v>1.7</c:v>
                </c:pt>
                <c:pt idx="2">
                  <c:v>3.4</c:v>
                </c:pt>
                <c:pt idx="3">
                  <c:v>5</c:v>
                </c:pt>
                <c:pt idx="4">
                  <c:v>3.9</c:v>
                </c:pt>
                <c:pt idx="5">
                  <c:v>4.5</c:v>
                </c:pt>
                <c:pt idx="6">
                  <c:v>3.9</c:v>
                </c:pt>
                <c:pt idx="7">
                  <c:v>2.2000000000000002</c:v>
                </c:pt>
                <c:pt idx="8">
                  <c:v>2.8</c:v>
                </c:pt>
                <c:pt idx="9">
                  <c:v>3.5</c:v>
                </c:pt>
                <c:pt idx="10">
                  <c:v>5</c:v>
                </c:pt>
                <c:pt idx="11">
                  <c:v>5.8</c:v>
                </c:pt>
                <c:pt idx="12">
                  <c:v>2.6</c:v>
                </c:pt>
                <c:pt idx="13">
                  <c:v>2.5</c:v>
                </c:pt>
                <c:pt idx="14">
                  <c:v>1.9</c:v>
                </c:pt>
                <c:pt idx="15">
                  <c:v>3.6</c:v>
                </c:pt>
                <c:pt idx="16">
                  <c:v>4.7</c:v>
                </c:pt>
                <c:pt idx="17">
                  <c:v>5.2</c:v>
                </c:pt>
                <c:pt idx="18">
                  <c:v>4.2</c:v>
                </c:pt>
                <c:pt idx="19">
                  <c:v>3.1</c:v>
                </c:pt>
                <c:pt idx="20">
                  <c:v>4.0999999999999996</c:v>
                </c:pt>
                <c:pt idx="21">
                  <c:v>3.4</c:v>
                </c:pt>
                <c:pt idx="22">
                  <c:v>5.8</c:v>
                </c:pt>
                <c:pt idx="23">
                  <c:v>5.8</c:v>
                </c:pt>
                <c:pt idx="24">
                  <c:v>4.0999999999999996</c:v>
                </c:pt>
                <c:pt idx="25">
                  <c:v>3</c:v>
                </c:pt>
                <c:pt idx="26">
                  <c:v>2.9</c:v>
                </c:pt>
                <c:pt idx="27">
                  <c:v>3</c:v>
                </c:pt>
                <c:pt idx="28">
                  <c:v>4.5999999999999996</c:v>
                </c:pt>
                <c:pt idx="29">
                  <c:v>7</c:v>
                </c:pt>
                <c:pt idx="30">
                  <c:v>5.8</c:v>
                </c:pt>
                <c:pt idx="31">
                  <c:v>2.2999999999999998</c:v>
                </c:pt>
                <c:pt idx="32">
                  <c:v>1.5</c:v>
                </c:pt>
                <c:pt idx="33">
                  <c:v>0.7</c:v>
                </c:pt>
                <c:pt idx="34">
                  <c:v>0.8</c:v>
                </c:pt>
                <c:pt idx="35">
                  <c:v>0.7</c:v>
                </c:pt>
                <c:pt idx="36">
                  <c:v>0.7</c:v>
                </c:pt>
                <c:pt idx="37">
                  <c:v>0.8</c:v>
                </c:pt>
                <c:pt idx="38">
                  <c:v>0.7</c:v>
                </c:pt>
                <c:pt idx="39">
                  <c:v>0.7</c:v>
                </c:pt>
                <c:pt idx="40">
                  <c:v>0.7</c:v>
                </c:pt>
                <c:pt idx="41">
                  <c:v>0.7</c:v>
                </c:pt>
                <c:pt idx="42">
                  <c:v>2.5</c:v>
                </c:pt>
                <c:pt idx="43">
                  <c:v>4</c:v>
                </c:pt>
                <c:pt idx="44">
                  <c:v>5.4</c:v>
                </c:pt>
                <c:pt idx="45">
                  <c:v>3.1</c:v>
                </c:pt>
                <c:pt idx="46">
                  <c:v>2.2000000000000002</c:v>
                </c:pt>
                <c:pt idx="47">
                  <c:v>2.2999999999999998</c:v>
                </c:pt>
              </c:numCache>
            </c:numRef>
          </c:val>
          <c:smooth val="0"/>
          <c:extLst>
            <c:ext xmlns:c16="http://schemas.microsoft.com/office/drawing/2014/chart" uri="{C3380CC4-5D6E-409C-BE32-E72D297353CC}">
              <c16:uniqueId val="{00000008-9D3F-4842-AFF8-73C41EE7656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9D3F-4842-AFF8-73C41EE7656B}"/>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0.30149999999999999</c:v>
                </c:pt>
                <c:pt idx="1">
                  <c:v>0.27560000000000001</c:v>
                </c:pt>
                <c:pt idx="2">
                  <c:v>0.24099999999999999</c:v>
                </c:pt>
                <c:pt idx="3">
                  <c:v>0.25600000000000001</c:v>
                </c:pt>
                <c:pt idx="4">
                  <c:v>0.30120000000000002</c:v>
                </c:pt>
                <c:pt idx="5">
                  <c:v>0.27389999999999998</c:v>
                </c:pt>
                <c:pt idx="6">
                  <c:v>0.26979999999999998</c:v>
                </c:pt>
                <c:pt idx="7">
                  <c:v>0.28649999999999998</c:v>
                </c:pt>
                <c:pt idx="8">
                  <c:v>0.27439999999999998</c:v>
                </c:pt>
                <c:pt idx="9">
                  <c:v>0.24909999999999999</c:v>
                </c:pt>
                <c:pt idx="10">
                  <c:v>0.2535</c:v>
                </c:pt>
                <c:pt idx="11">
                  <c:v>0.248</c:v>
                </c:pt>
                <c:pt idx="12">
                  <c:v>0.2296</c:v>
                </c:pt>
                <c:pt idx="13">
                  <c:v>0.22389999999999999</c:v>
                </c:pt>
                <c:pt idx="14">
                  <c:v>0.21240000000000001</c:v>
                </c:pt>
                <c:pt idx="15">
                  <c:v>0.23200000000000001</c:v>
                </c:pt>
                <c:pt idx="16">
                  <c:v>0.25609999999999999</c:v>
                </c:pt>
                <c:pt idx="17">
                  <c:v>0.26319999999999999</c:v>
                </c:pt>
                <c:pt idx="18">
                  <c:v>0.25659999999999999</c:v>
                </c:pt>
                <c:pt idx="19">
                  <c:v>0.2581</c:v>
                </c:pt>
                <c:pt idx="20">
                  <c:v>0.25330000000000003</c:v>
                </c:pt>
                <c:pt idx="21">
                  <c:v>0.25059999999999999</c:v>
                </c:pt>
                <c:pt idx="22">
                  <c:v>0.2475</c:v>
                </c:pt>
                <c:pt idx="23">
                  <c:v>0.25180000000000002</c:v>
                </c:pt>
                <c:pt idx="24">
                  <c:v>0.22989999999999999</c:v>
                </c:pt>
                <c:pt idx="25">
                  <c:v>0.25729999999999997</c:v>
                </c:pt>
                <c:pt idx="26">
                  <c:v>0.24260000000000001</c:v>
                </c:pt>
                <c:pt idx="27">
                  <c:v>0.27700000000000002</c:v>
                </c:pt>
                <c:pt idx="28">
                  <c:v>0.26219999999999999</c:v>
                </c:pt>
                <c:pt idx="29">
                  <c:v>0.26240000000000002</c:v>
                </c:pt>
                <c:pt idx="30">
                  <c:v>0.25750000000000001</c:v>
                </c:pt>
                <c:pt idx="31">
                  <c:v>0.26440000000000002</c:v>
                </c:pt>
                <c:pt idx="32">
                  <c:v>0.2283</c:v>
                </c:pt>
                <c:pt idx="33">
                  <c:v>0.24</c:v>
                </c:pt>
                <c:pt idx="34">
                  <c:v>0.2311</c:v>
                </c:pt>
                <c:pt idx="35">
                  <c:v>0.22539999999999999</c:v>
                </c:pt>
                <c:pt idx="36">
                  <c:v>0.24210000000000001</c:v>
                </c:pt>
                <c:pt idx="37">
                  <c:v>0.25719999999999998</c:v>
                </c:pt>
                <c:pt idx="38">
                  <c:v>0.26069999999999999</c:v>
                </c:pt>
                <c:pt idx="39">
                  <c:v>0.2492</c:v>
                </c:pt>
                <c:pt idx="40">
                  <c:v>0.2495</c:v>
                </c:pt>
                <c:pt idx="41">
                  <c:v>0.24060000000000001</c:v>
                </c:pt>
                <c:pt idx="42">
                  <c:v>0.247</c:v>
                </c:pt>
                <c:pt idx="43">
                  <c:v>0.2412</c:v>
                </c:pt>
                <c:pt idx="44">
                  <c:v>0.23100000000000001</c:v>
                </c:pt>
                <c:pt idx="45">
                  <c:v>0.23419999999999999</c:v>
                </c:pt>
                <c:pt idx="46">
                  <c:v>0.24510000000000001</c:v>
                </c:pt>
                <c:pt idx="47">
                  <c:v>0.26960000000000001</c:v>
                </c:pt>
              </c:numCache>
            </c:numRef>
          </c:val>
          <c:smooth val="0"/>
          <c:extLst>
            <c:ext xmlns:c16="http://schemas.microsoft.com/office/drawing/2014/chart" uri="{C3380CC4-5D6E-409C-BE32-E72D297353CC}">
              <c16:uniqueId val="{0000000A-9D3F-4842-AFF8-73C41EE7656B}"/>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9D3F-4842-AFF8-73C41EE7656B}"/>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9D3F-4842-AFF8-73C41EE7656B}"/>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9D3F-4842-AFF8-73C41EE7656B}"/>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9D3F-4842-AFF8-73C41EE7656B}"/>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46.170720000000003</c:v>
                </c:pt>
                <c:pt idx="1">
                  <c:v>47.629860000000001</c:v>
                </c:pt>
                <c:pt idx="2">
                  <c:v>47.775109999999998</c:v>
                </c:pt>
                <c:pt idx="3">
                  <c:v>47.900959999999998</c:v>
                </c:pt>
                <c:pt idx="4">
                  <c:v>48.018320000000003</c:v>
                </c:pt>
                <c:pt idx="5">
                  <c:v>47.326529999999998</c:v>
                </c:pt>
                <c:pt idx="6">
                  <c:v>45.916130000000003</c:v>
                </c:pt>
                <c:pt idx="7">
                  <c:v>46.38794</c:v>
                </c:pt>
                <c:pt idx="8">
                  <c:v>46.611899999999999</c:v>
                </c:pt>
                <c:pt idx="9">
                  <c:v>47.631050000000002</c:v>
                </c:pt>
                <c:pt idx="10">
                  <c:v>48.45655</c:v>
                </c:pt>
                <c:pt idx="11">
                  <c:v>48.414490000000001</c:v>
                </c:pt>
                <c:pt idx="12">
                  <c:v>48.520719999999997</c:v>
                </c:pt>
                <c:pt idx="13">
                  <c:v>44.291460000000001</c:v>
                </c:pt>
                <c:pt idx="14">
                  <c:v>47.392090000000003</c:v>
                </c:pt>
                <c:pt idx="15">
                  <c:v>44.471640000000001</c:v>
                </c:pt>
                <c:pt idx="16">
                  <c:v>40.768410000000003</c:v>
                </c:pt>
                <c:pt idx="17">
                  <c:v>42.131630000000001</c:v>
                </c:pt>
                <c:pt idx="18">
                  <c:v>40.55789</c:v>
                </c:pt>
                <c:pt idx="19">
                  <c:v>32.995080000000002</c:v>
                </c:pt>
                <c:pt idx="20">
                  <c:v>32.81597</c:v>
                </c:pt>
                <c:pt idx="21">
                  <c:v>31.555810000000001</c:v>
                </c:pt>
                <c:pt idx="22">
                  <c:v>34.264389999999999</c:v>
                </c:pt>
                <c:pt idx="23">
                  <c:v>38.986550000000001</c:v>
                </c:pt>
                <c:pt idx="24">
                  <c:v>39.143430000000002</c:v>
                </c:pt>
                <c:pt idx="25">
                  <c:v>38.814010000000003</c:v>
                </c:pt>
                <c:pt idx="26">
                  <c:v>39.457540000000002</c:v>
                </c:pt>
                <c:pt idx="27">
                  <c:v>39.890439999999998</c:v>
                </c:pt>
                <c:pt idx="28">
                  <c:v>40.516930000000002</c:v>
                </c:pt>
                <c:pt idx="29">
                  <c:v>42.994669999999999</c:v>
                </c:pt>
                <c:pt idx="30">
                  <c:v>47.924619999999997</c:v>
                </c:pt>
                <c:pt idx="31">
                  <c:v>49.946469999999998</c:v>
                </c:pt>
                <c:pt idx="32">
                  <c:v>48.836190000000002</c:v>
                </c:pt>
                <c:pt idx="33">
                  <c:v>48.891910000000003</c:v>
                </c:pt>
                <c:pt idx="34">
                  <c:v>49.105179999999997</c:v>
                </c:pt>
                <c:pt idx="35">
                  <c:v>49.77975</c:v>
                </c:pt>
                <c:pt idx="36">
                  <c:v>51.525799999999997</c:v>
                </c:pt>
                <c:pt idx="37">
                  <c:v>46.218179999999997</c:v>
                </c:pt>
                <c:pt idx="38">
                  <c:v>50.059399999999997</c:v>
                </c:pt>
                <c:pt idx="39">
                  <c:v>50.682650000000002</c:v>
                </c:pt>
                <c:pt idx="40">
                  <c:v>50.846910000000001</c:v>
                </c:pt>
                <c:pt idx="41">
                  <c:v>51.465220000000002</c:v>
                </c:pt>
                <c:pt idx="42">
                  <c:v>51.47616</c:v>
                </c:pt>
                <c:pt idx="43">
                  <c:v>51.322159999999997</c:v>
                </c:pt>
                <c:pt idx="44">
                  <c:v>51.513910000000003</c:v>
                </c:pt>
                <c:pt idx="45">
                  <c:v>53.012529999999998</c:v>
                </c:pt>
                <c:pt idx="46">
                  <c:v>53.000630000000001</c:v>
                </c:pt>
                <c:pt idx="47">
                  <c:v>53.52176</c:v>
                </c:pt>
              </c:numCache>
            </c:numRef>
          </c:val>
          <c:smooth val="0"/>
          <c:extLst>
            <c:ext xmlns:c16="http://schemas.microsoft.com/office/drawing/2014/chart" uri="{C3380CC4-5D6E-409C-BE32-E72D297353CC}">
              <c16:uniqueId val="{0000000F-9D3F-4842-AFF8-73C41EE7656B}"/>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118.61</c:v>
                </c:pt>
                <c:pt idx="1">
                  <c:v>119.52</c:v>
                </c:pt>
                <c:pt idx="2">
                  <c:v>120.08</c:v>
                </c:pt>
                <c:pt idx="3">
                  <c:v>118.77</c:v>
                </c:pt>
                <c:pt idx="4">
                  <c:v>117.79</c:v>
                </c:pt>
                <c:pt idx="5">
                  <c:v>117.63</c:v>
                </c:pt>
                <c:pt idx="6">
                  <c:v>117.83</c:v>
                </c:pt>
                <c:pt idx="7">
                  <c:v>118.62</c:v>
                </c:pt>
                <c:pt idx="8">
                  <c:v>118.72</c:v>
                </c:pt>
                <c:pt idx="9">
                  <c:v>120.26</c:v>
                </c:pt>
                <c:pt idx="10">
                  <c:v>118.97</c:v>
                </c:pt>
                <c:pt idx="11">
                  <c:v>121.87</c:v>
                </c:pt>
                <c:pt idx="12">
                  <c:v>117.58</c:v>
                </c:pt>
                <c:pt idx="13">
                  <c:v>115.88</c:v>
                </c:pt>
                <c:pt idx="14">
                  <c:v>120.35</c:v>
                </c:pt>
                <c:pt idx="15">
                  <c:v>121.06</c:v>
                </c:pt>
                <c:pt idx="16">
                  <c:v>118.08</c:v>
                </c:pt>
                <c:pt idx="17">
                  <c:v>116.98</c:v>
                </c:pt>
                <c:pt idx="18">
                  <c:v>117</c:v>
                </c:pt>
                <c:pt idx="19">
                  <c:v>116.9</c:v>
                </c:pt>
                <c:pt idx="20">
                  <c:v>116.53</c:v>
                </c:pt>
                <c:pt idx="21">
                  <c:v>117.99</c:v>
                </c:pt>
                <c:pt idx="22">
                  <c:v>116.96</c:v>
                </c:pt>
                <c:pt idx="23">
                  <c:v>117.68</c:v>
                </c:pt>
                <c:pt idx="24">
                  <c:v>117.16</c:v>
                </c:pt>
                <c:pt idx="25">
                  <c:v>115.73</c:v>
                </c:pt>
                <c:pt idx="26">
                  <c:v>113.79</c:v>
                </c:pt>
                <c:pt idx="27">
                  <c:v>112.39</c:v>
                </c:pt>
                <c:pt idx="28">
                  <c:v>114.22</c:v>
                </c:pt>
                <c:pt idx="29">
                  <c:v>114.53</c:v>
                </c:pt>
                <c:pt idx="30">
                  <c:v>116.72</c:v>
                </c:pt>
                <c:pt idx="31">
                  <c:v>119.95</c:v>
                </c:pt>
                <c:pt idx="32">
                  <c:v>119.36</c:v>
                </c:pt>
                <c:pt idx="33">
                  <c:v>119.4</c:v>
                </c:pt>
                <c:pt idx="34">
                  <c:v>119.76</c:v>
                </c:pt>
                <c:pt idx="35">
                  <c:v>119.75</c:v>
                </c:pt>
                <c:pt idx="36">
                  <c:v>115.05</c:v>
                </c:pt>
                <c:pt idx="37">
                  <c:v>116.22</c:v>
                </c:pt>
                <c:pt idx="38">
                  <c:v>119.81</c:v>
                </c:pt>
                <c:pt idx="39">
                  <c:v>120.28</c:v>
                </c:pt>
                <c:pt idx="40">
                  <c:v>120.24</c:v>
                </c:pt>
                <c:pt idx="41">
                  <c:v>121.38</c:v>
                </c:pt>
                <c:pt idx="42">
                  <c:v>120.95</c:v>
                </c:pt>
                <c:pt idx="43">
                  <c:v>121.63</c:v>
                </c:pt>
                <c:pt idx="44">
                  <c:v>120.82</c:v>
                </c:pt>
                <c:pt idx="45">
                  <c:v>120.87</c:v>
                </c:pt>
                <c:pt idx="46">
                  <c:v>120.76</c:v>
                </c:pt>
                <c:pt idx="47">
                  <c:v>120.64</c:v>
                </c:pt>
              </c:numCache>
            </c:numRef>
          </c:val>
          <c:smooth val="0"/>
          <c:extLst>
            <c:ext xmlns:c16="http://schemas.microsoft.com/office/drawing/2014/chart" uri="{C3380CC4-5D6E-409C-BE32-E72D297353CC}">
              <c16:uniqueId val="{00000010-9D3F-4842-AFF8-73C41EE7656B}"/>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29.332000000000001</c:v>
                </c:pt>
                <c:pt idx="1">
                  <c:v>27.553999999999998</c:v>
                </c:pt>
                <c:pt idx="2">
                  <c:v>28.235099999999999</c:v>
                </c:pt>
                <c:pt idx="3">
                  <c:v>28.005500000000001</c:v>
                </c:pt>
                <c:pt idx="4">
                  <c:v>28.7136</c:v>
                </c:pt>
                <c:pt idx="5">
                  <c:v>28</c:v>
                </c:pt>
                <c:pt idx="6">
                  <c:v>28.192599999999999</c:v>
                </c:pt>
                <c:pt idx="7">
                  <c:v>27.540099999999999</c:v>
                </c:pt>
                <c:pt idx="8">
                  <c:v>27.716699999999999</c:v>
                </c:pt>
                <c:pt idx="9">
                  <c:v>27.119700000000002</c:v>
                </c:pt>
                <c:pt idx="10">
                  <c:v>27.5564</c:v>
                </c:pt>
                <c:pt idx="11">
                  <c:v>23.982800000000001</c:v>
                </c:pt>
                <c:pt idx="12">
                  <c:v>22.691199999999998</c:v>
                </c:pt>
                <c:pt idx="13">
                  <c:v>23.938700000000001</c:v>
                </c:pt>
                <c:pt idx="14">
                  <c:v>25.525200000000002</c:v>
                </c:pt>
                <c:pt idx="15">
                  <c:v>27.197600000000001</c:v>
                </c:pt>
                <c:pt idx="16">
                  <c:v>26.9819</c:v>
                </c:pt>
                <c:pt idx="17">
                  <c:v>27.188099999999999</c:v>
                </c:pt>
                <c:pt idx="18">
                  <c:v>27.056999999999999</c:v>
                </c:pt>
                <c:pt idx="19">
                  <c:v>27.432600000000001</c:v>
                </c:pt>
                <c:pt idx="20">
                  <c:v>27.8919</c:v>
                </c:pt>
                <c:pt idx="21">
                  <c:v>27.813600000000001</c:v>
                </c:pt>
                <c:pt idx="22">
                  <c:v>27.555299999999999</c:v>
                </c:pt>
                <c:pt idx="23">
                  <c:v>26.879200000000001</c:v>
                </c:pt>
                <c:pt idx="24">
                  <c:v>26.608899999999998</c:v>
                </c:pt>
                <c:pt idx="25">
                  <c:v>27.485700000000001</c:v>
                </c:pt>
                <c:pt idx="26">
                  <c:v>27.732500000000002</c:v>
                </c:pt>
                <c:pt idx="27">
                  <c:v>27.168900000000001</c:v>
                </c:pt>
                <c:pt idx="28">
                  <c:v>28.003599999999999</c:v>
                </c:pt>
                <c:pt idx="29">
                  <c:v>28.004999999999999</c:v>
                </c:pt>
                <c:pt idx="30">
                  <c:v>27.467600000000001</c:v>
                </c:pt>
                <c:pt idx="31">
                  <c:v>27.103000000000002</c:v>
                </c:pt>
                <c:pt idx="32">
                  <c:v>27.565100000000001</c:v>
                </c:pt>
                <c:pt idx="33">
                  <c:v>27.8187</c:v>
                </c:pt>
                <c:pt idx="34">
                  <c:v>28.148599999999998</c:v>
                </c:pt>
                <c:pt idx="35">
                  <c:v>23.484100000000002</c:v>
                </c:pt>
                <c:pt idx="36">
                  <c:v>22.352699999999999</c:v>
                </c:pt>
                <c:pt idx="37">
                  <c:v>24.3003</c:v>
                </c:pt>
                <c:pt idx="38">
                  <c:v>26.3429</c:v>
                </c:pt>
                <c:pt idx="39">
                  <c:v>28.548400000000001</c:v>
                </c:pt>
                <c:pt idx="40">
                  <c:v>28.2028</c:v>
                </c:pt>
                <c:pt idx="41">
                  <c:v>27.7789</c:v>
                </c:pt>
                <c:pt idx="42">
                  <c:v>28.7058</c:v>
                </c:pt>
                <c:pt idx="43">
                  <c:v>29.056699999999999</c:v>
                </c:pt>
                <c:pt idx="44">
                  <c:v>29.7361</c:v>
                </c:pt>
                <c:pt idx="45">
                  <c:v>29.1221</c:v>
                </c:pt>
                <c:pt idx="46">
                  <c:v>28.583600000000001</c:v>
                </c:pt>
                <c:pt idx="47">
                  <c:v>29.317900000000002</c:v>
                </c:pt>
              </c:numCache>
            </c:numRef>
          </c:val>
          <c:smooth val="0"/>
          <c:extLst>
            <c:ext xmlns:c16="http://schemas.microsoft.com/office/drawing/2014/chart" uri="{C3380CC4-5D6E-409C-BE32-E72D297353CC}">
              <c16:uniqueId val="{00000011-9D3F-4842-AFF8-73C41EE7656B}"/>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9D3F-4842-AFF8-73C41EE7656B}"/>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115.81</c:v>
                </c:pt>
                <c:pt idx="1">
                  <c:v>115.39</c:v>
                </c:pt>
                <c:pt idx="2">
                  <c:v>110.49</c:v>
                </c:pt>
                <c:pt idx="3">
                  <c:v>112.76</c:v>
                </c:pt>
                <c:pt idx="4">
                  <c:v>112.46</c:v>
                </c:pt>
                <c:pt idx="5">
                  <c:v>112.56</c:v>
                </c:pt>
                <c:pt idx="6">
                  <c:v>112.21</c:v>
                </c:pt>
                <c:pt idx="7">
                  <c:v>112.86</c:v>
                </c:pt>
                <c:pt idx="8">
                  <c:v>113.13</c:v>
                </c:pt>
                <c:pt idx="9">
                  <c:v>114.03</c:v>
                </c:pt>
                <c:pt idx="10">
                  <c:v>114.37</c:v>
                </c:pt>
                <c:pt idx="11">
                  <c:v>113.64</c:v>
                </c:pt>
                <c:pt idx="12">
                  <c:v>113.06</c:v>
                </c:pt>
                <c:pt idx="13">
                  <c:v>110.57</c:v>
                </c:pt>
                <c:pt idx="14">
                  <c:v>107.98</c:v>
                </c:pt>
                <c:pt idx="15">
                  <c:v>107.87</c:v>
                </c:pt>
                <c:pt idx="16">
                  <c:v>110.05</c:v>
                </c:pt>
                <c:pt idx="17">
                  <c:v>110</c:v>
                </c:pt>
                <c:pt idx="18">
                  <c:v>112.42</c:v>
                </c:pt>
                <c:pt idx="19">
                  <c:v>114.7</c:v>
                </c:pt>
                <c:pt idx="20">
                  <c:v>113.22</c:v>
                </c:pt>
                <c:pt idx="21">
                  <c:v>112.5</c:v>
                </c:pt>
                <c:pt idx="22">
                  <c:v>112.84</c:v>
                </c:pt>
                <c:pt idx="23">
                  <c:v>110.37</c:v>
                </c:pt>
                <c:pt idx="24">
                  <c:v>110.4</c:v>
                </c:pt>
                <c:pt idx="25">
                  <c:v>110.15</c:v>
                </c:pt>
                <c:pt idx="26">
                  <c:v>110.1</c:v>
                </c:pt>
                <c:pt idx="27">
                  <c:v>110.9</c:v>
                </c:pt>
                <c:pt idx="28">
                  <c:v>111.78</c:v>
                </c:pt>
                <c:pt idx="29">
                  <c:v>111.36</c:v>
                </c:pt>
                <c:pt idx="30">
                  <c:v>111.23</c:v>
                </c:pt>
                <c:pt idx="31">
                  <c:v>111.61</c:v>
                </c:pt>
                <c:pt idx="32">
                  <c:v>113.6</c:v>
                </c:pt>
                <c:pt idx="33">
                  <c:v>113.17</c:v>
                </c:pt>
                <c:pt idx="34">
                  <c:v>111.51</c:v>
                </c:pt>
                <c:pt idx="35">
                  <c:v>110.67</c:v>
                </c:pt>
                <c:pt idx="36">
                  <c:v>112.07</c:v>
                </c:pt>
                <c:pt idx="37">
                  <c:v>109.46</c:v>
                </c:pt>
                <c:pt idx="38">
                  <c:v>107.58</c:v>
                </c:pt>
                <c:pt idx="39">
                  <c:v>106.33</c:v>
                </c:pt>
                <c:pt idx="40">
                  <c:v>107.7</c:v>
                </c:pt>
                <c:pt idx="41">
                  <c:v>109.45</c:v>
                </c:pt>
                <c:pt idx="42">
                  <c:v>110.18</c:v>
                </c:pt>
                <c:pt idx="43">
                  <c:v>111.3</c:v>
                </c:pt>
                <c:pt idx="44">
                  <c:v>111.94</c:v>
                </c:pt>
                <c:pt idx="45">
                  <c:v>112.29</c:v>
                </c:pt>
                <c:pt idx="46">
                  <c:v>111.62</c:v>
                </c:pt>
                <c:pt idx="47">
                  <c:v>109.61</c:v>
                </c:pt>
              </c:numCache>
            </c:numRef>
          </c:val>
          <c:smooth val="0"/>
          <c:extLst>
            <c:ext xmlns:c16="http://schemas.microsoft.com/office/drawing/2014/chart" uri="{C3380CC4-5D6E-409C-BE32-E72D297353CC}">
              <c16:uniqueId val="{00000013-9D3F-4842-AFF8-73C41EE7656B}"/>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9D3F-4842-AFF8-73C41EE7656B}"/>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37.063479999999998</c:v>
                </c:pt>
                <c:pt idx="1">
                  <c:v>36.803159999999998</c:v>
                </c:pt>
                <c:pt idx="2">
                  <c:v>36.578760000000003</c:v>
                </c:pt>
                <c:pt idx="3">
                  <c:v>36.449829999999999</c:v>
                </c:pt>
                <c:pt idx="4">
                  <c:v>36.464889999999997</c:v>
                </c:pt>
                <c:pt idx="5">
                  <c:v>36.797339999999998</c:v>
                </c:pt>
                <c:pt idx="6">
                  <c:v>36.893819999999998</c:v>
                </c:pt>
                <c:pt idx="7">
                  <c:v>36.166409999999999</c:v>
                </c:pt>
                <c:pt idx="8">
                  <c:v>36.409959999999998</c:v>
                </c:pt>
                <c:pt idx="9">
                  <c:v>35.778649999999999</c:v>
                </c:pt>
                <c:pt idx="10">
                  <c:v>34.873539999999998</c:v>
                </c:pt>
                <c:pt idx="11">
                  <c:v>34.501489999999997</c:v>
                </c:pt>
                <c:pt idx="12">
                  <c:v>33.440449999999998</c:v>
                </c:pt>
                <c:pt idx="13">
                  <c:v>31.025130000000001</c:v>
                </c:pt>
                <c:pt idx="14">
                  <c:v>31.88242</c:v>
                </c:pt>
                <c:pt idx="15">
                  <c:v>32.751179999999998</c:v>
                </c:pt>
                <c:pt idx="16">
                  <c:v>33.564819999999997</c:v>
                </c:pt>
                <c:pt idx="17">
                  <c:v>34.19556</c:v>
                </c:pt>
                <c:pt idx="18">
                  <c:v>35.314</c:v>
                </c:pt>
                <c:pt idx="19">
                  <c:v>35.591299999999997</c:v>
                </c:pt>
                <c:pt idx="20">
                  <c:v>35.762569999999997</c:v>
                </c:pt>
                <c:pt idx="21">
                  <c:v>36.477800000000002</c:v>
                </c:pt>
                <c:pt idx="22">
                  <c:v>36.12979</c:v>
                </c:pt>
                <c:pt idx="23">
                  <c:v>36.698090000000001</c:v>
                </c:pt>
                <c:pt idx="24">
                  <c:v>36.370269999999998</c:v>
                </c:pt>
                <c:pt idx="25">
                  <c:v>35.57</c:v>
                </c:pt>
                <c:pt idx="26">
                  <c:v>34.911020000000001</c:v>
                </c:pt>
                <c:pt idx="27">
                  <c:v>36.471980000000002</c:v>
                </c:pt>
                <c:pt idx="28">
                  <c:v>36.680520000000001</c:v>
                </c:pt>
                <c:pt idx="29">
                  <c:v>37.026820000000001</c:v>
                </c:pt>
                <c:pt idx="30">
                  <c:v>37.822220000000002</c:v>
                </c:pt>
                <c:pt idx="31">
                  <c:v>38.279980000000002</c:v>
                </c:pt>
                <c:pt idx="32">
                  <c:v>37.637099999999997</c:v>
                </c:pt>
                <c:pt idx="33">
                  <c:v>37.639710000000001</c:v>
                </c:pt>
                <c:pt idx="34">
                  <c:v>35.849310000000003</c:v>
                </c:pt>
                <c:pt idx="35">
                  <c:v>34.849649999999997</c:v>
                </c:pt>
                <c:pt idx="36">
                  <c:v>33.853160000000003</c:v>
                </c:pt>
                <c:pt idx="37">
                  <c:v>31.363990000000001</c:v>
                </c:pt>
                <c:pt idx="38">
                  <c:v>32.484630000000003</c:v>
                </c:pt>
                <c:pt idx="39">
                  <c:v>34.197029999999998</c:v>
                </c:pt>
                <c:pt idx="40">
                  <c:v>34.898989999999998</c:v>
                </c:pt>
                <c:pt idx="41">
                  <c:v>35.692700000000002</c:v>
                </c:pt>
                <c:pt idx="42">
                  <c:v>36.802880000000002</c:v>
                </c:pt>
                <c:pt idx="43">
                  <c:v>36.614130000000003</c:v>
                </c:pt>
                <c:pt idx="44">
                  <c:v>37.73498</c:v>
                </c:pt>
                <c:pt idx="45">
                  <c:v>37.24729</c:v>
                </c:pt>
                <c:pt idx="46">
                  <c:v>36.417819999999999</c:v>
                </c:pt>
                <c:pt idx="47">
                  <c:v>36.254249999999999</c:v>
                </c:pt>
              </c:numCache>
            </c:numRef>
          </c:val>
          <c:smooth val="0"/>
          <c:extLst>
            <c:ext xmlns:c16="http://schemas.microsoft.com/office/drawing/2014/chart" uri="{C3380CC4-5D6E-409C-BE32-E72D297353CC}">
              <c16:uniqueId val="{00000015-9D3F-4842-AFF8-73C41EE7656B}"/>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31.31156</c:v>
                </c:pt>
                <c:pt idx="1">
                  <c:v>34.728470000000002</c:v>
                </c:pt>
                <c:pt idx="2">
                  <c:v>34.288919999999997</c:v>
                </c:pt>
                <c:pt idx="3">
                  <c:v>34.172519999999999</c:v>
                </c:pt>
                <c:pt idx="4">
                  <c:v>34.15314</c:v>
                </c:pt>
                <c:pt idx="5">
                  <c:v>34.567619999999998</c:v>
                </c:pt>
                <c:pt idx="6">
                  <c:v>33.873220000000003</c:v>
                </c:pt>
                <c:pt idx="7">
                  <c:v>33.141669999999998</c:v>
                </c:pt>
                <c:pt idx="8">
                  <c:v>32.644410000000001</c:v>
                </c:pt>
                <c:pt idx="9">
                  <c:v>32.646599999999999</c:v>
                </c:pt>
                <c:pt idx="10">
                  <c:v>32.930219999999998</c:v>
                </c:pt>
                <c:pt idx="11">
                  <c:v>32.82329</c:v>
                </c:pt>
                <c:pt idx="12">
                  <c:v>32.992069999999998</c:v>
                </c:pt>
                <c:pt idx="13">
                  <c:v>33.46837</c:v>
                </c:pt>
                <c:pt idx="14">
                  <c:v>33.199280000000002</c:v>
                </c:pt>
                <c:pt idx="15">
                  <c:v>34.145580000000002</c:v>
                </c:pt>
                <c:pt idx="16">
                  <c:v>34.343809999999998</c:v>
                </c:pt>
                <c:pt idx="17">
                  <c:v>34.283880000000003</c:v>
                </c:pt>
                <c:pt idx="18">
                  <c:v>33.805689999999998</c:v>
                </c:pt>
                <c:pt idx="19">
                  <c:v>33.815269999999998</c:v>
                </c:pt>
                <c:pt idx="20">
                  <c:v>34.470019999999998</c:v>
                </c:pt>
                <c:pt idx="21">
                  <c:v>34.881630000000001</c:v>
                </c:pt>
                <c:pt idx="22">
                  <c:v>34.096209999999999</c:v>
                </c:pt>
                <c:pt idx="23">
                  <c:v>34.47137</c:v>
                </c:pt>
                <c:pt idx="24">
                  <c:v>33.806800000000003</c:v>
                </c:pt>
                <c:pt idx="25">
                  <c:v>34.157559999999997</c:v>
                </c:pt>
                <c:pt idx="26">
                  <c:v>35.099519999999998</c:v>
                </c:pt>
                <c:pt idx="27">
                  <c:v>34.838299999999997</c:v>
                </c:pt>
                <c:pt idx="28">
                  <c:v>35.46875</c:v>
                </c:pt>
                <c:pt idx="29">
                  <c:v>35.34695</c:v>
                </c:pt>
                <c:pt idx="30">
                  <c:v>35.192210000000003</c:v>
                </c:pt>
                <c:pt idx="31">
                  <c:v>35.113349999999997</c:v>
                </c:pt>
                <c:pt idx="32">
                  <c:v>35.187339999999999</c:v>
                </c:pt>
                <c:pt idx="33">
                  <c:v>34.178220000000003</c:v>
                </c:pt>
                <c:pt idx="34">
                  <c:v>33.411369999999998</c:v>
                </c:pt>
                <c:pt idx="35">
                  <c:v>29.7471</c:v>
                </c:pt>
                <c:pt idx="36">
                  <c:v>30.39836</c:v>
                </c:pt>
                <c:pt idx="37">
                  <c:v>31.002020000000002</c:v>
                </c:pt>
                <c:pt idx="38">
                  <c:v>30.374659999999999</c:v>
                </c:pt>
                <c:pt idx="39">
                  <c:v>31.025259999999999</c:v>
                </c:pt>
                <c:pt idx="40">
                  <c:v>32.427810000000001</c:v>
                </c:pt>
                <c:pt idx="41">
                  <c:v>32.397750000000002</c:v>
                </c:pt>
                <c:pt idx="42">
                  <c:v>32.668970000000002</c:v>
                </c:pt>
                <c:pt idx="43">
                  <c:v>32.19265</c:v>
                </c:pt>
                <c:pt idx="44">
                  <c:v>32.334719999999997</c:v>
                </c:pt>
                <c:pt idx="45">
                  <c:v>32.617359999999998</c:v>
                </c:pt>
                <c:pt idx="46">
                  <c:v>33.150280000000002</c:v>
                </c:pt>
                <c:pt idx="47">
                  <c:v>32.81035</c:v>
                </c:pt>
              </c:numCache>
            </c:numRef>
          </c:val>
          <c:smooth val="0"/>
          <c:extLst>
            <c:ext xmlns:c16="http://schemas.microsoft.com/office/drawing/2014/chart" uri="{C3380CC4-5D6E-409C-BE32-E72D297353CC}">
              <c16:uniqueId val="{00000016-9D3F-4842-AFF8-73C41EE7656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064A-4024-B360-A87A6C458D62}"/>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194.0883</c:v>
                </c:pt>
                <c:pt idx="1">
                  <c:v>193.91820000000001</c:v>
                </c:pt>
                <c:pt idx="2">
                  <c:v>194.81200000000001</c:v>
                </c:pt>
                <c:pt idx="3">
                  <c:v>196.1454</c:v>
                </c:pt>
                <c:pt idx="4">
                  <c:v>196.23769999999999</c:v>
                </c:pt>
                <c:pt idx="5">
                  <c:v>194.76509999999999</c:v>
                </c:pt>
                <c:pt idx="6">
                  <c:v>196.23580000000001</c:v>
                </c:pt>
                <c:pt idx="7">
                  <c:v>195.78100000000001</c:v>
                </c:pt>
                <c:pt idx="8">
                  <c:v>195.06819999999999</c:v>
                </c:pt>
                <c:pt idx="9">
                  <c:v>194.68979999999999</c:v>
                </c:pt>
                <c:pt idx="10">
                  <c:v>195.48830000000001</c:v>
                </c:pt>
                <c:pt idx="11">
                  <c:v>194.7927</c:v>
                </c:pt>
                <c:pt idx="12">
                  <c:v>195.12270000000001</c:v>
                </c:pt>
                <c:pt idx="13">
                  <c:v>193.7551</c:v>
                </c:pt>
                <c:pt idx="14">
                  <c:v>192.7439</c:v>
                </c:pt>
                <c:pt idx="15">
                  <c:v>192.6233</c:v>
                </c:pt>
                <c:pt idx="16">
                  <c:v>194.10249999999999</c:v>
                </c:pt>
                <c:pt idx="17">
                  <c:v>192.29929999999999</c:v>
                </c:pt>
                <c:pt idx="18">
                  <c:v>189.3691</c:v>
                </c:pt>
                <c:pt idx="19">
                  <c:v>189.84630000000001</c:v>
                </c:pt>
                <c:pt idx="20">
                  <c:v>189.79079999999999</c:v>
                </c:pt>
                <c:pt idx="21">
                  <c:v>191.67089999999999</c:v>
                </c:pt>
                <c:pt idx="22">
                  <c:v>190.81030000000001</c:v>
                </c:pt>
                <c:pt idx="23">
                  <c:v>192.56299999999999</c:v>
                </c:pt>
                <c:pt idx="24">
                  <c:v>192.56989999999999</c:v>
                </c:pt>
                <c:pt idx="25">
                  <c:v>189.8169</c:v>
                </c:pt>
                <c:pt idx="26">
                  <c:v>192.596</c:v>
                </c:pt>
                <c:pt idx="27">
                  <c:v>192.36420000000001</c:v>
                </c:pt>
                <c:pt idx="28">
                  <c:v>191.60429999999999</c:v>
                </c:pt>
                <c:pt idx="29">
                  <c:v>190.84729999999999</c:v>
                </c:pt>
                <c:pt idx="30">
                  <c:v>191.5693</c:v>
                </c:pt>
                <c:pt idx="31">
                  <c:v>190.65100000000001</c:v>
                </c:pt>
                <c:pt idx="32">
                  <c:v>192.76220000000001</c:v>
                </c:pt>
                <c:pt idx="33">
                  <c:v>189.2834</c:v>
                </c:pt>
                <c:pt idx="34">
                  <c:v>160.72909999999999</c:v>
                </c:pt>
                <c:pt idx="35">
                  <c:v>157.5746</c:v>
                </c:pt>
                <c:pt idx="36">
                  <c:v>136.40020000000001</c:v>
                </c:pt>
                <c:pt idx="37">
                  <c:v>73.506399999999999</c:v>
                </c:pt>
                <c:pt idx="38">
                  <c:v>73.539500000000004</c:v>
                </c:pt>
                <c:pt idx="39">
                  <c:v>72.7744</c:v>
                </c:pt>
                <c:pt idx="40">
                  <c:v>73.132199999999997</c:v>
                </c:pt>
                <c:pt idx="41">
                  <c:v>72.323999999999998</c:v>
                </c:pt>
                <c:pt idx="42">
                  <c:v>73.438599999999994</c:v>
                </c:pt>
                <c:pt idx="43">
                  <c:v>185.64760000000001</c:v>
                </c:pt>
                <c:pt idx="44">
                  <c:v>193.5711</c:v>
                </c:pt>
                <c:pt idx="45">
                  <c:v>193.40129999999999</c:v>
                </c:pt>
                <c:pt idx="46">
                  <c:v>194.80340000000001</c:v>
                </c:pt>
                <c:pt idx="47">
                  <c:v>191.22710000000001</c:v>
                </c:pt>
              </c:numCache>
            </c:numRef>
          </c:val>
          <c:smooth val="0"/>
          <c:extLst>
            <c:ext xmlns:c16="http://schemas.microsoft.com/office/drawing/2014/chart" uri="{C3380CC4-5D6E-409C-BE32-E72D297353CC}">
              <c16:uniqueId val="{00000001-064A-4024-B360-A87A6C458D62}"/>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33.791600000000003</c:v>
                </c:pt>
                <c:pt idx="1">
                  <c:v>33.185699999999997</c:v>
                </c:pt>
                <c:pt idx="2">
                  <c:v>33.153799999999997</c:v>
                </c:pt>
                <c:pt idx="3">
                  <c:v>33.337299999999999</c:v>
                </c:pt>
                <c:pt idx="4">
                  <c:v>32.532200000000003</c:v>
                </c:pt>
                <c:pt idx="5">
                  <c:v>33.936500000000002</c:v>
                </c:pt>
                <c:pt idx="6">
                  <c:v>33.640700000000002</c:v>
                </c:pt>
                <c:pt idx="7">
                  <c:v>33.276400000000002</c:v>
                </c:pt>
                <c:pt idx="8">
                  <c:v>33.655799999999999</c:v>
                </c:pt>
                <c:pt idx="9">
                  <c:v>32.903100000000002</c:v>
                </c:pt>
                <c:pt idx="10">
                  <c:v>31.6493</c:v>
                </c:pt>
                <c:pt idx="11">
                  <c:v>30.460699999999999</c:v>
                </c:pt>
                <c:pt idx="12">
                  <c:v>30.073699999999999</c:v>
                </c:pt>
                <c:pt idx="13">
                  <c:v>28.946899999999999</c:v>
                </c:pt>
                <c:pt idx="14">
                  <c:v>28.9358</c:v>
                </c:pt>
                <c:pt idx="15">
                  <c:v>28.8766</c:v>
                </c:pt>
                <c:pt idx="16">
                  <c:v>28.523599999999998</c:v>
                </c:pt>
                <c:pt idx="17">
                  <c:v>26.622399999999999</c:v>
                </c:pt>
                <c:pt idx="18">
                  <c:v>27.407499999999999</c:v>
                </c:pt>
                <c:pt idx="19">
                  <c:v>29.249500000000001</c:v>
                </c:pt>
                <c:pt idx="20">
                  <c:v>29.456299999999999</c:v>
                </c:pt>
                <c:pt idx="21">
                  <c:v>30.5947</c:v>
                </c:pt>
                <c:pt idx="22">
                  <c:v>27.8323</c:v>
                </c:pt>
                <c:pt idx="23">
                  <c:v>26.727399999999999</c:v>
                </c:pt>
                <c:pt idx="24">
                  <c:v>27.2654</c:v>
                </c:pt>
                <c:pt idx="25">
                  <c:v>25.617799999999999</c:v>
                </c:pt>
                <c:pt idx="26">
                  <c:v>26.377300000000002</c:v>
                </c:pt>
                <c:pt idx="27">
                  <c:v>25.531400000000001</c:v>
                </c:pt>
                <c:pt idx="28">
                  <c:v>27.297000000000001</c:v>
                </c:pt>
                <c:pt idx="29">
                  <c:v>27.449300000000001</c:v>
                </c:pt>
                <c:pt idx="30">
                  <c:v>26.8352</c:v>
                </c:pt>
                <c:pt idx="31">
                  <c:v>27.852699999999999</c:v>
                </c:pt>
                <c:pt idx="32">
                  <c:v>27.313099999999999</c:v>
                </c:pt>
                <c:pt idx="33">
                  <c:v>26.084900000000001</c:v>
                </c:pt>
                <c:pt idx="34">
                  <c:v>25.472899999999999</c:v>
                </c:pt>
                <c:pt idx="35">
                  <c:v>24.825199999999999</c:v>
                </c:pt>
                <c:pt idx="36">
                  <c:v>24.641100000000002</c:v>
                </c:pt>
                <c:pt idx="37">
                  <c:v>24.466899999999999</c:v>
                </c:pt>
                <c:pt idx="38">
                  <c:v>24.476900000000001</c:v>
                </c:pt>
                <c:pt idx="39">
                  <c:v>24.817499999999999</c:v>
                </c:pt>
                <c:pt idx="40">
                  <c:v>25.126000000000001</c:v>
                </c:pt>
                <c:pt idx="41">
                  <c:v>26.3415</c:v>
                </c:pt>
                <c:pt idx="42">
                  <c:v>27.388999999999999</c:v>
                </c:pt>
                <c:pt idx="43">
                  <c:v>27.785599999999999</c:v>
                </c:pt>
                <c:pt idx="44">
                  <c:v>28.731300000000001</c:v>
                </c:pt>
                <c:pt idx="45">
                  <c:v>27.8475</c:v>
                </c:pt>
                <c:pt idx="46">
                  <c:v>29.6754</c:v>
                </c:pt>
                <c:pt idx="47">
                  <c:v>30.9727</c:v>
                </c:pt>
              </c:numCache>
            </c:numRef>
          </c:val>
          <c:smooth val="0"/>
          <c:extLst>
            <c:ext xmlns:c16="http://schemas.microsoft.com/office/drawing/2014/chart" uri="{C3380CC4-5D6E-409C-BE32-E72D297353CC}">
              <c16:uniqueId val="{00000002-064A-4024-B360-A87A6C458D62}"/>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064A-4024-B360-A87A6C458D62}"/>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064A-4024-B360-A87A6C458D62}"/>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064A-4024-B360-A87A6C458D62}"/>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2.4</c:v>
                </c:pt>
                <c:pt idx="1">
                  <c:v>2.5</c:v>
                </c:pt>
                <c:pt idx="2">
                  <c:v>2.4</c:v>
                </c:pt>
                <c:pt idx="3">
                  <c:v>2.5</c:v>
                </c:pt>
                <c:pt idx="4">
                  <c:v>2.4</c:v>
                </c:pt>
                <c:pt idx="5">
                  <c:v>2.5</c:v>
                </c:pt>
                <c:pt idx="6">
                  <c:v>2.4</c:v>
                </c:pt>
                <c:pt idx="7">
                  <c:v>2.5</c:v>
                </c:pt>
                <c:pt idx="8">
                  <c:v>2.5</c:v>
                </c:pt>
                <c:pt idx="9">
                  <c:v>2.5</c:v>
                </c:pt>
                <c:pt idx="10">
                  <c:v>2.4</c:v>
                </c:pt>
                <c:pt idx="11">
                  <c:v>2.5</c:v>
                </c:pt>
                <c:pt idx="12">
                  <c:v>2.4</c:v>
                </c:pt>
                <c:pt idx="13">
                  <c:v>2.5</c:v>
                </c:pt>
                <c:pt idx="14">
                  <c:v>2.4</c:v>
                </c:pt>
                <c:pt idx="15">
                  <c:v>2.4</c:v>
                </c:pt>
                <c:pt idx="16">
                  <c:v>2.5</c:v>
                </c:pt>
                <c:pt idx="17">
                  <c:v>2.2999999999999998</c:v>
                </c:pt>
                <c:pt idx="18">
                  <c:v>2.5</c:v>
                </c:pt>
                <c:pt idx="19">
                  <c:v>2.4</c:v>
                </c:pt>
                <c:pt idx="20">
                  <c:v>2.4</c:v>
                </c:pt>
                <c:pt idx="21">
                  <c:v>2.5</c:v>
                </c:pt>
                <c:pt idx="22">
                  <c:v>2.4</c:v>
                </c:pt>
                <c:pt idx="23">
                  <c:v>2.6</c:v>
                </c:pt>
                <c:pt idx="24">
                  <c:v>2.4</c:v>
                </c:pt>
                <c:pt idx="25">
                  <c:v>2.6</c:v>
                </c:pt>
                <c:pt idx="26">
                  <c:v>2.5</c:v>
                </c:pt>
                <c:pt idx="27">
                  <c:v>2.6</c:v>
                </c:pt>
                <c:pt idx="28">
                  <c:v>2.4</c:v>
                </c:pt>
                <c:pt idx="29">
                  <c:v>2.5</c:v>
                </c:pt>
                <c:pt idx="30">
                  <c:v>2.5</c:v>
                </c:pt>
                <c:pt idx="31">
                  <c:v>2.5</c:v>
                </c:pt>
                <c:pt idx="32">
                  <c:v>2.5</c:v>
                </c:pt>
                <c:pt idx="33">
                  <c:v>2.5</c:v>
                </c:pt>
                <c:pt idx="34">
                  <c:v>2.4</c:v>
                </c:pt>
                <c:pt idx="35">
                  <c:v>2.6</c:v>
                </c:pt>
                <c:pt idx="36">
                  <c:v>2.6</c:v>
                </c:pt>
                <c:pt idx="37">
                  <c:v>2.5</c:v>
                </c:pt>
                <c:pt idx="38">
                  <c:v>2.5</c:v>
                </c:pt>
                <c:pt idx="39">
                  <c:v>2.6</c:v>
                </c:pt>
                <c:pt idx="40">
                  <c:v>2.5</c:v>
                </c:pt>
                <c:pt idx="41">
                  <c:v>2.5</c:v>
                </c:pt>
                <c:pt idx="42">
                  <c:v>2.4</c:v>
                </c:pt>
                <c:pt idx="43">
                  <c:v>2.6</c:v>
                </c:pt>
                <c:pt idx="44">
                  <c:v>2.5</c:v>
                </c:pt>
                <c:pt idx="45">
                  <c:v>2.4</c:v>
                </c:pt>
                <c:pt idx="46">
                  <c:v>2.4</c:v>
                </c:pt>
                <c:pt idx="47">
                  <c:v>2.5</c:v>
                </c:pt>
              </c:numCache>
            </c:numRef>
          </c:val>
          <c:smooth val="0"/>
          <c:extLst>
            <c:ext xmlns:c16="http://schemas.microsoft.com/office/drawing/2014/chart" uri="{C3380CC4-5D6E-409C-BE32-E72D297353CC}">
              <c16:uniqueId val="{00000006-064A-4024-B360-A87A6C458D62}"/>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064A-4024-B360-A87A6C458D62}"/>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68.545850000000002</c:v>
                </c:pt>
                <c:pt idx="1">
                  <c:v>68.770679999999999</c:v>
                </c:pt>
                <c:pt idx="2">
                  <c:v>68.996269999999996</c:v>
                </c:pt>
                <c:pt idx="3">
                  <c:v>68.866209999999995</c:v>
                </c:pt>
                <c:pt idx="4">
                  <c:v>67.715029999999999</c:v>
                </c:pt>
                <c:pt idx="5">
                  <c:v>67.327619999999996</c:v>
                </c:pt>
                <c:pt idx="6">
                  <c:v>68.273529999999994</c:v>
                </c:pt>
                <c:pt idx="7">
                  <c:v>68.074560000000005</c:v>
                </c:pt>
                <c:pt idx="8">
                  <c:v>68.005679999999998</c:v>
                </c:pt>
                <c:pt idx="9">
                  <c:v>68.596909999999994</c:v>
                </c:pt>
                <c:pt idx="10">
                  <c:v>69.113799999999998</c:v>
                </c:pt>
                <c:pt idx="11">
                  <c:v>68.418090000000007</c:v>
                </c:pt>
                <c:pt idx="12">
                  <c:v>68.50703</c:v>
                </c:pt>
                <c:pt idx="13">
                  <c:v>68.020449999999997</c:v>
                </c:pt>
                <c:pt idx="14">
                  <c:v>66.643069999999994</c:v>
                </c:pt>
                <c:pt idx="15">
                  <c:v>66.368099999999998</c:v>
                </c:pt>
                <c:pt idx="16">
                  <c:v>66.071259999999995</c:v>
                </c:pt>
                <c:pt idx="17">
                  <c:v>66.337540000000004</c:v>
                </c:pt>
                <c:pt idx="18">
                  <c:v>67.153459999999995</c:v>
                </c:pt>
                <c:pt idx="19">
                  <c:v>65.892200000000003</c:v>
                </c:pt>
                <c:pt idx="20">
                  <c:v>65.788610000000006</c:v>
                </c:pt>
                <c:pt idx="21">
                  <c:v>66.049629999999993</c:v>
                </c:pt>
                <c:pt idx="22">
                  <c:v>67.030690000000007</c:v>
                </c:pt>
                <c:pt idx="23">
                  <c:v>66.907529999999994</c:v>
                </c:pt>
                <c:pt idx="24">
                  <c:v>66.046670000000006</c:v>
                </c:pt>
                <c:pt idx="25">
                  <c:v>66.266099999999994</c:v>
                </c:pt>
                <c:pt idx="26">
                  <c:v>66.812250000000006</c:v>
                </c:pt>
                <c:pt idx="27">
                  <c:v>66.294280000000001</c:v>
                </c:pt>
                <c:pt idx="28">
                  <c:v>66.060140000000004</c:v>
                </c:pt>
                <c:pt idx="29">
                  <c:v>65.926140000000004</c:v>
                </c:pt>
                <c:pt idx="30">
                  <c:v>65.752290000000002</c:v>
                </c:pt>
                <c:pt idx="31">
                  <c:v>62.551630000000003</c:v>
                </c:pt>
                <c:pt idx="32">
                  <c:v>69.050880000000006</c:v>
                </c:pt>
                <c:pt idx="33">
                  <c:v>68.475639999999999</c:v>
                </c:pt>
                <c:pt idx="34">
                  <c:v>63.247309999999999</c:v>
                </c:pt>
                <c:pt idx="35">
                  <c:v>63.532980000000002</c:v>
                </c:pt>
                <c:pt idx="36">
                  <c:v>48.447749999999999</c:v>
                </c:pt>
                <c:pt idx="37">
                  <c:v>33.165289999999999</c:v>
                </c:pt>
                <c:pt idx="38">
                  <c:v>32.946980000000003</c:v>
                </c:pt>
                <c:pt idx="39">
                  <c:v>32.947220000000002</c:v>
                </c:pt>
                <c:pt idx="40">
                  <c:v>32.80106</c:v>
                </c:pt>
                <c:pt idx="41">
                  <c:v>32.681820000000002</c:v>
                </c:pt>
                <c:pt idx="42">
                  <c:v>33.978960000000001</c:v>
                </c:pt>
                <c:pt idx="43">
                  <c:v>54.160290000000003</c:v>
                </c:pt>
                <c:pt idx="44">
                  <c:v>56.909390000000002</c:v>
                </c:pt>
                <c:pt idx="45">
                  <c:v>62.760379999999998</c:v>
                </c:pt>
                <c:pt idx="46">
                  <c:v>67.080349999999996</c:v>
                </c:pt>
                <c:pt idx="47">
                  <c:v>69.488060000000004</c:v>
                </c:pt>
              </c:numCache>
            </c:numRef>
          </c:val>
          <c:smooth val="0"/>
          <c:extLst>
            <c:ext xmlns:c16="http://schemas.microsoft.com/office/drawing/2014/chart" uri="{C3380CC4-5D6E-409C-BE32-E72D297353CC}">
              <c16:uniqueId val="{00000008-064A-4024-B360-A87A6C458D62}"/>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064A-4024-B360-A87A6C458D62}"/>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16.5</c:v>
                </c:pt>
                <c:pt idx="1">
                  <c:v>16.5</c:v>
                </c:pt>
                <c:pt idx="2">
                  <c:v>16.5</c:v>
                </c:pt>
                <c:pt idx="3">
                  <c:v>16.5</c:v>
                </c:pt>
                <c:pt idx="4">
                  <c:v>16.5</c:v>
                </c:pt>
                <c:pt idx="5">
                  <c:v>16.5</c:v>
                </c:pt>
                <c:pt idx="6">
                  <c:v>16.5</c:v>
                </c:pt>
                <c:pt idx="7">
                  <c:v>16.5</c:v>
                </c:pt>
                <c:pt idx="8">
                  <c:v>16.5</c:v>
                </c:pt>
                <c:pt idx="9">
                  <c:v>16.5</c:v>
                </c:pt>
                <c:pt idx="10">
                  <c:v>16.5</c:v>
                </c:pt>
                <c:pt idx="11">
                  <c:v>16.5</c:v>
                </c:pt>
                <c:pt idx="12">
                  <c:v>16.5</c:v>
                </c:pt>
                <c:pt idx="13">
                  <c:v>17.5</c:v>
                </c:pt>
                <c:pt idx="14">
                  <c:v>17.5</c:v>
                </c:pt>
                <c:pt idx="15">
                  <c:v>17.5</c:v>
                </c:pt>
                <c:pt idx="16">
                  <c:v>17.5</c:v>
                </c:pt>
                <c:pt idx="17">
                  <c:v>17.5</c:v>
                </c:pt>
                <c:pt idx="18">
                  <c:v>17.5</c:v>
                </c:pt>
                <c:pt idx="19">
                  <c:v>17.5</c:v>
                </c:pt>
                <c:pt idx="20">
                  <c:v>17.5</c:v>
                </c:pt>
                <c:pt idx="21">
                  <c:v>17.5</c:v>
                </c:pt>
                <c:pt idx="22">
                  <c:v>17.5</c:v>
                </c:pt>
                <c:pt idx="23">
                  <c:v>17.5</c:v>
                </c:pt>
                <c:pt idx="24">
                  <c:v>17.5</c:v>
                </c:pt>
                <c:pt idx="25">
                  <c:v>17.5</c:v>
                </c:pt>
                <c:pt idx="26">
                  <c:v>17.5</c:v>
                </c:pt>
                <c:pt idx="27">
                  <c:v>17.5</c:v>
                </c:pt>
                <c:pt idx="28">
                  <c:v>17.5</c:v>
                </c:pt>
                <c:pt idx="29">
                  <c:v>16.899999999999999</c:v>
                </c:pt>
                <c:pt idx="30">
                  <c:v>16.899999999999999</c:v>
                </c:pt>
                <c:pt idx="31">
                  <c:v>16.899999999999999</c:v>
                </c:pt>
                <c:pt idx="32">
                  <c:v>16.899999999999999</c:v>
                </c:pt>
                <c:pt idx="33">
                  <c:v>16.899999999999999</c:v>
                </c:pt>
                <c:pt idx="34">
                  <c:v>16.899999999999999</c:v>
                </c:pt>
                <c:pt idx="35">
                  <c:v>16.899999999999999</c:v>
                </c:pt>
                <c:pt idx="36">
                  <c:v>16.899999999999999</c:v>
                </c:pt>
                <c:pt idx="37">
                  <c:v>16.899999999999999</c:v>
                </c:pt>
                <c:pt idx="38">
                  <c:v>16.899999999999999</c:v>
                </c:pt>
                <c:pt idx="39">
                  <c:v>16.899999999999999</c:v>
                </c:pt>
                <c:pt idx="40">
                  <c:v>16.899999999999999</c:v>
                </c:pt>
                <c:pt idx="41">
                  <c:v>16.899999999999999</c:v>
                </c:pt>
                <c:pt idx="42">
                  <c:v>16.899999999999999</c:v>
                </c:pt>
                <c:pt idx="43">
                  <c:v>16.899999999999999</c:v>
                </c:pt>
                <c:pt idx="44">
                  <c:v>16.899999999999999</c:v>
                </c:pt>
                <c:pt idx="45">
                  <c:v>16.899999999999999</c:v>
                </c:pt>
                <c:pt idx="46">
                  <c:v>16.899999999999999</c:v>
                </c:pt>
                <c:pt idx="47">
                  <c:v>16.899999999999999</c:v>
                </c:pt>
              </c:numCache>
            </c:numRef>
          </c:val>
          <c:smooth val="0"/>
          <c:extLst>
            <c:ext xmlns:c16="http://schemas.microsoft.com/office/drawing/2014/chart" uri="{C3380CC4-5D6E-409C-BE32-E72D297353CC}">
              <c16:uniqueId val="{0000000A-064A-4024-B360-A87A6C458D62}"/>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064A-4024-B360-A87A6C458D62}"/>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064A-4024-B360-A87A6C458D62}"/>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064A-4024-B360-A87A6C458D62}"/>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15.777369999999999</c:v>
                </c:pt>
                <c:pt idx="1">
                  <c:v>17.079329999999999</c:v>
                </c:pt>
                <c:pt idx="2">
                  <c:v>17.43852</c:v>
                </c:pt>
                <c:pt idx="3">
                  <c:v>17.591909999999999</c:v>
                </c:pt>
                <c:pt idx="4">
                  <c:v>17.790980000000001</c:v>
                </c:pt>
                <c:pt idx="5">
                  <c:v>17.543089999999999</c:v>
                </c:pt>
                <c:pt idx="6">
                  <c:v>17.660779999999999</c:v>
                </c:pt>
                <c:pt idx="7">
                  <c:v>17.322659999999999</c:v>
                </c:pt>
                <c:pt idx="8">
                  <c:v>16.668990000000001</c:v>
                </c:pt>
                <c:pt idx="9">
                  <c:v>16.495509999999999</c:v>
                </c:pt>
                <c:pt idx="10">
                  <c:v>15.428229999999999</c:v>
                </c:pt>
                <c:pt idx="11">
                  <c:v>15.269080000000001</c:v>
                </c:pt>
                <c:pt idx="12">
                  <c:v>15.168530000000001</c:v>
                </c:pt>
                <c:pt idx="13">
                  <c:v>14.40076</c:v>
                </c:pt>
                <c:pt idx="14">
                  <c:v>14.3573</c:v>
                </c:pt>
                <c:pt idx="15">
                  <c:v>14.351979999999999</c:v>
                </c:pt>
                <c:pt idx="16">
                  <c:v>14.48513</c:v>
                </c:pt>
                <c:pt idx="17">
                  <c:v>14.89542</c:v>
                </c:pt>
                <c:pt idx="18">
                  <c:v>15.48302</c:v>
                </c:pt>
                <c:pt idx="19">
                  <c:v>16.092020000000002</c:v>
                </c:pt>
                <c:pt idx="20">
                  <c:v>15.321009999999999</c:v>
                </c:pt>
                <c:pt idx="21">
                  <c:v>15.38725</c:v>
                </c:pt>
                <c:pt idx="22">
                  <c:v>15.557259999999999</c:v>
                </c:pt>
                <c:pt idx="23">
                  <c:v>15.95248</c:v>
                </c:pt>
                <c:pt idx="24">
                  <c:v>15.8878</c:v>
                </c:pt>
                <c:pt idx="25">
                  <c:v>15.571870000000001</c:v>
                </c:pt>
                <c:pt idx="26">
                  <c:v>15.45011</c:v>
                </c:pt>
                <c:pt idx="27">
                  <c:v>15.37153</c:v>
                </c:pt>
                <c:pt idx="28">
                  <c:v>15.614850000000001</c:v>
                </c:pt>
                <c:pt idx="29">
                  <c:v>15.46804</c:v>
                </c:pt>
                <c:pt idx="30">
                  <c:v>15.495710000000001</c:v>
                </c:pt>
                <c:pt idx="31">
                  <c:v>16.105869999999999</c:v>
                </c:pt>
                <c:pt idx="32">
                  <c:v>16.908799999999999</c:v>
                </c:pt>
                <c:pt idx="33">
                  <c:v>16.223800000000001</c:v>
                </c:pt>
                <c:pt idx="34">
                  <c:v>16.250789999999999</c:v>
                </c:pt>
                <c:pt idx="35">
                  <c:v>16.561399999999999</c:v>
                </c:pt>
                <c:pt idx="36">
                  <c:v>16.736080000000001</c:v>
                </c:pt>
                <c:pt idx="37">
                  <c:v>16.75149</c:v>
                </c:pt>
                <c:pt idx="38">
                  <c:v>17.154050000000002</c:v>
                </c:pt>
                <c:pt idx="39">
                  <c:v>18.108000000000001</c:v>
                </c:pt>
                <c:pt idx="40">
                  <c:v>18.911989999999999</c:v>
                </c:pt>
                <c:pt idx="41">
                  <c:v>19.024280000000001</c:v>
                </c:pt>
                <c:pt idx="42">
                  <c:v>19.130590000000002</c:v>
                </c:pt>
                <c:pt idx="43">
                  <c:v>19.27102</c:v>
                </c:pt>
                <c:pt idx="44">
                  <c:v>19.421309999999998</c:v>
                </c:pt>
                <c:pt idx="45">
                  <c:v>19.297249999999998</c:v>
                </c:pt>
                <c:pt idx="46">
                  <c:v>19.161850000000001</c:v>
                </c:pt>
                <c:pt idx="47">
                  <c:v>19.296289999999999</c:v>
                </c:pt>
              </c:numCache>
            </c:numRef>
          </c:val>
          <c:smooth val="0"/>
          <c:extLst>
            <c:ext xmlns:c16="http://schemas.microsoft.com/office/drawing/2014/chart" uri="{C3380CC4-5D6E-409C-BE32-E72D297353CC}">
              <c16:uniqueId val="{0000000E-064A-4024-B360-A87A6C458D62}"/>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064A-4024-B360-A87A6C458D62}"/>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4.8894700000000002</c:v>
                </c:pt>
                <c:pt idx="1">
                  <c:v>4.9273899999999999</c:v>
                </c:pt>
                <c:pt idx="2">
                  <c:v>4.8580199999999998</c:v>
                </c:pt>
                <c:pt idx="3">
                  <c:v>4.7771800000000004</c:v>
                </c:pt>
                <c:pt idx="4">
                  <c:v>4.7461799999999998</c:v>
                </c:pt>
                <c:pt idx="5">
                  <c:v>4.7939299999999996</c:v>
                </c:pt>
                <c:pt idx="6">
                  <c:v>4.93283</c:v>
                </c:pt>
                <c:pt idx="7">
                  <c:v>4.9787499999999998</c:v>
                </c:pt>
                <c:pt idx="8">
                  <c:v>5.0450400000000002</c:v>
                </c:pt>
                <c:pt idx="9">
                  <c:v>4.8357299999999999</c:v>
                </c:pt>
                <c:pt idx="10">
                  <c:v>4.8531899999999997</c:v>
                </c:pt>
                <c:pt idx="11">
                  <c:v>4.6555900000000001</c:v>
                </c:pt>
                <c:pt idx="12">
                  <c:v>4.7058999999999997</c:v>
                </c:pt>
                <c:pt idx="13">
                  <c:v>4.6758699999999997</c:v>
                </c:pt>
                <c:pt idx="14">
                  <c:v>4.7152399999999997</c:v>
                </c:pt>
                <c:pt idx="15">
                  <c:v>4.8312900000000001</c:v>
                </c:pt>
                <c:pt idx="16">
                  <c:v>4.9602700000000004</c:v>
                </c:pt>
                <c:pt idx="17">
                  <c:v>4.7642699999999998</c:v>
                </c:pt>
                <c:pt idx="18">
                  <c:v>4.8968600000000002</c:v>
                </c:pt>
                <c:pt idx="19">
                  <c:v>4.8323099999999997</c:v>
                </c:pt>
                <c:pt idx="20">
                  <c:v>4.6339499999999996</c:v>
                </c:pt>
                <c:pt idx="21">
                  <c:v>4.7038099999999998</c:v>
                </c:pt>
                <c:pt idx="22">
                  <c:v>4.7316700000000003</c:v>
                </c:pt>
                <c:pt idx="23">
                  <c:v>4.69184</c:v>
                </c:pt>
                <c:pt idx="24">
                  <c:v>4.89445</c:v>
                </c:pt>
                <c:pt idx="25">
                  <c:v>5.3002799999999999</c:v>
                </c:pt>
                <c:pt idx="26">
                  <c:v>5.3680399999999997</c:v>
                </c:pt>
                <c:pt idx="27">
                  <c:v>5.5544500000000001</c:v>
                </c:pt>
                <c:pt idx="28">
                  <c:v>5.6064299999999996</c:v>
                </c:pt>
                <c:pt idx="29">
                  <c:v>5.3559200000000002</c:v>
                </c:pt>
                <c:pt idx="30">
                  <c:v>5.3879000000000001</c:v>
                </c:pt>
                <c:pt idx="31">
                  <c:v>5.4557599999999997</c:v>
                </c:pt>
                <c:pt idx="32">
                  <c:v>5.4946099999999998</c:v>
                </c:pt>
                <c:pt idx="33">
                  <c:v>5.5148999999999999</c:v>
                </c:pt>
                <c:pt idx="34">
                  <c:v>5.4144399999999999</c:v>
                </c:pt>
                <c:pt idx="35">
                  <c:v>5.46936</c:v>
                </c:pt>
                <c:pt idx="36">
                  <c:v>5.3763800000000002</c:v>
                </c:pt>
                <c:pt idx="37">
                  <c:v>5.2380399999999998</c:v>
                </c:pt>
                <c:pt idx="38">
                  <c:v>5.3902299999999999</c:v>
                </c:pt>
                <c:pt idx="39">
                  <c:v>5.1954700000000003</c:v>
                </c:pt>
                <c:pt idx="40">
                  <c:v>5.3409500000000003</c:v>
                </c:pt>
                <c:pt idx="41">
                  <c:v>5.4104400000000004</c:v>
                </c:pt>
                <c:pt idx="42">
                  <c:v>5.4398499999999999</c:v>
                </c:pt>
                <c:pt idx="43">
                  <c:v>5.3597799999999998</c:v>
                </c:pt>
                <c:pt idx="44">
                  <c:v>5.3856000000000002</c:v>
                </c:pt>
                <c:pt idx="45">
                  <c:v>5.3595499999999996</c:v>
                </c:pt>
                <c:pt idx="46">
                  <c:v>5.2739000000000003</c:v>
                </c:pt>
                <c:pt idx="47">
                  <c:v>5.3532900000000003</c:v>
                </c:pt>
              </c:numCache>
            </c:numRef>
          </c:val>
          <c:smooth val="0"/>
          <c:extLst>
            <c:ext xmlns:c16="http://schemas.microsoft.com/office/drawing/2014/chart" uri="{C3380CC4-5D6E-409C-BE32-E72D297353CC}">
              <c16:uniqueId val="{00000010-064A-4024-B360-A87A6C458D62}"/>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064A-4024-B360-A87A6C458D62}"/>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064A-4024-B360-A87A6C458D62}"/>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51.752000000000002</c:v>
                </c:pt>
                <c:pt idx="1">
                  <c:v>51.502000000000002</c:v>
                </c:pt>
                <c:pt idx="2">
                  <c:v>52.402000000000001</c:v>
                </c:pt>
                <c:pt idx="3">
                  <c:v>52.533999999999999</c:v>
                </c:pt>
                <c:pt idx="4">
                  <c:v>52.594999999999999</c:v>
                </c:pt>
                <c:pt idx="5">
                  <c:v>50.628</c:v>
                </c:pt>
                <c:pt idx="6">
                  <c:v>48.323</c:v>
                </c:pt>
                <c:pt idx="7">
                  <c:v>48.402000000000001</c:v>
                </c:pt>
                <c:pt idx="8">
                  <c:v>48.508000000000003</c:v>
                </c:pt>
                <c:pt idx="9">
                  <c:v>48.661999999999999</c:v>
                </c:pt>
                <c:pt idx="10">
                  <c:v>49.777000000000001</c:v>
                </c:pt>
                <c:pt idx="11">
                  <c:v>51.878</c:v>
                </c:pt>
                <c:pt idx="12">
                  <c:v>52.02</c:v>
                </c:pt>
                <c:pt idx="13">
                  <c:v>52.201000000000001</c:v>
                </c:pt>
                <c:pt idx="14">
                  <c:v>51.485999999999997</c:v>
                </c:pt>
                <c:pt idx="15">
                  <c:v>51.298999999999999</c:v>
                </c:pt>
                <c:pt idx="16">
                  <c:v>50.796999999999997</c:v>
                </c:pt>
                <c:pt idx="17">
                  <c:v>50.18</c:v>
                </c:pt>
                <c:pt idx="18">
                  <c:v>52.215000000000003</c:v>
                </c:pt>
                <c:pt idx="19">
                  <c:v>58.177999999999997</c:v>
                </c:pt>
                <c:pt idx="20">
                  <c:v>61.573999999999998</c:v>
                </c:pt>
                <c:pt idx="21">
                  <c:v>61.64</c:v>
                </c:pt>
                <c:pt idx="22">
                  <c:v>61.942999999999998</c:v>
                </c:pt>
                <c:pt idx="23">
                  <c:v>61.777000000000001</c:v>
                </c:pt>
                <c:pt idx="24">
                  <c:v>61.826999999999998</c:v>
                </c:pt>
                <c:pt idx="25">
                  <c:v>61.372999999999998</c:v>
                </c:pt>
                <c:pt idx="26">
                  <c:v>61.344999999999999</c:v>
                </c:pt>
                <c:pt idx="27">
                  <c:v>62.27</c:v>
                </c:pt>
                <c:pt idx="28">
                  <c:v>61.113</c:v>
                </c:pt>
                <c:pt idx="29">
                  <c:v>56.465000000000003</c:v>
                </c:pt>
                <c:pt idx="30">
                  <c:v>53.408000000000001</c:v>
                </c:pt>
                <c:pt idx="31">
                  <c:v>55.106000000000002</c:v>
                </c:pt>
                <c:pt idx="32">
                  <c:v>55.941000000000003</c:v>
                </c:pt>
                <c:pt idx="33">
                  <c:v>56.082999999999998</c:v>
                </c:pt>
                <c:pt idx="34">
                  <c:v>53.36</c:v>
                </c:pt>
                <c:pt idx="35">
                  <c:v>20.564</c:v>
                </c:pt>
                <c:pt idx="36">
                  <c:v>7.8120000000000003</c:v>
                </c:pt>
                <c:pt idx="37">
                  <c:v>6.976</c:v>
                </c:pt>
                <c:pt idx="38">
                  <c:v>6.9249999999999998</c:v>
                </c:pt>
                <c:pt idx="39">
                  <c:v>6.4489999999999998</c:v>
                </c:pt>
                <c:pt idx="40">
                  <c:v>5.4969999999999999</c:v>
                </c:pt>
                <c:pt idx="41">
                  <c:v>5.4889999999999999</c:v>
                </c:pt>
                <c:pt idx="42">
                  <c:v>5.827</c:v>
                </c:pt>
                <c:pt idx="43">
                  <c:v>5.2729999999999997</c:v>
                </c:pt>
                <c:pt idx="44">
                  <c:v>34.387999999999998</c:v>
                </c:pt>
                <c:pt idx="45">
                  <c:v>51.323</c:v>
                </c:pt>
                <c:pt idx="46">
                  <c:v>53.219000000000001</c:v>
                </c:pt>
                <c:pt idx="47">
                  <c:v>53.143000000000001</c:v>
                </c:pt>
              </c:numCache>
            </c:numRef>
          </c:val>
          <c:smooth val="0"/>
          <c:extLst>
            <c:ext xmlns:c16="http://schemas.microsoft.com/office/drawing/2014/chart" uri="{C3380CC4-5D6E-409C-BE32-E72D297353CC}">
              <c16:uniqueId val="{00000013-064A-4024-B360-A87A6C458D6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2.4500000000000002</c:v>
                </c:pt>
                <c:pt idx="1">
                  <c:v>2.4700000000000002</c:v>
                </c:pt>
                <c:pt idx="2">
                  <c:v>2.46</c:v>
                </c:pt>
                <c:pt idx="3">
                  <c:v>2.48</c:v>
                </c:pt>
                <c:pt idx="4">
                  <c:v>2.4700000000000002</c:v>
                </c:pt>
                <c:pt idx="5">
                  <c:v>2.4500000000000002</c:v>
                </c:pt>
                <c:pt idx="6">
                  <c:v>2.44</c:v>
                </c:pt>
                <c:pt idx="7">
                  <c:v>2.54</c:v>
                </c:pt>
                <c:pt idx="8">
                  <c:v>1.68</c:v>
                </c:pt>
                <c:pt idx="9">
                  <c:v>1.66</c:v>
                </c:pt>
                <c:pt idx="10">
                  <c:v>2.23</c:v>
                </c:pt>
                <c:pt idx="11">
                  <c:v>2.23</c:v>
                </c:pt>
                <c:pt idx="12">
                  <c:v>2.15</c:v>
                </c:pt>
                <c:pt idx="13">
                  <c:v>2.16</c:v>
                </c:pt>
                <c:pt idx="14">
                  <c:v>2.21</c:v>
                </c:pt>
                <c:pt idx="15">
                  <c:v>2.25</c:v>
                </c:pt>
                <c:pt idx="16">
                  <c:v>2.19</c:v>
                </c:pt>
                <c:pt idx="17">
                  <c:v>2.2200000000000002</c:v>
                </c:pt>
                <c:pt idx="18">
                  <c:v>2.5099999999999998</c:v>
                </c:pt>
                <c:pt idx="19">
                  <c:v>2.38</c:v>
                </c:pt>
                <c:pt idx="20">
                  <c:v>2.46</c:v>
                </c:pt>
                <c:pt idx="21">
                  <c:v>2.5</c:v>
                </c:pt>
                <c:pt idx="22">
                  <c:v>2.4500000000000002</c:v>
                </c:pt>
                <c:pt idx="23">
                  <c:v>2.41</c:v>
                </c:pt>
                <c:pt idx="24">
                  <c:v>2.36</c:v>
                </c:pt>
                <c:pt idx="25">
                  <c:v>2.2999999999999998</c:v>
                </c:pt>
                <c:pt idx="26">
                  <c:v>2.38</c:v>
                </c:pt>
                <c:pt idx="27">
                  <c:v>2.38</c:v>
                </c:pt>
                <c:pt idx="28">
                  <c:v>2.02</c:v>
                </c:pt>
                <c:pt idx="29">
                  <c:v>2.17</c:v>
                </c:pt>
                <c:pt idx="30">
                  <c:v>2.2999999999999998</c:v>
                </c:pt>
                <c:pt idx="31">
                  <c:v>2.34</c:v>
                </c:pt>
                <c:pt idx="32">
                  <c:v>2.35</c:v>
                </c:pt>
                <c:pt idx="33">
                  <c:v>2.36</c:v>
                </c:pt>
                <c:pt idx="34">
                  <c:v>2.3199999999999998</c:v>
                </c:pt>
                <c:pt idx="35">
                  <c:v>2.31</c:v>
                </c:pt>
                <c:pt idx="36">
                  <c:v>2.29</c:v>
                </c:pt>
                <c:pt idx="37">
                  <c:v>2.4</c:v>
                </c:pt>
                <c:pt idx="38">
                  <c:v>2.4</c:v>
                </c:pt>
                <c:pt idx="39">
                  <c:v>2.37</c:v>
                </c:pt>
                <c:pt idx="40">
                  <c:v>2.41</c:v>
                </c:pt>
                <c:pt idx="41">
                  <c:v>2.31</c:v>
                </c:pt>
                <c:pt idx="42">
                  <c:v>2.17</c:v>
                </c:pt>
                <c:pt idx="43">
                  <c:v>2.1800000000000002</c:v>
                </c:pt>
                <c:pt idx="44">
                  <c:v>2.23</c:v>
                </c:pt>
                <c:pt idx="45">
                  <c:v>2.15</c:v>
                </c:pt>
                <c:pt idx="46">
                  <c:v>2.5</c:v>
                </c:pt>
                <c:pt idx="47">
                  <c:v>2.46</c:v>
                </c:pt>
              </c:numCache>
            </c:numRef>
          </c:val>
          <c:smooth val="0"/>
          <c:extLst>
            <c:ext xmlns:c16="http://schemas.microsoft.com/office/drawing/2014/chart" uri="{C3380CC4-5D6E-409C-BE32-E72D297353CC}">
              <c16:uniqueId val="{00000014-064A-4024-B360-A87A6C458D6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139.81093000000001</c:v>
                </c:pt>
                <c:pt idx="1">
                  <c:v>139.14565999999999</c:v>
                </c:pt>
                <c:pt idx="2">
                  <c:v>137.35669999999999</c:v>
                </c:pt>
                <c:pt idx="3">
                  <c:v>135.46718000000001</c:v>
                </c:pt>
                <c:pt idx="4">
                  <c:v>135.43572</c:v>
                </c:pt>
                <c:pt idx="5">
                  <c:v>136.0266</c:v>
                </c:pt>
                <c:pt idx="6">
                  <c:v>137.89997</c:v>
                </c:pt>
                <c:pt idx="7">
                  <c:v>133.18941000000001</c:v>
                </c:pt>
                <c:pt idx="8">
                  <c:v>136.5264</c:v>
                </c:pt>
                <c:pt idx="9">
                  <c:v>140.31993</c:v>
                </c:pt>
                <c:pt idx="10">
                  <c:v>141.30564000000001</c:v>
                </c:pt>
                <c:pt idx="11">
                  <c:v>142.49565000000001</c:v>
                </c:pt>
                <c:pt idx="12">
                  <c:v>140.69238000000001</c:v>
                </c:pt>
                <c:pt idx="13">
                  <c:v>142.37338</c:v>
                </c:pt>
                <c:pt idx="14">
                  <c:v>139.44327000000001</c:v>
                </c:pt>
                <c:pt idx="15">
                  <c:v>141.49592999999999</c:v>
                </c:pt>
                <c:pt idx="16">
                  <c:v>143.55769000000001</c:v>
                </c:pt>
                <c:pt idx="17">
                  <c:v>145.53842</c:v>
                </c:pt>
                <c:pt idx="18">
                  <c:v>148.79812999999999</c:v>
                </c:pt>
                <c:pt idx="19">
                  <c:v>145.07162</c:v>
                </c:pt>
                <c:pt idx="20">
                  <c:v>147.0318</c:v>
                </c:pt>
                <c:pt idx="21">
                  <c:v>146.18833000000001</c:v>
                </c:pt>
                <c:pt idx="22">
                  <c:v>143.36901</c:v>
                </c:pt>
                <c:pt idx="23">
                  <c:v>142.1344</c:v>
                </c:pt>
                <c:pt idx="24">
                  <c:v>142.54555999999999</c:v>
                </c:pt>
                <c:pt idx="25">
                  <c:v>140.24517</c:v>
                </c:pt>
                <c:pt idx="26">
                  <c:v>140.72211999999999</c:v>
                </c:pt>
                <c:pt idx="27">
                  <c:v>136.99301</c:v>
                </c:pt>
                <c:pt idx="28">
                  <c:v>137.07765000000001</c:v>
                </c:pt>
                <c:pt idx="29">
                  <c:v>134.52294000000001</c:v>
                </c:pt>
                <c:pt idx="30">
                  <c:v>135.97278</c:v>
                </c:pt>
                <c:pt idx="31">
                  <c:v>137.28548000000001</c:v>
                </c:pt>
                <c:pt idx="32">
                  <c:v>137.64386999999999</c:v>
                </c:pt>
                <c:pt idx="33">
                  <c:v>141.46261999999999</c:v>
                </c:pt>
                <c:pt idx="34">
                  <c:v>142.33000000000001</c:v>
                </c:pt>
                <c:pt idx="35">
                  <c:v>141.80376000000001</c:v>
                </c:pt>
                <c:pt idx="36">
                  <c:v>140.36241000000001</c:v>
                </c:pt>
                <c:pt idx="37">
                  <c:v>141.36359999999999</c:v>
                </c:pt>
                <c:pt idx="38">
                  <c:v>141.84809000000001</c:v>
                </c:pt>
                <c:pt idx="39">
                  <c:v>145.00201999999999</c:v>
                </c:pt>
                <c:pt idx="40">
                  <c:v>145.91876999999999</c:v>
                </c:pt>
                <c:pt idx="41">
                  <c:v>146.48151999999999</c:v>
                </c:pt>
                <c:pt idx="42">
                  <c:v>146.06784999999999</c:v>
                </c:pt>
                <c:pt idx="43">
                  <c:v>143.57771</c:v>
                </c:pt>
                <c:pt idx="44">
                  <c:v>143.74180999999999</c:v>
                </c:pt>
                <c:pt idx="45">
                  <c:v>141.05869000000001</c:v>
                </c:pt>
                <c:pt idx="46">
                  <c:v>140.89922000000001</c:v>
                </c:pt>
                <c:pt idx="47">
                  <c:v>138.91271</c:v>
                </c:pt>
              </c:numCache>
            </c:numRef>
          </c:val>
          <c:smooth val="0"/>
          <c:extLst>
            <c:ext xmlns:c16="http://schemas.microsoft.com/office/drawing/2014/chart" uri="{C3380CC4-5D6E-409C-BE32-E72D297353CC}">
              <c16:uniqueId val="{00000000-A313-47E6-87B2-90AD9BE96053}"/>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313-47E6-87B2-90AD9BE96053}"/>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4.1172500000000003</c:v>
                </c:pt>
                <c:pt idx="1">
                  <c:v>4.0017899999999997</c:v>
                </c:pt>
                <c:pt idx="2">
                  <c:v>4.15578</c:v>
                </c:pt>
                <c:pt idx="3">
                  <c:v>4.06968</c:v>
                </c:pt>
                <c:pt idx="4">
                  <c:v>4.0124399999999998</c:v>
                </c:pt>
                <c:pt idx="5">
                  <c:v>4.09518</c:v>
                </c:pt>
                <c:pt idx="6">
                  <c:v>4.27182</c:v>
                </c:pt>
                <c:pt idx="7">
                  <c:v>4.1375799999999998</c:v>
                </c:pt>
                <c:pt idx="8">
                  <c:v>4.2245499999999998</c:v>
                </c:pt>
                <c:pt idx="9">
                  <c:v>4.2472399999999997</c:v>
                </c:pt>
                <c:pt idx="10">
                  <c:v>4.3994900000000001</c:v>
                </c:pt>
                <c:pt idx="11">
                  <c:v>4.3434799999999996</c:v>
                </c:pt>
                <c:pt idx="12">
                  <c:v>4.4206200000000004</c:v>
                </c:pt>
                <c:pt idx="13">
                  <c:v>4.4078099999999996</c:v>
                </c:pt>
                <c:pt idx="14">
                  <c:v>4.4540199999999999</c:v>
                </c:pt>
                <c:pt idx="15">
                  <c:v>4.2633200000000002</c:v>
                </c:pt>
                <c:pt idx="16">
                  <c:v>4.2484799999999998</c:v>
                </c:pt>
                <c:pt idx="17">
                  <c:v>4.8466500000000003</c:v>
                </c:pt>
                <c:pt idx="18">
                  <c:v>5.0498099999999999</c:v>
                </c:pt>
                <c:pt idx="19">
                  <c:v>5.0278900000000002</c:v>
                </c:pt>
                <c:pt idx="20">
                  <c:v>4.9255199999999997</c:v>
                </c:pt>
                <c:pt idx="21">
                  <c:v>4.9643899999999999</c:v>
                </c:pt>
                <c:pt idx="22">
                  <c:v>5.0911200000000001</c:v>
                </c:pt>
                <c:pt idx="23">
                  <c:v>4.99519</c:v>
                </c:pt>
                <c:pt idx="24">
                  <c:v>4.8698899999999998</c:v>
                </c:pt>
                <c:pt idx="25">
                  <c:v>4.9867800000000004</c:v>
                </c:pt>
                <c:pt idx="26">
                  <c:v>5.02339</c:v>
                </c:pt>
                <c:pt idx="27">
                  <c:v>4.5094700000000003</c:v>
                </c:pt>
                <c:pt idx="28">
                  <c:v>4.4169499999999999</c:v>
                </c:pt>
                <c:pt idx="29">
                  <c:v>4.3842699999999999</c:v>
                </c:pt>
                <c:pt idx="30">
                  <c:v>4.5051500000000004</c:v>
                </c:pt>
                <c:pt idx="31">
                  <c:v>4.50183</c:v>
                </c:pt>
                <c:pt idx="32">
                  <c:v>4.4961500000000001</c:v>
                </c:pt>
                <c:pt idx="33">
                  <c:v>4.4939099999999996</c:v>
                </c:pt>
                <c:pt idx="34">
                  <c:v>4.5152000000000001</c:v>
                </c:pt>
                <c:pt idx="35">
                  <c:v>4.5022599999999997</c:v>
                </c:pt>
                <c:pt idx="36">
                  <c:v>4.4769800000000002</c:v>
                </c:pt>
                <c:pt idx="37">
                  <c:v>4.3943899999999996</c:v>
                </c:pt>
                <c:pt idx="38">
                  <c:v>4.58589</c:v>
                </c:pt>
                <c:pt idx="39">
                  <c:v>4.4901400000000002</c:v>
                </c:pt>
                <c:pt idx="40">
                  <c:v>4.4305599999999998</c:v>
                </c:pt>
                <c:pt idx="41">
                  <c:v>4.4721900000000003</c:v>
                </c:pt>
                <c:pt idx="42">
                  <c:v>4.6122500000000004</c:v>
                </c:pt>
                <c:pt idx="43">
                  <c:v>4.4852800000000004</c:v>
                </c:pt>
                <c:pt idx="44">
                  <c:v>4.5094000000000003</c:v>
                </c:pt>
                <c:pt idx="45">
                  <c:v>4.4694799999999999</c:v>
                </c:pt>
                <c:pt idx="46">
                  <c:v>4.4244300000000001</c:v>
                </c:pt>
                <c:pt idx="47">
                  <c:v>4.4282300000000001</c:v>
                </c:pt>
              </c:numCache>
            </c:numRef>
          </c:val>
          <c:smooth val="0"/>
          <c:extLst>
            <c:ext xmlns:c16="http://schemas.microsoft.com/office/drawing/2014/chart" uri="{C3380CC4-5D6E-409C-BE32-E72D297353CC}">
              <c16:uniqueId val="{00000002-A313-47E6-87B2-90AD9BE96053}"/>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133.77866</c:v>
                </c:pt>
                <c:pt idx="1">
                  <c:v>133.45652999999999</c:v>
                </c:pt>
                <c:pt idx="2">
                  <c:v>134.21324999999999</c:v>
                </c:pt>
                <c:pt idx="3">
                  <c:v>134.73083</c:v>
                </c:pt>
                <c:pt idx="4">
                  <c:v>133.86297999999999</c:v>
                </c:pt>
                <c:pt idx="5">
                  <c:v>134.1986</c:v>
                </c:pt>
                <c:pt idx="6">
                  <c:v>135.18503000000001</c:v>
                </c:pt>
                <c:pt idx="7">
                  <c:v>133.81948</c:v>
                </c:pt>
                <c:pt idx="8">
                  <c:v>134.28225</c:v>
                </c:pt>
                <c:pt idx="9">
                  <c:v>133.18534</c:v>
                </c:pt>
                <c:pt idx="10">
                  <c:v>135.13862</c:v>
                </c:pt>
                <c:pt idx="11">
                  <c:v>132.85128</c:v>
                </c:pt>
                <c:pt idx="12">
                  <c:v>131.59655000000001</c:v>
                </c:pt>
                <c:pt idx="13">
                  <c:v>126.48998</c:v>
                </c:pt>
                <c:pt idx="14">
                  <c:v>131.6388</c:v>
                </c:pt>
                <c:pt idx="15">
                  <c:v>130.69155000000001</c:v>
                </c:pt>
                <c:pt idx="16">
                  <c:v>134.25172000000001</c:v>
                </c:pt>
                <c:pt idx="17">
                  <c:v>133.98795000000001</c:v>
                </c:pt>
                <c:pt idx="18">
                  <c:v>134.03542999999999</c:v>
                </c:pt>
                <c:pt idx="19">
                  <c:v>129.63596000000001</c:v>
                </c:pt>
                <c:pt idx="20">
                  <c:v>128.60856000000001</c:v>
                </c:pt>
                <c:pt idx="21">
                  <c:v>128.25881999999999</c:v>
                </c:pt>
                <c:pt idx="22">
                  <c:v>132.69868</c:v>
                </c:pt>
                <c:pt idx="23">
                  <c:v>127.83732000000001</c:v>
                </c:pt>
                <c:pt idx="24">
                  <c:v>131.56836999999999</c:v>
                </c:pt>
                <c:pt idx="25">
                  <c:v>130.15036000000001</c:v>
                </c:pt>
                <c:pt idx="26">
                  <c:v>126.80197</c:v>
                </c:pt>
                <c:pt idx="27">
                  <c:v>130.37781000000001</c:v>
                </c:pt>
                <c:pt idx="28">
                  <c:v>131.35471000000001</c:v>
                </c:pt>
                <c:pt idx="29">
                  <c:v>131.43844999999999</c:v>
                </c:pt>
                <c:pt idx="30">
                  <c:v>132.23868999999999</c:v>
                </c:pt>
                <c:pt idx="31">
                  <c:v>134.53355999999999</c:v>
                </c:pt>
                <c:pt idx="32">
                  <c:v>133.85207</c:v>
                </c:pt>
                <c:pt idx="33">
                  <c:v>131.06518</c:v>
                </c:pt>
                <c:pt idx="34">
                  <c:v>134.56348</c:v>
                </c:pt>
                <c:pt idx="35">
                  <c:v>136.6242</c:v>
                </c:pt>
                <c:pt idx="36">
                  <c:v>137.86777000000001</c:v>
                </c:pt>
                <c:pt idx="37">
                  <c:v>132.10729000000001</c:v>
                </c:pt>
                <c:pt idx="38">
                  <c:v>135.70310000000001</c:v>
                </c:pt>
                <c:pt idx="39">
                  <c:v>136.18664999999999</c:v>
                </c:pt>
                <c:pt idx="40">
                  <c:v>136.24481</c:v>
                </c:pt>
                <c:pt idx="41">
                  <c:v>133.60523000000001</c:v>
                </c:pt>
                <c:pt idx="42">
                  <c:v>136.77579</c:v>
                </c:pt>
                <c:pt idx="43">
                  <c:v>136.15973</c:v>
                </c:pt>
                <c:pt idx="44">
                  <c:v>135.49767</c:v>
                </c:pt>
                <c:pt idx="45">
                  <c:v>135.96937</c:v>
                </c:pt>
                <c:pt idx="46">
                  <c:v>134.04705000000001</c:v>
                </c:pt>
                <c:pt idx="47">
                  <c:v>134.39545000000001</c:v>
                </c:pt>
              </c:numCache>
            </c:numRef>
          </c:val>
          <c:smooth val="0"/>
          <c:extLst>
            <c:ext xmlns:c16="http://schemas.microsoft.com/office/drawing/2014/chart" uri="{C3380CC4-5D6E-409C-BE32-E72D297353CC}">
              <c16:uniqueId val="{00000003-A313-47E6-87B2-90AD9BE96053}"/>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11.740970000000001</c:v>
                </c:pt>
                <c:pt idx="1">
                  <c:v>11.578569999999999</c:v>
                </c:pt>
                <c:pt idx="2">
                  <c:v>11.668089999999999</c:v>
                </c:pt>
                <c:pt idx="3">
                  <c:v>11.25569</c:v>
                </c:pt>
                <c:pt idx="4">
                  <c:v>11.581</c:v>
                </c:pt>
                <c:pt idx="5">
                  <c:v>11.268039999999999</c:v>
                </c:pt>
                <c:pt idx="6">
                  <c:v>11.344110000000001</c:v>
                </c:pt>
                <c:pt idx="7">
                  <c:v>11.647869999999999</c:v>
                </c:pt>
                <c:pt idx="8">
                  <c:v>11.134869999999999</c:v>
                </c:pt>
                <c:pt idx="9">
                  <c:v>10.867749999999999</c:v>
                </c:pt>
                <c:pt idx="10">
                  <c:v>10.670260000000001</c:v>
                </c:pt>
                <c:pt idx="11">
                  <c:v>10.477919999999999</c:v>
                </c:pt>
                <c:pt idx="12">
                  <c:v>9.65808</c:v>
                </c:pt>
                <c:pt idx="13">
                  <c:v>8.1362299999999994</c:v>
                </c:pt>
                <c:pt idx="14">
                  <c:v>8.0706000000000007</c:v>
                </c:pt>
                <c:pt idx="15">
                  <c:v>8.5032800000000002</c:v>
                </c:pt>
                <c:pt idx="16">
                  <c:v>8.7312999999999992</c:v>
                </c:pt>
                <c:pt idx="17">
                  <c:v>9.3321400000000008</c:v>
                </c:pt>
                <c:pt idx="18">
                  <c:v>10.21758</c:v>
                </c:pt>
                <c:pt idx="19">
                  <c:v>9.9282599999999999</c:v>
                </c:pt>
                <c:pt idx="20">
                  <c:v>9.0688700000000004</c:v>
                </c:pt>
                <c:pt idx="21">
                  <c:v>9.1201399999999992</c:v>
                </c:pt>
                <c:pt idx="22">
                  <c:v>9.9306099999999997</c:v>
                </c:pt>
                <c:pt idx="23">
                  <c:v>10.3063</c:v>
                </c:pt>
                <c:pt idx="24">
                  <c:v>9.3947599999999998</c:v>
                </c:pt>
                <c:pt idx="25">
                  <c:v>9.6503099999999993</c:v>
                </c:pt>
                <c:pt idx="26">
                  <c:v>9.3789099999999994</c:v>
                </c:pt>
                <c:pt idx="27">
                  <c:v>9.8962699999999995</c:v>
                </c:pt>
                <c:pt idx="28">
                  <c:v>9.9826200000000007</c:v>
                </c:pt>
                <c:pt idx="29">
                  <c:v>10.200200000000001</c:v>
                </c:pt>
                <c:pt idx="30">
                  <c:v>10.31973</c:v>
                </c:pt>
                <c:pt idx="31">
                  <c:v>10.652279999999999</c:v>
                </c:pt>
                <c:pt idx="32">
                  <c:v>10.18318</c:v>
                </c:pt>
                <c:pt idx="33">
                  <c:v>10.47922</c:v>
                </c:pt>
                <c:pt idx="34">
                  <c:v>9.7558299999999996</c:v>
                </c:pt>
                <c:pt idx="35">
                  <c:v>9.7065000000000001</c:v>
                </c:pt>
                <c:pt idx="36">
                  <c:v>9.0993600000000008</c:v>
                </c:pt>
                <c:pt idx="37">
                  <c:v>8.1470199999999995</c:v>
                </c:pt>
                <c:pt idx="38">
                  <c:v>7.8895799999999996</c:v>
                </c:pt>
                <c:pt idx="39">
                  <c:v>8.3691399999999998</c:v>
                </c:pt>
                <c:pt idx="40">
                  <c:v>9.5539000000000005</c:v>
                </c:pt>
                <c:pt idx="41">
                  <c:v>10.05686</c:v>
                </c:pt>
                <c:pt idx="42">
                  <c:v>10.421189999999999</c:v>
                </c:pt>
                <c:pt idx="43">
                  <c:v>10.8828</c:v>
                </c:pt>
                <c:pt idx="44">
                  <c:v>11.59136</c:v>
                </c:pt>
                <c:pt idx="45">
                  <c:v>11.63517</c:v>
                </c:pt>
                <c:pt idx="46">
                  <c:v>11.62349</c:v>
                </c:pt>
                <c:pt idx="47">
                  <c:v>11.08652</c:v>
                </c:pt>
              </c:numCache>
            </c:numRef>
          </c:val>
          <c:smooth val="0"/>
          <c:extLst>
            <c:ext xmlns:c16="http://schemas.microsoft.com/office/drawing/2014/chart" uri="{C3380CC4-5D6E-409C-BE32-E72D297353CC}">
              <c16:uniqueId val="{00000004-A313-47E6-87B2-90AD9BE96053}"/>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313-47E6-87B2-90AD9BE96053}"/>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A313-47E6-87B2-90AD9BE96053}"/>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313-47E6-87B2-90AD9BE96053}"/>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313-47E6-87B2-90AD9BE9605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313-47E6-87B2-90AD9BE96053}"/>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91.970510000000004</c:v>
                </c:pt>
                <c:pt idx="1">
                  <c:v>93.141090000000005</c:v>
                </c:pt>
                <c:pt idx="2">
                  <c:v>92.772109999999998</c:v>
                </c:pt>
                <c:pt idx="3">
                  <c:v>92.149919999999995</c:v>
                </c:pt>
                <c:pt idx="4">
                  <c:v>92.780420000000007</c:v>
                </c:pt>
                <c:pt idx="5">
                  <c:v>93.254329999999996</c:v>
                </c:pt>
                <c:pt idx="6">
                  <c:v>93.117080000000001</c:v>
                </c:pt>
                <c:pt idx="7">
                  <c:v>93.3643</c:v>
                </c:pt>
                <c:pt idx="8">
                  <c:v>93.11439</c:v>
                </c:pt>
                <c:pt idx="9">
                  <c:v>92.438940000000002</c:v>
                </c:pt>
                <c:pt idx="10">
                  <c:v>91.862979999999993</c:v>
                </c:pt>
                <c:pt idx="11">
                  <c:v>89.257540000000006</c:v>
                </c:pt>
                <c:pt idx="12">
                  <c:v>90.237780000000001</c:v>
                </c:pt>
                <c:pt idx="13">
                  <c:v>90.137360000000001</c:v>
                </c:pt>
                <c:pt idx="14">
                  <c:v>89.929220000000001</c:v>
                </c:pt>
                <c:pt idx="15">
                  <c:v>90.981979999999993</c:v>
                </c:pt>
                <c:pt idx="16">
                  <c:v>90.512249999999995</c:v>
                </c:pt>
                <c:pt idx="17">
                  <c:v>89.806820000000002</c:v>
                </c:pt>
                <c:pt idx="18">
                  <c:v>89.707629999999995</c:v>
                </c:pt>
                <c:pt idx="19">
                  <c:v>88.416300000000007</c:v>
                </c:pt>
                <c:pt idx="20">
                  <c:v>88.822000000000003</c:v>
                </c:pt>
                <c:pt idx="21">
                  <c:v>89.922920000000005</c:v>
                </c:pt>
                <c:pt idx="22">
                  <c:v>85.899990000000003</c:v>
                </c:pt>
                <c:pt idx="23">
                  <c:v>89.14846</c:v>
                </c:pt>
                <c:pt idx="24">
                  <c:v>88.777140000000003</c:v>
                </c:pt>
                <c:pt idx="25">
                  <c:v>87.907300000000006</c:v>
                </c:pt>
                <c:pt idx="26">
                  <c:v>88.880449999999996</c:v>
                </c:pt>
                <c:pt idx="27">
                  <c:v>88.868570000000005</c:v>
                </c:pt>
                <c:pt idx="28">
                  <c:v>89.1858</c:v>
                </c:pt>
                <c:pt idx="29">
                  <c:v>89.993570000000005</c:v>
                </c:pt>
                <c:pt idx="30">
                  <c:v>89.50855</c:v>
                </c:pt>
                <c:pt idx="31">
                  <c:v>81.560190000000006</c:v>
                </c:pt>
                <c:pt idx="32">
                  <c:v>56.435420000000001</c:v>
                </c:pt>
                <c:pt idx="33">
                  <c:v>55.520020000000002</c:v>
                </c:pt>
                <c:pt idx="34">
                  <c:v>55.619199999999999</c:v>
                </c:pt>
                <c:pt idx="35">
                  <c:v>55.149329999999999</c:v>
                </c:pt>
                <c:pt idx="36">
                  <c:v>53.928109999999997</c:v>
                </c:pt>
                <c:pt idx="37">
                  <c:v>53.03584</c:v>
                </c:pt>
                <c:pt idx="38">
                  <c:v>53.24588</c:v>
                </c:pt>
                <c:pt idx="39">
                  <c:v>52.759529999999998</c:v>
                </c:pt>
                <c:pt idx="40">
                  <c:v>52.987479999999998</c:v>
                </c:pt>
                <c:pt idx="41">
                  <c:v>51.665840000000003</c:v>
                </c:pt>
                <c:pt idx="42">
                  <c:v>51.55641</c:v>
                </c:pt>
                <c:pt idx="43">
                  <c:v>52.04618</c:v>
                </c:pt>
                <c:pt idx="44">
                  <c:v>51.466209999999997</c:v>
                </c:pt>
                <c:pt idx="45">
                  <c:v>71.489869999999996</c:v>
                </c:pt>
                <c:pt idx="46">
                  <c:v>85.629390000000001</c:v>
                </c:pt>
                <c:pt idx="47">
                  <c:v>86.235799999999998</c:v>
                </c:pt>
              </c:numCache>
            </c:numRef>
          </c:val>
          <c:smooth val="0"/>
          <c:extLst>
            <c:ext xmlns:c16="http://schemas.microsoft.com/office/drawing/2014/chart" uri="{C3380CC4-5D6E-409C-BE32-E72D297353CC}">
              <c16:uniqueId val="{0000000A-A313-47E6-87B2-90AD9BE96053}"/>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24.198550000000001</c:v>
                </c:pt>
                <c:pt idx="1">
                  <c:v>24.196259999999999</c:v>
                </c:pt>
                <c:pt idx="2">
                  <c:v>24.231110000000001</c:v>
                </c:pt>
                <c:pt idx="3">
                  <c:v>24.230730000000001</c:v>
                </c:pt>
                <c:pt idx="4">
                  <c:v>24.179510000000001</c:v>
                </c:pt>
                <c:pt idx="5">
                  <c:v>24.133649999999999</c:v>
                </c:pt>
                <c:pt idx="6">
                  <c:v>24.136019999999998</c:v>
                </c:pt>
                <c:pt idx="7">
                  <c:v>24.098690000000001</c:v>
                </c:pt>
                <c:pt idx="8">
                  <c:v>24.099229999999999</c:v>
                </c:pt>
                <c:pt idx="9">
                  <c:v>24.079170000000001</c:v>
                </c:pt>
                <c:pt idx="10">
                  <c:v>24.185659999999999</c:v>
                </c:pt>
                <c:pt idx="11">
                  <c:v>24.243469999999999</c:v>
                </c:pt>
                <c:pt idx="12">
                  <c:v>24.227679999999999</c:v>
                </c:pt>
                <c:pt idx="13">
                  <c:v>24.18975</c:v>
                </c:pt>
                <c:pt idx="14">
                  <c:v>24.20664</c:v>
                </c:pt>
                <c:pt idx="15">
                  <c:v>24.18027</c:v>
                </c:pt>
                <c:pt idx="16">
                  <c:v>24.28529</c:v>
                </c:pt>
                <c:pt idx="17">
                  <c:v>24.287400000000002</c:v>
                </c:pt>
                <c:pt idx="18">
                  <c:v>24.29016</c:v>
                </c:pt>
                <c:pt idx="19">
                  <c:v>24.297640000000001</c:v>
                </c:pt>
                <c:pt idx="20">
                  <c:v>24.29785</c:v>
                </c:pt>
                <c:pt idx="21">
                  <c:v>24.293050000000001</c:v>
                </c:pt>
                <c:pt idx="22">
                  <c:v>24.306519999999999</c:v>
                </c:pt>
                <c:pt idx="23">
                  <c:v>24.330259999999999</c:v>
                </c:pt>
                <c:pt idx="24">
                  <c:v>24.300070000000002</c:v>
                </c:pt>
                <c:pt idx="25">
                  <c:v>24.293199999999999</c:v>
                </c:pt>
                <c:pt idx="26">
                  <c:v>24.28312</c:v>
                </c:pt>
                <c:pt idx="27">
                  <c:v>24.2895</c:v>
                </c:pt>
                <c:pt idx="28">
                  <c:v>24.305510000000002</c:v>
                </c:pt>
                <c:pt idx="29">
                  <c:v>24.248629999999999</c:v>
                </c:pt>
                <c:pt idx="30">
                  <c:v>24.18928</c:v>
                </c:pt>
                <c:pt idx="31">
                  <c:v>24.102820000000001</c:v>
                </c:pt>
                <c:pt idx="32">
                  <c:v>24.127310000000001</c:v>
                </c:pt>
                <c:pt idx="33">
                  <c:v>24.11656</c:v>
                </c:pt>
                <c:pt idx="34">
                  <c:v>24.285769999999999</c:v>
                </c:pt>
                <c:pt idx="35">
                  <c:v>24.423030000000001</c:v>
                </c:pt>
                <c:pt idx="36">
                  <c:v>3.5375899999999998</c:v>
                </c:pt>
                <c:pt idx="37">
                  <c:v>3.02006</c:v>
                </c:pt>
                <c:pt idx="38">
                  <c:v>3.0480800000000001</c:v>
                </c:pt>
                <c:pt idx="39">
                  <c:v>3.02434</c:v>
                </c:pt>
                <c:pt idx="40">
                  <c:v>3.0335100000000002</c:v>
                </c:pt>
                <c:pt idx="41">
                  <c:v>3.0232000000000001</c:v>
                </c:pt>
                <c:pt idx="42">
                  <c:v>3.1781999999999999</c:v>
                </c:pt>
                <c:pt idx="43">
                  <c:v>6.4822699999999998</c:v>
                </c:pt>
                <c:pt idx="44">
                  <c:v>6.5734399999999997</c:v>
                </c:pt>
                <c:pt idx="45">
                  <c:v>7.6692999999999998</c:v>
                </c:pt>
                <c:pt idx="46">
                  <c:v>24.084890000000001</c:v>
                </c:pt>
                <c:pt idx="47">
                  <c:v>23.996949999999998</c:v>
                </c:pt>
              </c:numCache>
            </c:numRef>
          </c:val>
          <c:smooth val="0"/>
          <c:extLst>
            <c:ext xmlns:c16="http://schemas.microsoft.com/office/drawing/2014/chart" uri="{C3380CC4-5D6E-409C-BE32-E72D297353CC}">
              <c16:uniqueId val="{0000000B-A313-47E6-87B2-90AD9BE96053}"/>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A313-47E6-87B2-90AD9BE96053}"/>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0.63</c:v>
                </c:pt>
                <c:pt idx="1">
                  <c:v>0.65</c:v>
                </c:pt>
                <c:pt idx="2">
                  <c:v>0.62</c:v>
                </c:pt>
                <c:pt idx="3">
                  <c:v>0.61</c:v>
                </c:pt>
                <c:pt idx="4">
                  <c:v>0.61</c:v>
                </c:pt>
                <c:pt idx="5">
                  <c:v>0.6</c:v>
                </c:pt>
                <c:pt idx="6">
                  <c:v>0.6</c:v>
                </c:pt>
                <c:pt idx="7">
                  <c:v>0.59</c:v>
                </c:pt>
                <c:pt idx="8">
                  <c:v>0.6</c:v>
                </c:pt>
                <c:pt idx="9">
                  <c:v>0.63</c:v>
                </c:pt>
                <c:pt idx="10">
                  <c:v>0.56999999999999995</c:v>
                </c:pt>
                <c:pt idx="11">
                  <c:v>0.64</c:v>
                </c:pt>
                <c:pt idx="12">
                  <c:v>0.64</c:v>
                </c:pt>
                <c:pt idx="13">
                  <c:v>0.63</c:v>
                </c:pt>
                <c:pt idx="14">
                  <c:v>0.63</c:v>
                </c:pt>
                <c:pt idx="15">
                  <c:v>0.63</c:v>
                </c:pt>
                <c:pt idx="16">
                  <c:v>0.59</c:v>
                </c:pt>
                <c:pt idx="17">
                  <c:v>0.63</c:v>
                </c:pt>
                <c:pt idx="18">
                  <c:v>0.66</c:v>
                </c:pt>
                <c:pt idx="19">
                  <c:v>0.65</c:v>
                </c:pt>
                <c:pt idx="20">
                  <c:v>0.62</c:v>
                </c:pt>
                <c:pt idx="21">
                  <c:v>0.62</c:v>
                </c:pt>
                <c:pt idx="22">
                  <c:v>0.59</c:v>
                </c:pt>
                <c:pt idx="23">
                  <c:v>0.56000000000000005</c:v>
                </c:pt>
                <c:pt idx="24">
                  <c:v>0.64</c:v>
                </c:pt>
                <c:pt idx="25">
                  <c:v>0.63</c:v>
                </c:pt>
                <c:pt idx="26">
                  <c:v>0.6</c:v>
                </c:pt>
                <c:pt idx="27">
                  <c:v>0.61</c:v>
                </c:pt>
                <c:pt idx="28">
                  <c:v>0.59</c:v>
                </c:pt>
                <c:pt idx="29">
                  <c:v>0.61</c:v>
                </c:pt>
                <c:pt idx="30">
                  <c:v>0.62</c:v>
                </c:pt>
                <c:pt idx="31">
                  <c:v>0.24</c:v>
                </c:pt>
                <c:pt idx="32">
                  <c:v>0.31</c:v>
                </c:pt>
                <c:pt idx="33">
                  <c:v>0.33</c:v>
                </c:pt>
                <c:pt idx="34">
                  <c:v>0.24</c:v>
                </c:pt>
                <c:pt idx="35">
                  <c:v>0.32</c:v>
                </c:pt>
                <c:pt idx="36">
                  <c:v>0.41</c:v>
                </c:pt>
                <c:pt idx="37">
                  <c:v>0.47</c:v>
                </c:pt>
                <c:pt idx="38">
                  <c:v>0.41</c:v>
                </c:pt>
                <c:pt idx="39">
                  <c:v>0.41</c:v>
                </c:pt>
                <c:pt idx="40">
                  <c:v>0.45</c:v>
                </c:pt>
                <c:pt idx="41">
                  <c:v>0.45</c:v>
                </c:pt>
                <c:pt idx="42">
                  <c:v>0.49</c:v>
                </c:pt>
                <c:pt idx="43">
                  <c:v>0.49</c:v>
                </c:pt>
                <c:pt idx="44">
                  <c:v>0.48</c:v>
                </c:pt>
                <c:pt idx="45">
                  <c:v>0.63</c:v>
                </c:pt>
                <c:pt idx="46">
                  <c:v>0.57999999999999996</c:v>
                </c:pt>
                <c:pt idx="47">
                  <c:v>0.65</c:v>
                </c:pt>
              </c:numCache>
            </c:numRef>
          </c:val>
          <c:smooth val="0"/>
          <c:extLst>
            <c:ext xmlns:c16="http://schemas.microsoft.com/office/drawing/2014/chart" uri="{C3380CC4-5D6E-409C-BE32-E72D297353CC}">
              <c16:uniqueId val="{0000000D-A313-47E6-87B2-90AD9BE96053}"/>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27.161100000000001</c:v>
                </c:pt>
                <c:pt idx="1">
                  <c:v>26.272950000000002</c:v>
                </c:pt>
                <c:pt idx="2">
                  <c:v>26.894929999999999</c:v>
                </c:pt>
                <c:pt idx="3">
                  <c:v>26.595479999999998</c:v>
                </c:pt>
                <c:pt idx="4">
                  <c:v>26.547550000000001</c:v>
                </c:pt>
                <c:pt idx="5">
                  <c:v>26.404199999999999</c:v>
                </c:pt>
                <c:pt idx="6">
                  <c:v>25.95391</c:v>
                </c:pt>
                <c:pt idx="7">
                  <c:v>26.939330000000002</c:v>
                </c:pt>
                <c:pt idx="8">
                  <c:v>25.260619999999999</c:v>
                </c:pt>
                <c:pt idx="9">
                  <c:v>25.527259999999998</c:v>
                </c:pt>
                <c:pt idx="10">
                  <c:v>25.810929999999999</c:v>
                </c:pt>
                <c:pt idx="11">
                  <c:v>25.17623</c:v>
                </c:pt>
                <c:pt idx="12">
                  <c:v>25.677009999999999</c:v>
                </c:pt>
                <c:pt idx="13">
                  <c:v>25.842210000000001</c:v>
                </c:pt>
                <c:pt idx="14">
                  <c:v>25.86111</c:v>
                </c:pt>
                <c:pt idx="15">
                  <c:v>25.277850000000001</c:v>
                </c:pt>
                <c:pt idx="16">
                  <c:v>26.640039999999999</c:v>
                </c:pt>
                <c:pt idx="17">
                  <c:v>27.700890000000001</c:v>
                </c:pt>
                <c:pt idx="18">
                  <c:v>27.008669999999999</c:v>
                </c:pt>
                <c:pt idx="19">
                  <c:v>26.467860000000002</c:v>
                </c:pt>
                <c:pt idx="20">
                  <c:v>27.128900000000002</c:v>
                </c:pt>
                <c:pt idx="21">
                  <c:v>28.269729999999999</c:v>
                </c:pt>
                <c:pt idx="22">
                  <c:v>27.250810000000001</c:v>
                </c:pt>
                <c:pt idx="23">
                  <c:v>26.7606</c:v>
                </c:pt>
                <c:pt idx="24">
                  <c:v>26.868120000000001</c:v>
                </c:pt>
                <c:pt idx="25">
                  <c:v>26.442150000000002</c:v>
                </c:pt>
                <c:pt idx="26">
                  <c:v>27.251349999999999</c:v>
                </c:pt>
                <c:pt idx="27">
                  <c:v>27.02909</c:v>
                </c:pt>
                <c:pt idx="28">
                  <c:v>27.298729999999999</c:v>
                </c:pt>
                <c:pt idx="29">
                  <c:v>27.740939999999998</c:v>
                </c:pt>
                <c:pt idx="30">
                  <c:v>26.866589999999999</c:v>
                </c:pt>
                <c:pt idx="31">
                  <c:v>28.1112</c:v>
                </c:pt>
                <c:pt idx="32">
                  <c:v>28.39161</c:v>
                </c:pt>
                <c:pt idx="33">
                  <c:v>27.780809999999999</c:v>
                </c:pt>
                <c:pt idx="34">
                  <c:v>27.15005</c:v>
                </c:pt>
                <c:pt idx="35">
                  <c:v>25.757989999999999</c:v>
                </c:pt>
                <c:pt idx="36">
                  <c:v>27.334330000000001</c:v>
                </c:pt>
                <c:pt idx="37">
                  <c:v>26.99689</c:v>
                </c:pt>
                <c:pt idx="38">
                  <c:v>26.988389999999999</c:v>
                </c:pt>
                <c:pt idx="39">
                  <c:v>26.21332</c:v>
                </c:pt>
                <c:pt idx="40">
                  <c:v>26.1553</c:v>
                </c:pt>
                <c:pt idx="41">
                  <c:v>26.661190000000001</c:v>
                </c:pt>
                <c:pt idx="42">
                  <c:v>27.584350000000001</c:v>
                </c:pt>
                <c:pt idx="43">
                  <c:v>27.000419999999998</c:v>
                </c:pt>
                <c:pt idx="44">
                  <c:v>26.87772</c:v>
                </c:pt>
                <c:pt idx="45">
                  <c:v>26.238250000000001</c:v>
                </c:pt>
                <c:pt idx="46">
                  <c:v>27.418369999999999</c:v>
                </c:pt>
                <c:pt idx="47">
                  <c:v>26.629580000000001</c:v>
                </c:pt>
              </c:numCache>
            </c:numRef>
          </c:val>
          <c:smooth val="0"/>
          <c:extLst>
            <c:ext xmlns:c16="http://schemas.microsoft.com/office/drawing/2014/chart" uri="{C3380CC4-5D6E-409C-BE32-E72D297353CC}">
              <c16:uniqueId val="{0000000E-A313-47E6-87B2-90AD9BE96053}"/>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423.45546000000002</c:v>
                </c:pt>
                <c:pt idx="1">
                  <c:v>434.87036999999998</c:v>
                </c:pt>
                <c:pt idx="2">
                  <c:v>425.60831999999999</c:v>
                </c:pt>
                <c:pt idx="3">
                  <c:v>423.53426000000002</c:v>
                </c:pt>
                <c:pt idx="4">
                  <c:v>425.19144</c:v>
                </c:pt>
                <c:pt idx="5">
                  <c:v>432.91023999999999</c:v>
                </c:pt>
                <c:pt idx="6">
                  <c:v>428.70101</c:v>
                </c:pt>
                <c:pt idx="7">
                  <c:v>433.60403000000002</c:v>
                </c:pt>
                <c:pt idx="8">
                  <c:v>436.49068999999997</c:v>
                </c:pt>
                <c:pt idx="9">
                  <c:v>434.46805000000001</c:v>
                </c:pt>
                <c:pt idx="10">
                  <c:v>439.53800999999999</c:v>
                </c:pt>
                <c:pt idx="11">
                  <c:v>442.79647</c:v>
                </c:pt>
                <c:pt idx="12">
                  <c:v>437.57997</c:v>
                </c:pt>
                <c:pt idx="13">
                  <c:v>420.85442</c:v>
                </c:pt>
                <c:pt idx="14">
                  <c:v>432.70371</c:v>
                </c:pt>
                <c:pt idx="15">
                  <c:v>427.25682</c:v>
                </c:pt>
                <c:pt idx="16">
                  <c:v>430.27188999999998</c:v>
                </c:pt>
                <c:pt idx="17">
                  <c:v>431.29057999999998</c:v>
                </c:pt>
                <c:pt idx="18">
                  <c:v>394.16660000000002</c:v>
                </c:pt>
                <c:pt idx="19">
                  <c:v>388.42984000000001</c:v>
                </c:pt>
                <c:pt idx="20">
                  <c:v>323.96053999999998</c:v>
                </c:pt>
                <c:pt idx="21">
                  <c:v>308.37315999999998</c:v>
                </c:pt>
                <c:pt idx="22">
                  <c:v>296.56477000000001</c:v>
                </c:pt>
                <c:pt idx="23">
                  <c:v>301.46030000000002</c:v>
                </c:pt>
                <c:pt idx="24">
                  <c:v>309.66582</c:v>
                </c:pt>
                <c:pt idx="25">
                  <c:v>313.95693999999997</c:v>
                </c:pt>
                <c:pt idx="26">
                  <c:v>314.43229000000002</c:v>
                </c:pt>
                <c:pt idx="27">
                  <c:v>285.45778000000001</c:v>
                </c:pt>
                <c:pt idx="28">
                  <c:v>239.00955999999999</c:v>
                </c:pt>
                <c:pt idx="29">
                  <c:v>245.26374999999999</c:v>
                </c:pt>
                <c:pt idx="30">
                  <c:v>319.83159000000001</c:v>
                </c:pt>
                <c:pt idx="31">
                  <c:v>325.31267000000003</c:v>
                </c:pt>
                <c:pt idx="32">
                  <c:v>329.78820999999999</c:v>
                </c:pt>
                <c:pt idx="33">
                  <c:v>329.09433000000001</c:v>
                </c:pt>
                <c:pt idx="34">
                  <c:v>326.50182000000001</c:v>
                </c:pt>
                <c:pt idx="35">
                  <c:v>326.05689000000001</c:v>
                </c:pt>
                <c:pt idx="36">
                  <c:v>326.20661999999999</c:v>
                </c:pt>
                <c:pt idx="37">
                  <c:v>320.91590000000002</c:v>
                </c:pt>
                <c:pt idx="38">
                  <c:v>291.13591000000002</c:v>
                </c:pt>
                <c:pt idx="39">
                  <c:v>318.08902999999998</c:v>
                </c:pt>
                <c:pt idx="40">
                  <c:v>327.09620000000001</c:v>
                </c:pt>
                <c:pt idx="41">
                  <c:v>347.81598000000002</c:v>
                </c:pt>
                <c:pt idx="42">
                  <c:v>418.35550000000001</c:v>
                </c:pt>
                <c:pt idx="43">
                  <c:v>432.56484999999998</c:v>
                </c:pt>
                <c:pt idx="44">
                  <c:v>438.74126000000001</c:v>
                </c:pt>
                <c:pt idx="45">
                  <c:v>443.88495999999998</c:v>
                </c:pt>
                <c:pt idx="46">
                  <c:v>437.27742000000001</c:v>
                </c:pt>
                <c:pt idx="47">
                  <c:v>446.29129999999998</c:v>
                </c:pt>
              </c:numCache>
            </c:numRef>
          </c:val>
          <c:smooth val="0"/>
          <c:extLst>
            <c:ext xmlns:c16="http://schemas.microsoft.com/office/drawing/2014/chart" uri="{C3380CC4-5D6E-409C-BE32-E72D297353CC}">
              <c16:uniqueId val="{0000000F-A313-47E6-87B2-90AD9BE96053}"/>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A313-47E6-87B2-90AD9BE96053}"/>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158.52209999999999</c:v>
                </c:pt>
                <c:pt idx="1">
                  <c:v>166.11</c:v>
                </c:pt>
                <c:pt idx="2">
                  <c:v>164.95140000000001</c:v>
                </c:pt>
                <c:pt idx="3">
                  <c:v>161.5804</c:v>
                </c:pt>
                <c:pt idx="4">
                  <c:v>163.27109999999999</c:v>
                </c:pt>
                <c:pt idx="5">
                  <c:v>167.20140000000001</c:v>
                </c:pt>
                <c:pt idx="6">
                  <c:v>157.54660000000001</c:v>
                </c:pt>
                <c:pt idx="7">
                  <c:v>164.8115</c:v>
                </c:pt>
                <c:pt idx="8">
                  <c:v>163.756</c:v>
                </c:pt>
                <c:pt idx="9">
                  <c:v>164.0453</c:v>
                </c:pt>
                <c:pt idx="10">
                  <c:v>160.8998</c:v>
                </c:pt>
                <c:pt idx="11">
                  <c:v>163.4556</c:v>
                </c:pt>
                <c:pt idx="12">
                  <c:v>157.30420000000001</c:v>
                </c:pt>
                <c:pt idx="13">
                  <c:v>157.5736</c:v>
                </c:pt>
                <c:pt idx="14">
                  <c:v>157.1378</c:v>
                </c:pt>
                <c:pt idx="15">
                  <c:v>160.63159999999999</c:v>
                </c:pt>
                <c:pt idx="16">
                  <c:v>159.97399999999999</c:v>
                </c:pt>
                <c:pt idx="17">
                  <c:v>163.29040000000001</c:v>
                </c:pt>
                <c:pt idx="18">
                  <c:v>161.8648</c:v>
                </c:pt>
                <c:pt idx="19">
                  <c:v>159.8142</c:v>
                </c:pt>
                <c:pt idx="20">
                  <c:v>150.04730000000001</c:v>
                </c:pt>
                <c:pt idx="21">
                  <c:v>158.28039999999999</c:v>
                </c:pt>
                <c:pt idx="22">
                  <c:v>161.83879999999999</c:v>
                </c:pt>
                <c:pt idx="23">
                  <c:v>155.59700000000001</c:v>
                </c:pt>
                <c:pt idx="24">
                  <c:v>165.05670000000001</c:v>
                </c:pt>
                <c:pt idx="25">
                  <c:v>160.2355</c:v>
                </c:pt>
                <c:pt idx="26">
                  <c:v>157.1823</c:v>
                </c:pt>
                <c:pt idx="27">
                  <c:v>158.6891</c:v>
                </c:pt>
                <c:pt idx="28">
                  <c:v>162.74209999999999</c:v>
                </c:pt>
                <c:pt idx="29">
                  <c:v>165.94970000000001</c:v>
                </c:pt>
                <c:pt idx="30">
                  <c:v>162.32599999999999</c:v>
                </c:pt>
                <c:pt idx="31">
                  <c:v>164.22810000000001</c:v>
                </c:pt>
                <c:pt idx="32">
                  <c:v>161.54310000000001</c:v>
                </c:pt>
                <c:pt idx="33">
                  <c:v>158.7509</c:v>
                </c:pt>
                <c:pt idx="34">
                  <c:v>162.07730000000001</c:v>
                </c:pt>
                <c:pt idx="35">
                  <c:v>162.39519999999999</c:v>
                </c:pt>
                <c:pt idx="36">
                  <c:v>159.94120000000001</c:v>
                </c:pt>
                <c:pt idx="37">
                  <c:v>159.97819999999999</c:v>
                </c:pt>
                <c:pt idx="38">
                  <c:v>162.0909</c:v>
                </c:pt>
                <c:pt idx="39">
                  <c:v>152.58629999999999</c:v>
                </c:pt>
                <c:pt idx="40">
                  <c:v>159.19589999999999</c:v>
                </c:pt>
                <c:pt idx="41">
                  <c:v>162.83869999999999</c:v>
                </c:pt>
                <c:pt idx="42">
                  <c:v>159.91970000000001</c:v>
                </c:pt>
                <c:pt idx="43">
                  <c:v>164.9135</c:v>
                </c:pt>
                <c:pt idx="44">
                  <c:v>164.73609999999999</c:v>
                </c:pt>
                <c:pt idx="45">
                  <c:v>167.1078</c:v>
                </c:pt>
                <c:pt idx="46">
                  <c:v>161.72399999999999</c:v>
                </c:pt>
                <c:pt idx="47">
                  <c:v>158.89179999999999</c:v>
                </c:pt>
              </c:numCache>
            </c:numRef>
          </c:val>
          <c:smooth val="0"/>
          <c:extLst>
            <c:ext xmlns:c16="http://schemas.microsoft.com/office/drawing/2014/chart" uri="{C3380CC4-5D6E-409C-BE32-E72D297353CC}">
              <c16:uniqueId val="{00000011-A313-47E6-87B2-90AD9BE96053}"/>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18.22852</c:v>
                </c:pt>
                <c:pt idx="1">
                  <c:v>18.268439999999998</c:v>
                </c:pt>
                <c:pt idx="2">
                  <c:v>18.257670000000001</c:v>
                </c:pt>
                <c:pt idx="3">
                  <c:v>18.30284</c:v>
                </c:pt>
                <c:pt idx="4">
                  <c:v>17.707249999999998</c:v>
                </c:pt>
                <c:pt idx="5">
                  <c:v>18.117260000000002</c:v>
                </c:pt>
                <c:pt idx="6">
                  <c:v>18.097010000000001</c:v>
                </c:pt>
                <c:pt idx="7">
                  <c:v>18.1785</c:v>
                </c:pt>
                <c:pt idx="8">
                  <c:v>18.426449999999999</c:v>
                </c:pt>
                <c:pt idx="9">
                  <c:v>18.307939999999999</c:v>
                </c:pt>
                <c:pt idx="10">
                  <c:v>18.392510000000001</c:v>
                </c:pt>
                <c:pt idx="11">
                  <c:v>18.217610000000001</c:v>
                </c:pt>
                <c:pt idx="12">
                  <c:v>17.96649</c:v>
                </c:pt>
                <c:pt idx="13">
                  <c:v>17.719069999999999</c:v>
                </c:pt>
                <c:pt idx="14">
                  <c:v>17.706710000000001</c:v>
                </c:pt>
                <c:pt idx="15">
                  <c:v>17.805669999999999</c:v>
                </c:pt>
                <c:pt idx="16">
                  <c:v>17.850110000000001</c:v>
                </c:pt>
                <c:pt idx="17">
                  <c:v>17.697780000000002</c:v>
                </c:pt>
                <c:pt idx="18">
                  <c:v>17.48612</c:v>
                </c:pt>
                <c:pt idx="19">
                  <c:v>17.374040000000001</c:v>
                </c:pt>
                <c:pt idx="20">
                  <c:v>16.52787</c:v>
                </c:pt>
                <c:pt idx="21">
                  <c:v>16.255669999999999</c:v>
                </c:pt>
                <c:pt idx="22">
                  <c:v>16.217020000000002</c:v>
                </c:pt>
                <c:pt idx="23">
                  <c:v>15.243840000000001</c:v>
                </c:pt>
                <c:pt idx="24">
                  <c:v>15.212569999999999</c:v>
                </c:pt>
                <c:pt idx="25">
                  <c:v>15.12407</c:v>
                </c:pt>
                <c:pt idx="26">
                  <c:v>14.63387</c:v>
                </c:pt>
                <c:pt idx="27">
                  <c:v>14.61739</c:v>
                </c:pt>
                <c:pt idx="28">
                  <c:v>14.636089999999999</c:v>
                </c:pt>
                <c:pt idx="29">
                  <c:v>14.870509999999999</c:v>
                </c:pt>
                <c:pt idx="30">
                  <c:v>14.906459999999999</c:v>
                </c:pt>
                <c:pt idx="31">
                  <c:v>14.6653</c:v>
                </c:pt>
                <c:pt idx="32">
                  <c:v>14.833119999999999</c:v>
                </c:pt>
                <c:pt idx="33">
                  <c:v>14.727690000000001</c:v>
                </c:pt>
                <c:pt idx="34">
                  <c:v>14.88321</c:v>
                </c:pt>
                <c:pt idx="35">
                  <c:v>14.864710000000001</c:v>
                </c:pt>
                <c:pt idx="36">
                  <c:v>14.83732</c:v>
                </c:pt>
                <c:pt idx="37">
                  <c:v>16.253810000000001</c:v>
                </c:pt>
                <c:pt idx="38">
                  <c:v>17.67144</c:v>
                </c:pt>
                <c:pt idx="39">
                  <c:v>17.887250000000002</c:v>
                </c:pt>
                <c:pt idx="40">
                  <c:v>17.809419999999999</c:v>
                </c:pt>
                <c:pt idx="41">
                  <c:v>17.996919999999999</c:v>
                </c:pt>
                <c:pt idx="42">
                  <c:v>18.210159999999998</c:v>
                </c:pt>
                <c:pt idx="43">
                  <c:v>18.200050000000001</c:v>
                </c:pt>
                <c:pt idx="44">
                  <c:v>18.233509999999999</c:v>
                </c:pt>
                <c:pt idx="45">
                  <c:v>18.21678</c:v>
                </c:pt>
                <c:pt idx="46">
                  <c:v>17.992529999999999</c:v>
                </c:pt>
                <c:pt idx="47">
                  <c:v>18.189720000000001</c:v>
                </c:pt>
              </c:numCache>
            </c:numRef>
          </c:val>
          <c:smooth val="0"/>
          <c:extLst>
            <c:ext xmlns:c16="http://schemas.microsoft.com/office/drawing/2014/chart" uri="{C3380CC4-5D6E-409C-BE32-E72D297353CC}">
              <c16:uniqueId val="{00000012-A313-47E6-87B2-90AD9BE96053}"/>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313-47E6-87B2-90AD9BE96053}"/>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313-47E6-87B2-90AD9BE96053}"/>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A313-47E6-87B2-90AD9BE96053}"/>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4.8591100000000003</c:v>
                </c:pt>
                <c:pt idx="1">
                  <c:v>4.5065799999999996</c:v>
                </c:pt>
                <c:pt idx="2">
                  <c:v>5.0030599999999996</c:v>
                </c:pt>
                <c:pt idx="3">
                  <c:v>4.8856200000000003</c:v>
                </c:pt>
                <c:pt idx="4">
                  <c:v>4.8695899999999996</c:v>
                </c:pt>
                <c:pt idx="5">
                  <c:v>4.8898799999999998</c:v>
                </c:pt>
                <c:pt idx="6">
                  <c:v>4.8653199999999996</c:v>
                </c:pt>
                <c:pt idx="7">
                  <c:v>4.8831100000000003</c:v>
                </c:pt>
                <c:pt idx="8">
                  <c:v>4.8959400000000004</c:v>
                </c:pt>
                <c:pt idx="9">
                  <c:v>4.8837400000000004</c:v>
                </c:pt>
                <c:pt idx="10">
                  <c:v>4.9629599999999998</c:v>
                </c:pt>
                <c:pt idx="11">
                  <c:v>4.8362100000000003</c:v>
                </c:pt>
                <c:pt idx="12">
                  <c:v>4.4869700000000003</c:v>
                </c:pt>
                <c:pt idx="13">
                  <c:v>4.4637500000000001</c:v>
                </c:pt>
                <c:pt idx="14">
                  <c:v>4.4475100000000003</c:v>
                </c:pt>
                <c:pt idx="15">
                  <c:v>4.6215599999999997</c:v>
                </c:pt>
                <c:pt idx="16">
                  <c:v>4.7791600000000001</c:v>
                </c:pt>
                <c:pt idx="17">
                  <c:v>4.7736099999999997</c:v>
                </c:pt>
                <c:pt idx="18">
                  <c:v>4.9020700000000001</c:v>
                </c:pt>
                <c:pt idx="19">
                  <c:v>4.7707699999999997</c:v>
                </c:pt>
                <c:pt idx="20">
                  <c:v>4.7583799999999998</c:v>
                </c:pt>
                <c:pt idx="21">
                  <c:v>4.8023100000000003</c:v>
                </c:pt>
                <c:pt idx="22">
                  <c:v>4.5098799999999999</c:v>
                </c:pt>
                <c:pt idx="23">
                  <c:v>4.4899800000000001</c:v>
                </c:pt>
                <c:pt idx="24">
                  <c:v>4.4089200000000002</c:v>
                </c:pt>
                <c:pt idx="25">
                  <c:v>4.5733899999999998</c:v>
                </c:pt>
                <c:pt idx="26">
                  <c:v>4.6027899999999997</c:v>
                </c:pt>
                <c:pt idx="27">
                  <c:v>4.68553</c:v>
                </c:pt>
                <c:pt idx="28">
                  <c:v>4.7454999999999998</c:v>
                </c:pt>
                <c:pt idx="29">
                  <c:v>4.7280600000000002</c:v>
                </c:pt>
                <c:pt idx="30">
                  <c:v>4.6941600000000001</c:v>
                </c:pt>
                <c:pt idx="31">
                  <c:v>4.8099299999999996</c:v>
                </c:pt>
                <c:pt idx="32">
                  <c:v>4.7069000000000001</c:v>
                </c:pt>
                <c:pt idx="33">
                  <c:v>4.5724499999999999</c:v>
                </c:pt>
                <c:pt idx="34">
                  <c:v>4.5629600000000003</c:v>
                </c:pt>
                <c:pt idx="35">
                  <c:v>4.5127800000000002</c:v>
                </c:pt>
                <c:pt idx="36">
                  <c:v>4.50983</c:v>
                </c:pt>
                <c:pt idx="37">
                  <c:v>4.5339099999999997</c:v>
                </c:pt>
                <c:pt idx="38">
                  <c:v>4.5216000000000003</c:v>
                </c:pt>
                <c:pt idx="39">
                  <c:v>4.5044000000000004</c:v>
                </c:pt>
                <c:pt idx="40">
                  <c:v>4.6538500000000003</c:v>
                </c:pt>
                <c:pt idx="41">
                  <c:v>4.7888700000000002</c:v>
                </c:pt>
                <c:pt idx="42">
                  <c:v>4.86172</c:v>
                </c:pt>
                <c:pt idx="43">
                  <c:v>4.9320399999999998</c:v>
                </c:pt>
                <c:pt idx="44">
                  <c:v>4.9240700000000004</c:v>
                </c:pt>
                <c:pt idx="45">
                  <c:v>4.9550599999999996</c:v>
                </c:pt>
                <c:pt idx="46">
                  <c:v>5.0289400000000004</c:v>
                </c:pt>
                <c:pt idx="47">
                  <c:v>4.9625399999999997</c:v>
                </c:pt>
              </c:numCache>
            </c:numRef>
          </c:val>
          <c:smooth val="0"/>
          <c:extLst>
            <c:ext xmlns:c16="http://schemas.microsoft.com/office/drawing/2014/chart" uri="{C3380CC4-5D6E-409C-BE32-E72D297353CC}">
              <c16:uniqueId val="{00000016-A313-47E6-87B2-90AD9BE96053}"/>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313-47E6-87B2-90AD9BE96053}"/>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313-47E6-87B2-90AD9BE96053}"/>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15.186360000000001</c:v>
                </c:pt>
                <c:pt idx="1">
                  <c:v>15.205109999999999</c:v>
                </c:pt>
                <c:pt idx="2">
                  <c:v>14.90719</c:v>
                </c:pt>
                <c:pt idx="3">
                  <c:v>15.94351</c:v>
                </c:pt>
                <c:pt idx="4">
                  <c:v>15.02722</c:v>
                </c:pt>
                <c:pt idx="5">
                  <c:v>15.961460000000001</c:v>
                </c:pt>
                <c:pt idx="6">
                  <c:v>16.355</c:v>
                </c:pt>
                <c:pt idx="7">
                  <c:v>16.232030000000002</c:v>
                </c:pt>
                <c:pt idx="8">
                  <c:v>16.20562</c:v>
                </c:pt>
                <c:pt idx="9">
                  <c:v>15.461930000000001</c:v>
                </c:pt>
                <c:pt idx="10">
                  <c:v>14.130330000000001</c:v>
                </c:pt>
                <c:pt idx="11">
                  <c:v>12.92183</c:v>
                </c:pt>
                <c:pt idx="12">
                  <c:v>12.18774</c:v>
                </c:pt>
                <c:pt idx="13">
                  <c:v>11.664809999999999</c:v>
                </c:pt>
                <c:pt idx="14">
                  <c:v>12.323449999999999</c:v>
                </c:pt>
                <c:pt idx="15">
                  <c:v>12.175789999999999</c:v>
                </c:pt>
                <c:pt idx="16">
                  <c:v>13.733689999999999</c:v>
                </c:pt>
                <c:pt idx="17">
                  <c:v>14.094900000000001</c:v>
                </c:pt>
                <c:pt idx="18">
                  <c:v>14.01497</c:v>
                </c:pt>
                <c:pt idx="19">
                  <c:v>14.726570000000001</c:v>
                </c:pt>
                <c:pt idx="20">
                  <c:v>15.126659999999999</c:v>
                </c:pt>
                <c:pt idx="21">
                  <c:v>15.89653</c:v>
                </c:pt>
                <c:pt idx="22">
                  <c:v>15.91718</c:v>
                </c:pt>
                <c:pt idx="23">
                  <c:v>15.35266</c:v>
                </c:pt>
                <c:pt idx="24">
                  <c:v>15.12875</c:v>
                </c:pt>
                <c:pt idx="25">
                  <c:v>15.099</c:v>
                </c:pt>
                <c:pt idx="26">
                  <c:v>14.88381</c:v>
                </c:pt>
                <c:pt idx="27">
                  <c:v>14.98809</c:v>
                </c:pt>
                <c:pt idx="28">
                  <c:v>15.33914</c:v>
                </c:pt>
                <c:pt idx="29">
                  <c:v>15.211499999999999</c:v>
                </c:pt>
                <c:pt idx="30">
                  <c:v>15.464650000000001</c:v>
                </c:pt>
                <c:pt idx="31">
                  <c:v>15.564109999999999</c:v>
                </c:pt>
                <c:pt idx="32">
                  <c:v>15.746079999999999</c:v>
                </c:pt>
                <c:pt idx="33">
                  <c:v>15.601089999999999</c:v>
                </c:pt>
                <c:pt idx="34">
                  <c:v>14.763479999999999</c:v>
                </c:pt>
                <c:pt idx="35">
                  <c:v>12.850289999999999</c:v>
                </c:pt>
                <c:pt idx="36">
                  <c:v>11.44074</c:v>
                </c:pt>
                <c:pt idx="37">
                  <c:v>11.359389999999999</c:v>
                </c:pt>
                <c:pt idx="38">
                  <c:v>12.3827</c:v>
                </c:pt>
                <c:pt idx="39">
                  <c:v>12.85623</c:v>
                </c:pt>
                <c:pt idx="40">
                  <c:v>14.51249</c:v>
                </c:pt>
                <c:pt idx="41">
                  <c:v>14.38918</c:v>
                </c:pt>
                <c:pt idx="42">
                  <c:v>14.01319</c:v>
                </c:pt>
                <c:pt idx="43">
                  <c:v>14.75445</c:v>
                </c:pt>
                <c:pt idx="44">
                  <c:v>17.12227</c:v>
                </c:pt>
                <c:pt idx="45">
                  <c:v>16.840879999999999</c:v>
                </c:pt>
                <c:pt idx="46">
                  <c:v>16.397629999999999</c:v>
                </c:pt>
                <c:pt idx="47">
                  <c:v>17.323119999999999</c:v>
                </c:pt>
              </c:numCache>
            </c:numRef>
          </c:val>
          <c:smooth val="0"/>
          <c:extLst>
            <c:ext xmlns:c16="http://schemas.microsoft.com/office/drawing/2014/chart" uri="{C3380CC4-5D6E-409C-BE32-E72D297353CC}">
              <c16:uniqueId val="{00000019-A313-47E6-87B2-90AD9BE96053}"/>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270.52999999999997</c:v>
                </c:pt>
                <c:pt idx="1">
                  <c:v>268.73</c:v>
                </c:pt>
                <c:pt idx="2">
                  <c:v>266.43</c:v>
                </c:pt>
                <c:pt idx="3">
                  <c:v>257</c:v>
                </c:pt>
                <c:pt idx="4">
                  <c:v>256.79000000000002</c:v>
                </c:pt>
                <c:pt idx="5">
                  <c:v>263.51</c:v>
                </c:pt>
                <c:pt idx="6">
                  <c:v>260.79000000000002</c:v>
                </c:pt>
                <c:pt idx="7">
                  <c:v>263.75</c:v>
                </c:pt>
                <c:pt idx="8">
                  <c:v>265.95</c:v>
                </c:pt>
                <c:pt idx="9">
                  <c:v>262.01</c:v>
                </c:pt>
                <c:pt idx="10">
                  <c:v>264.77</c:v>
                </c:pt>
                <c:pt idx="11">
                  <c:v>261.27999999999997</c:v>
                </c:pt>
                <c:pt idx="12">
                  <c:v>263.68</c:v>
                </c:pt>
                <c:pt idx="13">
                  <c:v>253.75</c:v>
                </c:pt>
                <c:pt idx="14">
                  <c:v>253.07</c:v>
                </c:pt>
                <c:pt idx="15">
                  <c:v>249.71</c:v>
                </c:pt>
                <c:pt idx="16">
                  <c:v>256.27999999999997</c:v>
                </c:pt>
                <c:pt idx="17">
                  <c:v>259.45999999999998</c:v>
                </c:pt>
                <c:pt idx="18">
                  <c:v>260.89999999999998</c:v>
                </c:pt>
                <c:pt idx="19">
                  <c:v>260.94</c:v>
                </c:pt>
                <c:pt idx="20">
                  <c:v>254.95</c:v>
                </c:pt>
                <c:pt idx="21">
                  <c:v>258.63</c:v>
                </c:pt>
                <c:pt idx="22">
                  <c:v>253.92</c:v>
                </c:pt>
                <c:pt idx="23">
                  <c:v>256.42</c:v>
                </c:pt>
                <c:pt idx="24">
                  <c:v>255.05</c:v>
                </c:pt>
                <c:pt idx="25">
                  <c:v>260.56</c:v>
                </c:pt>
                <c:pt idx="26">
                  <c:v>249.08</c:v>
                </c:pt>
                <c:pt idx="27">
                  <c:v>268.41000000000003</c:v>
                </c:pt>
                <c:pt idx="28">
                  <c:v>266.97000000000003</c:v>
                </c:pt>
                <c:pt idx="29">
                  <c:v>268.04000000000002</c:v>
                </c:pt>
                <c:pt idx="30">
                  <c:v>260.75</c:v>
                </c:pt>
                <c:pt idx="31">
                  <c:v>275.99</c:v>
                </c:pt>
                <c:pt idx="32">
                  <c:v>275.63</c:v>
                </c:pt>
                <c:pt idx="33">
                  <c:v>272.54000000000002</c:v>
                </c:pt>
                <c:pt idx="34">
                  <c:v>269.41000000000003</c:v>
                </c:pt>
                <c:pt idx="35">
                  <c:v>267.55</c:v>
                </c:pt>
                <c:pt idx="36">
                  <c:v>273.23</c:v>
                </c:pt>
                <c:pt idx="37">
                  <c:v>265.95</c:v>
                </c:pt>
                <c:pt idx="38">
                  <c:v>268.06</c:v>
                </c:pt>
                <c:pt idx="39">
                  <c:v>260.95999999999998</c:v>
                </c:pt>
                <c:pt idx="40">
                  <c:v>263.70999999999998</c:v>
                </c:pt>
                <c:pt idx="41">
                  <c:v>271.05</c:v>
                </c:pt>
                <c:pt idx="42">
                  <c:v>275.83999999999997</c:v>
                </c:pt>
                <c:pt idx="43">
                  <c:v>282.18</c:v>
                </c:pt>
                <c:pt idx="44">
                  <c:v>279</c:v>
                </c:pt>
                <c:pt idx="45">
                  <c:v>273.74</c:v>
                </c:pt>
                <c:pt idx="46">
                  <c:v>274.56</c:v>
                </c:pt>
                <c:pt idx="47">
                  <c:v>279.2</c:v>
                </c:pt>
              </c:numCache>
            </c:numRef>
          </c:val>
          <c:smooth val="0"/>
          <c:extLst>
            <c:ext xmlns:c16="http://schemas.microsoft.com/office/drawing/2014/chart" uri="{C3380CC4-5D6E-409C-BE32-E72D297353CC}">
              <c16:uniqueId val="{0000001A-A313-47E6-87B2-90AD9BE96053}"/>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313-47E6-87B2-90AD9BE96053}"/>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38.481000000000002</c:v>
                </c:pt>
                <c:pt idx="1">
                  <c:v>38.4</c:v>
                </c:pt>
                <c:pt idx="2">
                  <c:v>38.326999999999998</c:v>
                </c:pt>
                <c:pt idx="3">
                  <c:v>38.509</c:v>
                </c:pt>
                <c:pt idx="4">
                  <c:v>38.502000000000002</c:v>
                </c:pt>
                <c:pt idx="5">
                  <c:v>38.314999999999998</c:v>
                </c:pt>
                <c:pt idx="6">
                  <c:v>38.179000000000002</c:v>
                </c:pt>
                <c:pt idx="7">
                  <c:v>37.881</c:v>
                </c:pt>
                <c:pt idx="8">
                  <c:v>37.380000000000003</c:v>
                </c:pt>
                <c:pt idx="9">
                  <c:v>37.314</c:v>
                </c:pt>
                <c:pt idx="10">
                  <c:v>38.826000000000001</c:v>
                </c:pt>
                <c:pt idx="11">
                  <c:v>40.405000000000001</c:v>
                </c:pt>
                <c:pt idx="12">
                  <c:v>40.121000000000002</c:v>
                </c:pt>
                <c:pt idx="13">
                  <c:v>39.515000000000001</c:v>
                </c:pt>
                <c:pt idx="14">
                  <c:v>39.622999999999998</c:v>
                </c:pt>
                <c:pt idx="15">
                  <c:v>39.521000000000001</c:v>
                </c:pt>
                <c:pt idx="16">
                  <c:v>40.418999999999997</c:v>
                </c:pt>
                <c:pt idx="17">
                  <c:v>40.21</c:v>
                </c:pt>
                <c:pt idx="18">
                  <c:v>37.640999999999998</c:v>
                </c:pt>
                <c:pt idx="19">
                  <c:v>38.19</c:v>
                </c:pt>
                <c:pt idx="20">
                  <c:v>38.637</c:v>
                </c:pt>
                <c:pt idx="21">
                  <c:v>39.67</c:v>
                </c:pt>
                <c:pt idx="22">
                  <c:v>40.109000000000002</c:v>
                </c:pt>
                <c:pt idx="23">
                  <c:v>39.880000000000003</c:v>
                </c:pt>
                <c:pt idx="24">
                  <c:v>39.112000000000002</c:v>
                </c:pt>
                <c:pt idx="25">
                  <c:v>39.42</c:v>
                </c:pt>
                <c:pt idx="26">
                  <c:v>37.941000000000003</c:v>
                </c:pt>
                <c:pt idx="27">
                  <c:v>39.533000000000001</c:v>
                </c:pt>
                <c:pt idx="28">
                  <c:v>37.468000000000004</c:v>
                </c:pt>
                <c:pt idx="29">
                  <c:v>37.154000000000003</c:v>
                </c:pt>
                <c:pt idx="30">
                  <c:v>36.905000000000001</c:v>
                </c:pt>
                <c:pt idx="31">
                  <c:v>36.259</c:v>
                </c:pt>
                <c:pt idx="32">
                  <c:v>36.143000000000001</c:v>
                </c:pt>
                <c:pt idx="33">
                  <c:v>36.292999999999999</c:v>
                </c:pt>
                <c:pt idx="34">
                  <c:v>36.478000000000002</c:v>
                </c:pt>
                <c:pt idx="35">
                  <c:v>35.796999999999997</c:v>
                </c:pt>
                <c:pt idx="36">
                  <c:v>32.465000000000003</c:v>
                </c:pt>
                <c:pt idx="37">
                  <c:v>22.86</c:v>
                </c:pt>
                <c:pt idx="38">
                  <c:v>24.516999999999999</c:v>
                </c:pt>
                <c:pt idx="39">
                  <c:v>24.847999999999999</c:v>
                </c:pt>
                <c:pt idx="40">
                  <c:v>26.742000000000001</c:v>
                </c:pt>
                <c:pt idx="41">
                  <c:v>33.682000000000002</c:v>
                </c:pt>
                <c:pt idx="42">
                  <c:v>33.817999999999998</c:v>
                </c:pt>
                <c:pt idx="43">
                  <c:v>37.643000000000001</c:v>
                </c:pt>
                <c:pt idx="44">
                  <c:v>40.064</c:v>
                </c:pt>
                <c:pt idx="45">
                  <c:v>40.097999999999999</c:v>
                </c:pt>
                <c:pt idx="46">
                  <c:v>39.908000000000001</c:v>
                </c:pt>
                <c:pt idx="47">
                  <c:v>39.555999999999997</c:v>
                </c:pt>
              </c:numCache>
            </c:numRef>
          </c:val>
          <c:smooth val="0"/>
          <c:extLst>
            <c:ext xmlns:c16="http://schemas.microsoft.com/office/drawing/2014/chart" uri="{C3380CC4-5D6E-409C-BE32-E72D297353CC}">
              <c16:uniqueId val="{0000001C-A313-47E6-87B2-90AD9BE96053}"/>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A313-47E6-87B2-90AD9BE96053}"/>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numCache>
            </c:numRef>
          </c:val>
          <c:smooth val="0"/>
          <c:extLst>
            <c:ext xmlns:c16="http://schemas.microsoft.com/office/drawing/2014/chart" uri="{C3380CC4-5D6E-409C-BE32-E72D297353CC}">
              <c16:uniqueId val="{0000001E-A313-47E6-87B2-90AD9BE9605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1181.4100000000001</c:v>
                </c:pt>
                <c:pt idx="1">
                  <c:v>1181.43</c:v>
                </c:pt>
                <c:pt idx="2">
                  <c:v>1185.8</c:v>
                </c:pt>
                <c:pt idx="3">
                  <c:v>1187.03</c:v>
                </c:pt>
                <c:pt idx="4">
                  <c:v>1180.73</c:v>
                </c:pt>
                <c:pt idx="5">
                  <c:v>1169.6400000000001</c:v>
                </c:pt>
                <c:pt idx="6">
                  <c:v>1170.3499999999999</c:v>
                </c:pt>
                <c:pt idx="7">
                  <c:v>1183.17</c:v>
                </c:pt>
                <c:pt idx="8">
                  <c:v>1179.43</c:v>
                </c:pt>
                <c:pt idx="9">
                  <c:v>1197.24</c:v>
                </c:pt>
                <c:pt idx="10">
                  <c:v>1180.8</c:v>
                </c:pt>
                <c:pt idx="11">
                  <c:v>1184.71</c:v>
                </c:pt>
                <c:pt idx="12">
                  <c:v>1175.3499999999999</c:v>
                </c:pt>
                <c:pt idx="13">
                  <c:v>1182.26</c:v>
                </c:pt>
                <c:pt idx="14">
                  <c:v>1193.9100000000001</c:v>
                </c:pt>
                <c:pt idx="15">
                  <c:v>1202.83</c:v>
                </c:pt>
                <c:pt idx="16">
                  <c:v>1148.05</c:v>
                </c:pt>
                <c:pt idx="17">
                  <c:v>1149.17</c:v>
                </c:pt>
                <c:pt idx="18">
                  <c:v>1156.83</c:v>
                </c:pt>
                <c:pt idx="19">
                  <c:v>1148.83</c:v>
                </c:pt>
                <c:pt idx="20">
                  <c:v>1156.23</c:v>
                </c:pt>
                <c:pt idx="21">
                  <c:v>1157.5999999999999</c:v>
                </c:pt>
                <c:pt idx="22">
                  <c:v>1162.02</c:v>
                </c:pt>
                <c:pt idx="23">
                  <c:v>1153.1600000000001</c:v>
                </c:pt>
                <c:pt idx="24">
                  <c:v>1157.9000000000001</c:v>
                </c:pt>
                <c:pt idx="25">
                  <c:v>1139.3699999999999</c:v>
                </c:pt>
                <c:pt idx="26">
                  <c:v>1154.6500000000001</c:v>
                </c:pt>
                <c:pt idx="27">
                  <c:v>1197.25</c:v>
                </c:pt>
                <c:pt idx="28">
                  <c:v>1183.46</c:v>
                </c:pt>
                <c:pt idx="29">
                  <c:v>1185.97</c:v>
                </c:pt>
                <c:pt idx="30">
                  <c:v>1186.33</c:v>
                </c:pt>
                <c:pt idx="31">
                  <c:v>1189.56</c:v>
                </c:pt>
                <c:pt idx="32">
                  <c:v>1186.31</c:v>
                </c:pt>
                <c:pt idx="33">
                  <c:v>1164.1300000000001</c:v>
                </c:pt>
                <c:pt idx="34">
                  <c:v>1197.56</c:v>
                </c:pt>
                <c:pt idx="35">
                  <c:v>1170.1500000000001</c:v>
                </c:pt>
                <c:pt idx="36">
                  <c:v>1191.08</c:v>
                </c:pt>
                <c:pt idx="37">
                  <c:v>1178.1400000000001</c:v>
                </c:pt>
                <c:pt idx="38">
                  <c:v>1171.6500000000001</c:v>
                </c:pt>
                <c:pt idx="39">
                  <c:v>1182.71</c:v>
                </c:pt>
                <c:pt idx="40">
                  <c:v>1185.54</c:v>
                </c:pt>
                <c:pt idx="41">
                  <c:v>1194.83</c:v>
                </c:pt>
                <c:pt idx="42">
                  <c:v>1188.9000000000001</c:v>
                </c:pt>
                <c:pt idx="43">
                  <c:v>1175.05</c:v>
                </c:pt>
                <c:pt idx="44">
                  <c:v>1180.1600000000001</c:v>
                </c:pt>
                <c:pt idx="45">
                  <c:v>1188.33</c:v>
                </c:pt>
                <c:pt idx="46">
                  <c:v>1198.22</c:v>
                </c:pt>
                <c:pt idx="47">
                  <c:v>1201.96</c:v>
                </c:pt>
              </c:numCache>
            </c:numRef>
          </c:val>
          <c:extLst>
            <c:ext xmlns:c16="http://schemas.microsoft.com/office/drawing/2014/chart" uri="{C3380CC4-5D6E-409C-BE32-E72D297353CC}">
              <c16:uniqueId val="{00000000-7E5A-436F-9829-F3A432F4AC28}"/>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3755.26</c:v>
                </c:pt>
                <c:pt idx="1">
                  <c:v>3757.52</c:v>
                </c:pt>
                <c:pt idx="2">
                  <c:v>3669.6</c:v>
                </c:pt>
                <c:pt idx="3">
                  <c:v>3674.85</c:v>
                </c:pt>
                <c:pt idx="4">
                  <c:v>3696.02</c:v>
                </c:pt>
                <c:pt idx="5">
                  <c:v>3598.43</c:v>
                </c:pt>
                <c:pt idx="6">
                  <c:v>3675.75</c:v>
                </c:pt>
                <c:pt idx="7">
                  <c:v>3762.89</c:v>
                </c:pt>
                <c:pt idx="8">
                  <c:v>3753.46</c:v>
                </c:pt>
                <c:pt idx="9">
                  <c:v>3779.52</c:v>
                </c:pt>
                <c:pt idx="10">
                  <c:v>3741.85</c:v>
                </c:pt>
                <c:pt idx="11">
                  <c:v>3707.29</c:v>
                </c:pt>
                <c:pt idx="12">
                  <c:v>3560.39</c:v>
                </c:pt>
                <c:pt idx="13">
                  <c:v>3436.29</c:v>
                </c:pt>
                <c:pt idx="14">
                  <c:v>3688.94</c:v>
                </c:pt>
                <c:pt idx="15">
                  <c:v>3682.05</c:v>
                </c:pt>
                <c:pt idx="16">
                  <c:v>3681.52</c:v>
                </c:pt>
                <c:pt idx="17">
                  <c:v>3713.3</c:v>
                </c:pt>
                <c:pt idx="18">
                  <c:v>3721.06</c:v>
                </c:pt>
                <c:pt idx="19">
                  <c:v>3760.46</c:v>
                </c:pt>
                <c:pt idx="20">
                  <c:v>3768.17</c:v>
                </c:pt>
                <c:pt idx="21">
                  <c:v>3800.83</c:v>
                </c:pt>
                <c:pt idx="22">
                  <c:v>3777.03</c:v>
                </c:pt>
                <c:pt idx="23">
                  <c:v>3736.18</c:v>
                </c:pt>
                <c:pt idx="24">
                  <c:v>3789.88</c:v>
                </c:pt>
                <c:pt idx="25">
                  <c:v>3665.44</c:v>
                </c:pt>
                <c:pt idx="26">
                  <c:v>3670.33</c:v>
                </c:pt>
                <c:pt idx="27">
                  <c:v>3730.86</c:v>
                </c:pt>
                <c:pt idx="28">
                  <c:v>3715.64</c:v>
                </c:pt>
                <c:pt idx="29">
                  <c:v>3720.95</c:v>
                </c:pt>
                <c:pt idx="30">
                  <c:v>3798.19</c:v>
                </c:pt>
                <c:pt idx="31">
                  <c:v>3864.53</c:v>
                </c:pt>
                <c:pt idx="32">
                  <c:v>3903.98</c:v>
                </c:pt>
                <c:pt idx="33">
                  <c:v>3776.49</c:v>
                </c:pt>
                <c:pt idx="34">
                  <c:v>3779.48</c:v>
                </c:pt>
                <c:pt idx="35">
                  <c:v>3748.21</c:v>
                </c:pt>
                <c:pt idx="36">
                  <c:v>3770.82</c:v>
                </c:pt>
                <c:pt idx="37">
                  <c:v>3832.27</c:v>
                </c:pt>
                <c:pt idx="38">
                  <c:v>3812.51</c:v>
                </c:pt>
                <c:pt idx="39">
                  <c:v>3835.37</c:v>
                </c:pt>
                <c:pt idx="40">
                  <c:v>3830.04</c:v>
                </c:pt>
                <c:pt idx="41">
                  <c:v>3841.71</c:v>
                </c:pt>
                <c:pt idx="42">
                  <c:v>3849.86</c:v>
                </c:pt>
                <c:pt idx="43">
                  <c:v>3845.03</c:v>
                </c:pt>
                <c:pt idx="44">
                  <c:v>3846.9</c:v>
                </c:pt>
                <c:pt idx="45">
                  <c:v>3791.67</c:v>
                </c:pt>
                <c:pt idx="46">
                  <c:v>3745.36</c:v>
                </c:pt>
                <c:pt idx="47">
                  <c:v>3760.95</c:v>
                </c:pt>
              </c:numCache>
            </c:numRef>
          </c:val>
          <c:extLst>
            <c:ext xmlns:c16="http://schemas.microsoft.com/office/drawing/2014/chart" uri="{C3380CC4-5D6E-409C-BE32-E72D297353CC}">
              <c16:uniqueId val="{00000001-7E5A-436F-9829-F3A432F4AC28}"/>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1635.35</c:v>
                </c:pt>
                <c:pt idx="1">
                  <c:v>1587.06</c:v>
                </c:pt>
                <c:pt idx="2">
                  <c:v>1552.71</c:v>
                </c:pt>
                <c:pt idx="3">
                  <c:v>1451.99</c:v>
                </c:pt>
                <c:pt idx="4">
                  <c:v>1360.1</c:v>
                </c:pt>
                <c:pt idx="5">
                  <c:v>1438.91</c:v>
                </c:pt>
                <c:pt idx="6">
                  <c:v>1324.13</c:v>
                </c:pt>
                <c:pt idx="7">
                  <c:v>1375.52</c:v>
                </c:pt>
                <c:pt idx="8">
                  <c:v>1417.63</c:v>
                </c:pt>
                <c:pt idx="9">
                  <c:v>1346.4</c:v>
                </c:pt>
                <c:pt idx="10">
                  <c:v>1527.32</c:v>
                </c:pt>
                <c:pt idx="11">
                  <c:v>1586.5</c:v>
                </c:pt>
                <c:pt idx="12">
                  <c:v>1568.71</c:v>
                </c:pt>
                <c:pt idx="13">
                  <c:v>1521.19</c:v>
                </c:pt>
                <c:pt idx="14">
                  <c:v>1371.12</c:v>
                </c:pt>
                <c:pt idx="15">
                  <c:v>1353.18</c:v>
                </c:pt>
                <c:pt idx="16">
                  <c:v>1752.66</c:v>
                </c:pt>
                <c:pt idx="17">
                  <c:v>2078.0500000000002</c:v>
                </c:pt>
                <c:pt idx="18">
                  <c:v>1993.37</c:v>
                </c:pt>
                <c:pt idx="19">
                  <c:v>2147.4</c:v>
                </c:pt>
                <c:pt idx="20">
                  <c:v>2288.92</c:v>
                </c:pt>
                <c:pt idx="21">
                  <c:v>2333.71</c:v>
                </c:pt>
                <c:pt idx="22">
                  <c:v>2249.59</c:v>
                </c:pt>
                <c:pt idx="23">
                  <c:v>2318.66</c:v>
                </c:pt>
                <c:pt idx="24">
                  <c:v>2319.42</c:v>
                </c:pt>
                <c:pt idx="25">
                  <c:v>2171.29</c:v>
                </c:pt>
                <c:pt idx="26">
                  <c:v>1958.69</c:v>
                </c:pt>
                <c:pt idx="27">
                  <c:v>1933.02</c:v>
                </c:pt>
                <c:pt idx="28">
                  <c:v>1883.69</c:v>
                </c:pt>
                <c:pt idx="29">
                  <c:v>1907.13</c:v>
                </c:pt>
                <c:pt idx="30">
                  <c:v>2111.31</c:v>
                </c:pt>
                <c:pt idx="31">
                  <c:v>2206.59</c:v>
                </c:pt>
                <c:pt idx="32">
                  <c:v>2224.67</c:v>
                </c:pt>
                <c:pt idx="33">
                  <c:v>2273.11</c:v>
                </c:pt>
                <c:pt idx="34">
                  <c:v>2136.2600000000002</c:v>
                </c:pt>
                <c:pt idx="35">
                  <c:v>2030.87</c:v>
                </c:pt>
                <c:pt idx="36">
                  <c:v>1937.83</c:v>
                </c:pt>
                <c:pt idx="37">
                  <c:v>2100.81</c:v>
                </c:pt>
                <c:pt idx="38">
                  <c:v>2222.04</c:v>
                </c:pt>
                <c:pt idx="39">
                  <c:v>2177.64</c:v>
                </c:pt>
                <c:pt idx="40">
                  <c:v>2193.4299999999998</c:v>
                </c:pt>
                <c:pt idx="41">
                  <c:v>2223.14</c:v>
                </c:pt>
                <c:pt idx="42">
                  <c:v>2175.9699999999998</c:v>
                </c:pt>
                <c:pt idx="43">
                  <c:v>2300.17</c:v>
                </c:pt>
                <c:pt idx="44">
                  <c:v>2259.27</c:v>
                </c:pt>
                <c:pt idx="45">
                  <c:v>2090.0700000000002</c:v>
                </c:pt>
                <c:pt idx="46">
                  <c:v>1924.31</c:v>
                </c:pt>
                <c:pt idx="47">
                  <c:v>1741.97</c:v>
                </c:pt>
              </c:numCache>
            </c:numRef>
          </c:val>
          <c:extLst>
            <c:ext xmlns:c16="http://schemas.microsoft.com/office/drawing/2014/chart" uri="{C3380CC4-5D6E-409C-BE32-E72D297353CC}">
              <c16:uniqueId val="{00000002-7E5A-436F-9829-F3A432F4AC28}"/>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25.1</c:v>
                </c:pt>
                <c:pt idx="1">
                  <c:v>24.6</c:v>
                </c:pt>
                <c:pt idx="2">
                  <c:v>24.1</c:v>
                </c:pt>
                <c:pt idx="3">
                  <c:v>24.8</c:v>
                </c:pt>
                <c:pt idx="4">
                  <c:v>25.3</c:v>
                </c:pt>
                <c:pt idx="5">
                  <c:v>25</c:v>
                </c:pt>
                <c:pt idx="6">
                  <c:v>24.5</c:v>
                </c:pt>
                <c:pt idx="7">
                  <c:v>24.9</c:v>
                </c:pt>
                <c:pt idx="8">
                  <c:v>25</c:v>
                </c:pt>
                <c:pt idx="9">
                  <c:v>24.1</c:v>
                </c:pt>
                <c:pt idx="10">
                  <c:v>24.5</c:v>
                </c:pt>
                <c:pt idx="11">
                  <c:v>24.7</c:v>
                </c:pt>
                <c:pt idx="12">
                  <c:v>26.4</c:v>
                </c:pt>
                <c:pt idx="13">
                  <c:v>25.4</c:v>
                </c:pt>
                <c:pt idx="14">
                  <c:v>25.7</c:v>
                </c:pt>
                <c:pt idx="15">
                  <c:v>24.9</c:v>
                </c:pt>
                <c:pt idx="16">
                  <c:v>25.9</c:v>
                </c:pt>
                <c:pt idx="17">
                  <c:v>25.3</c:v>
                </c:pt>
                <c:pt idx="18">
                  <c:v>25</c:v>
                </c:pt>
                <c:pt idx="19">
                  <c:v>25.4</c:v>
                </c:pt>
                <c:pt idx="20">
                  <c:v>24.2</c:v>
                </c:pt>
                <c:pt idx="21">
                  <c:v>25.2</c:v>
                </c:pt>
                <c:pt idx="22">
                  <c:v>25</c:v>
                </c:pt>
                <c:pt idx="23">
                  <c:v>25.6</c:v>
                </c:pt>
                <c:pt idx="24">
                  <c:v>25.3</c:v>
                </c:pt>
                <c:pt idx="25">
                  <c:v>25.4</c:v>
                </c:pt>
                <c:pt idx="26">
                  <c:v>25.3</c:v>
                </c:pt>
                <c:pt idx="27">
                  <c:v>42</c:v>
                </c:pt>
                <c:pt idx="28">
                  <c:v>43.3</c:v>
                </c:pt>
                <c:pt idx="29">
                  <c:v>43.7</c:v>
                </c:pt>
                <c:pt idx="30">
                  <c:v>43.4</c:v>
                </c:pt>
                <c:pt idx="31">
                  <c:v>43.9</c:v>
                </c:pt>
                <c:pt idx="32">
                  <c:v>43.9</c:v>
                </c:pt>
                <c:pt idx="33">
                  <c:v>44.1</c:v>
                </c:pt>
                <c:pt idx="34">
                  <c:v>44.3</c:v>
                </c:pt>
                <c:pt idx="35">
                  <c:v>44.2</c:v>
                </c:pt>
                <c:pt idx="36">
                  <c:v>44.3</c:v>
                </c:pt>
                <c:pt idx="37">
                  <c:v>44.6</c:v>
                </c:pt>
                <c:pt idx="38">
                  <c:v>44.9</c:v>
                </c:pt>
                <c:pt idx="39">
                  <c:v>44.8</c:v>
                </c:pt>
                <c:pt idx="40">
                  <c:v>45.1</c:v>
                </c:pt>
                <c:pt idx="41">
                  <c:v>44.9</c:v>
                </c:pt>
                <c:pt idx="42">
                  <c:v>45.2</c:v>
                </c:pt>
                <c:pt idx="43">
                  <c:v>45.4</c:v>
                </c:pt>
                <c:pt idx="44">
                  <c:v>45</c:v>
                </c:pt>
                <c:pt idx="45">
                  <c:v>44.8</c:v>
                </c:pt>
                <c:pt idx="46">
                  <c:v>45.2</c:v>
                </c:pt>
                <c:pt idx="47">
                  <c:v>45.3</c:v>
                </c:pt>
              </c:numCache>
            </c:numRef>
          </c:val>
          <c:extLst>
            <c:ext xmlns:c16="http://schemas.microsoft.com/office/drawing/2014/chart" uri="{C3380CC4-5D6E-409C-BE32-E72D297353CC}">
              <c16:uniqueId val="{00000003-7E5A-436F-9829-F3A432F4AC28}"/>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60.2</c:v>
                </c:pt>
                <c:pt idx="1">
                  <c:v>60.6</c:v>
                </c:pt>
                <c:pt idx="2">
                  <c:v>61.1</c:v>
                </c:pt>
                <c:pt idx="3">
                  <c:v>61.1</c:v>
                </c:pt>
                <c:pt idx="4">
                  <c:v>62.2</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7E5A-436F-9829-F3A432F4AC28}"/>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1.7</c:v>
                </c:pt>
                <c:pt idx="21">
                  <c:v>1.6</c:v>
                </c:pt>
                <c:pt idx="22">
                  <c:v>0</c:v>
                </c:pt>
                <c:pt idx="23">
                  <c:v>0</c:v>
                </c:pt>
                <c:pt idx="24">
                  <c:v>0</c:v>
                </c:pt>
                <c:pt idx="25">
                  <c:v>0</c:v>
                </c:pt>
                <c:pt idx="26">
                  <c:v>0</c:v>
                </c:pt>
                <c:pt idx="27">
                  <c:v>0</c:v>
                </c:pt>
                <c:pt idx="28">
                  <c:v>0</c:v>
                </c:pt>
                <c:pt idx="29">
                  <c:v>1.4</c:v>
                </c:pt>
                <c:pt idx="30">
                  <c:v>1.4</c:v>
                </c:pt>
                <c:pt idx="31">
                  <c:v>0.5</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7E5A-436F-9829-F3A432F4AC28}"/>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32</c:v>
                </c:pt>
                <c:pt idx="1">
                  <c:v>33.299999999999997</c:v>
                </c:pt>
                <c:pt idx="2">
                  <c:v>33.700000000000003</c:v>
                </c:pt>
                <c:pt idx="3">
                  <c:v>32.1</c:v>
                </c:pt>
                <c:pt idx="4">
                  <c:v>33</c:v>
                </c:pt>
                <c:pt idx="5">
                  <c:v>33.6</c:v>
                </c:pt>
                <c:pt idx="6">
                  <c:v>32.799999999999997</c:v>
                </c:pt>
                <c:pt idx="7">
                  <c:v>34.200000000000003</c:v>
                </c:pt>
                <c:pt idx="8">
                  <c:v>34.6</c:v>
                </c:pt>
                <c:pt idx="9">
                  <c:v>36</c:v>
                </c:pt>
                <c:pt idx="10">
                  <c:v>34.9</c:v>
                </c:pt>
                <c:pt idx="11">
                  <c:v>35.9</c:v>
                </c:pt>
                <c:pt idx="12">
                  <c:v>33.200000000000003</c:v>
                </c:pt>
                <c:pt idx="13">
                  <c:v>33.299999999999997</c:v>
                </c:pt>
                <c:pt idx="14">
                  <c:v>34.200000000000003</c:v>
                </c:pt>
                <c:pt idx="15">
                  <c:v>36.299999999999997</c:v>
                </c:pt>
                <c:pt idx="16">
                  <c:v>35.299999999999997</c:v>
                </c:pt>
                <c:pt idx="17">
                  <c:v>36.700000000000003</c:v>
                </c:pt>
                <c:pt idx="18">
                  <c:v>35.6</c:v>
                </c:pt>
                <c:pt idx="19">
                  <c:v>38</c:v>
                </c:pt>
                <c:pt idx="20">
                  <c:v>42.48</c:v>
                </c:pt>
                <c:pt idx="21">
                  <c:v>47.09</c:v>
                </c:pt>
                <c:pt idx="22">
                  <c:v>59.59</c:v>
                </c:pt>
                <c:pt idx="23">
                  <c:v>56.81</c:v>
                </c:pt>
                <c:pt idx="24">
                  <c:v>57.81</c:v>
                </c:pt>
                <c:pt idx="25">
                  <c:v>51.97</c:v>
                </c:pt>
                <c:pt idx="26">
                  <c:v>38.340000000000003</c:v>
                </c:pt>
                <c:pt idx="27">
                  <c:v>39.11</c:v>
                </c:pt>
                <c:pt idx="28">
                  <c:v>39.5</c:v>
                </c:pt>
                <c:pt idx="29">
                  <c:v>39.49</c:v>
                </c:pt>
                <c:pt idx="30">
                  <c:v>52.7</c:v>
                </c:pt>
                <c:pt idx="31">
                  <c:v>52.92</c:v>
                </c:pt>
                <c:pt idx="32">
                  <c:v>52.4</c:v>
                </c:pt>
                <c:pt idx="33">
                  <c:v>52.82</c:v>
                </c:pt>
                <c:pt idx="34">
                  <c:v>57.8</c:v>
                </c:pt>
                <c:pt idx="35">
                  <c:v>57.39</c:v>
                </c:pt>
                <c:pt idx="36">
                  <c:v>57.34</c:v>
                </c:pt>
                <c:pt idx="37">
                  <c:v>56.99</c:v>
                </c:pt>
                <c:pt idx="38">
                  <c:v>54.11</c:v>
                </c:pt>
                <c:pt idx="39">
                  <c:v>56.81</c:v>
                </c:pt>
                <c:pt idx="40">
                  <c:v>55.9</c:v>
                </c:pt>
                <c:pt idx="41">
                  <c:v>58.72</c:v>
                </c:pt>
                <c:pt idx="42">
                  <c:v>60.53</c:v>
                </c:pt>
                <c:pt idx="43">
                  <c:v>60.36</c:v>
                </c:pt>
                <c:pt idx="44">
                  <c:v>60.27</c:v>
                </c:pt>
                <c:pt idx="45">
                  <c:v>61.46</c:v>
                </c:pt>
                <c:pt idx="46">
                  <c:v>61.63</c:v>
                </c:pt>
                <c:pt idx="47">
                  <c:v>61.08</c:v>
                </c:pt>
              </c:numCache>
            </c:numRef>
          </c:val>
          <c:extLst>
            <c:ext xmlns:c16="http://schemas.microsoft.com/office/drawing/2014/chart" uri="{C3380CC4-5D6E-409C-BE32-E72D297353CC}">
              <c16:uniqueId val="{00000006-7E5A-436F-9829-F3A432F4AC28}"/>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7.5</c:v>
                </c:pt>
                <c:pt idx="1">
                  <c:v>7.6</c:v>
                </c:pt>
                <c:pt idx="2">
                  <c:v>7.7</c:v>
                </c:pt>
                <c:pt idx="3">
                  <c:v>7.5</c:v>
                </c:pt>
                <c:pt idx="4">
                  <c:v>7.7</c:v>
                </c:pt>
                <c:pt idx="5">
                  <c:v>6.7</c:v>
                </c:pt>
                <c:pt idx="6">
                  <c:v>6.7</c:v>
                </c:pt>
                <c:pt idx="7">
                  <c:v>6.7</c:v>
                </c:pt>
                <c:pt idx="8">
                  <c:v>6.7</c:v>
                </c:pt>
                <c:pt idx="9">
                  <c:v>6.7</c:v>
                </c:pt>
                <c:pt idx="10">
                  <c:v>6.7</c:v>
                </c:pt>
                <c:pt idx="11">
                  <c:v>6.7</c:v>
                </c:pt>
                <c:pt idx="12">
                  <c:v>6.7</c:v>
                </c:pt>
                <c:pt idx="13">
                  <c:v>6.7</c:v>
                </c:pt>
                <c:pt idx="14">
                  <c:v>6.7</c:v>
                </c:pt>
                <c:pt idx="15">
                  <c:v>6.7</c:v>
                </c:pt>
                <c:pt idx="16">
                  <c:v>6.8</c:v>
                </c:pt>
                <c:pt idx="17">
                  <c:v>6.8</c:v>
                </c:pt>
                <c:pt idx="18">
                  <c:v>6.8</c:v>
                </c:pt>
                <c:pt idx="19">
                  <c:v>6.7</c:v>
                </c:pt>
                <c:pt idx="20">
                  <c:v>6.6</c:v>
                </c:pt>
                <c:pt idx="21">
                  <c:v>6.6</c:v>
                </c:pt>
                <c:pt idx="22">
                  <c:v>6.6</c:v>
                </c:pt>
                <c:pt idx="23">
                  <c:v>6.6</c:v>
                </c:pt>
                <c:pt idx="24">
                  <c:v>6.6</c:v>
                </c:pt>
                <c:pt idx="25">
                  <c:v>6.6</c:v>
                </c:pt>
                <c:pt idx="26">
                  <c:v>6.6</c:v>
                </c:pt>
                <c:pt idx="27">
                  <c:v>6.6</c:v>
                </c:pt>
                <c:pt idx="28">
                  <c:v>6.6</c:v>
                </c:pt>
                <c:pt idx="29">
                  <c:v>6.6</c:v>
                </c:pt>
                <c:pt idx="30">
                  <c:v>6.6</c:v>
                </c:pt>
                <c:pt idx="31">
                  <c:v>6.6</c:v>
                </c:pt>
                <c:pt idx="32">
                  <c:v>7</c:v>
                </c:pt>
                <c:pt idx="33">
                  <c:v>7.7</c:v>
                </c:pt>
                <c:pt idx="34">
                  <c:v>7.1</c:v>
                </c:pt>
                <c:pt idx="35">
                  <c:v>6.6</c:v>
                </c:pt>
                <c:pt idx="36">
                  <c:v>6.6</c:v>
                </c:pt>
                <c:pt idx="37">
                  <c:v>6.6</c:v>
                </c:pt>
                <c:pt idx="38">
                  <c:v>6.6</c:v>
                </c:pt>
                <c:pt idx="39">
                  <c:v>6.6</c:v>
                </c:pt>
                <c:pt idx="40">
                  <c:v>6.8</c:v>
                </c:pt>
                <c:pt idx="41">
                  <c:v>7</c:v>
                </c:pt>
                <c:pt idx="42">
                  <c:v>7.6</c:v>
                </c:pt>
                <c:pt idx="43">
                  <c:v>7.7</c:v>
                </c:pt>
                <c:pt idx="44">
                  <c:v>6.8</c:v>
                </c:pt>
                <c:pt idx="45">
                  <c:v>7.6</c:v>
                </c:pt>
                <c:pt idx="46">
                  <c:v>7.7</c:v>
                </c:pt>
                <c:pt idx="47">
                  <c:v>7.7</c:v>
                </c:pt>
              </c:numCache>
            </c:numRef>
          </c:val>
          <c:extLst>
            <c:ext xmlns:c16="http://schemas.microsoft.com/office/drawing/2014/chart" uri="{C3380CC4-5D6E-409C-BE32-E72D297353CC}">
              <c16:uniqueId val="{00000007-7E5A-436F-9829-F3A432F4AC28}"/>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0.3</c:v>
                </c:pt>
                <c:pt idx="11">
                  <c:v>27.8</c:v>
                </c:pt>
                <c:pt idx="12">
                  <c:v>127.1</c:v>
                </c:pt>
                <c:pt idx="13">
                  <c:v>412.7</c:v>
                </c:pt>
                <c:pt idx="14">
                  <c:v>605.6</c:v>
                </c:pt>
                <c:pt idx="15">
                  <c:v>745.6</c:v>
                </c:pt>
                <c:pt idx="16">
                  <c:v>730.5</c:v>
                </c:pt>
                <c:pt idx="17">
                  <c:v>646</c:v>
                </c:pt>
                <c:pt idx="18">
                  <c:v>806.7</c:v>
                </c:pt>
                <c:pt idx="19">
                  <c:v>731.4</c:v>
                </c:pt>
                <c:pt idx="20">
                  <c:v>622.5</c:v>
                </c:pt>
                <c:pt idx="21">
                  <c:v>617.9</c:v>
                </c:pt>
                <c:pt idx="22">
                  <c:v>717.8</c:v>
                </c:pt>
                <c:pt idx="23">
                  <c:v>664.5</c:v>
                </c:pt>
                <c:pt idx="24">
                  <c:v>677.8</c:v>
                </c:pt>
                <c:pt idx="25">
                  <c:v>864.7</c:v>
                </c:pt>
                <c:pt idx="26">
                  <c:v>862.7</c:v>
                </c:pt>
                <c:pt idx="27">
                  <c:v>796.4</c:v>
                </c:pt>
                <c:pt idx="28">
                  <c:v>787.1</c:v>
                </c:pt>
                <c:pt idx="29">
                  <c:v>857.2</c:v>
                </c:pt>
                <c:pt idx="30">
                  <c:v>724.9</c:v>
                </c:pt>
                <c:pt idx="31">
                  <c:v>466.4</c:v>
                </c:pt>
                <c:pt idx="32">
                  <c:v>253.4</c:v>
                </c:pt>
                <c:pt idx="33">
                  <c:v>198.1</c:v>
                </c:pt>
                <c:pt idx="34">
                  <c:v>119.8</c:v>
                </c:pt>
                <c:pt idx="35">
                  <c:v>58.9</c:v>
                </c:pt>
                <c:pt idx="36">
                  <c:v>2.8</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7E5A-436F-9829-F3A432F4AC2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28258.595000000001</c:v>
                </c:pt>
                <c:pt idx="1">
                  <c:v>89912.565000000002</c:v>
                </c:pt>
                <c:pt idx="2">
                  <c:v>45541.440000000002</c:v>
                </c:pt>
                <c:pt idx="3">
                  <c:v>804.45</c:v>
                </c:pt>
                <c:pt idx="4">
                  <c:v>152.6</c:v>
                </c:pt>
                <c:pt idx="5">
                  <c:v>3.3</c:v>
                </c:pt>
                <c:pt idx="6">
                  <c:v>0</c:v>
                </c:pt>
                <c:pt idx="7">
                  <c:v>0</c:v>
                </c:pt>
                <c:pt idx="8">
                  <c:v>1457.9499999999998</c:v>
                </c:pt>
                <c:pt idx="9">
                  <c:v>1096.06</c:v>
                </c:pt>
                <c:pt idx="10">
                  <c:v>165.85</c:v>
                </c:pt>
                <c:pt idx="11">
                  <c:v>7063.3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27B-4F88-818F-052AD7E508DE}"/>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RER'!$C$7:$BW$7</c:f>
              <c:strCache>
                <c:ptCount val="73"/>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C.H. NUEVAIMPERIAL</c:v>
                </c:pt>
                <c:pt idx="42">
                  <c:v>C.H. YARUCAYA</c:v>
                </c:pt>
                <c:pt idx="43">
                  <c:v>MCH PATAPO</c:v>
                </c:pt>
                <c:pt idx="44">
                  <c:v>CS SAN MARTIN SOLAR</c:v>
                </c:pt>
                <c:pt idx="45">
                  <c:v>CS SUNNY</c:v>
                </c:pt>
                <c:pt idx="46">
                  <c:v>CS SUNNY EXPANSION</c:v>
                </c:pt>
                <c:pt idx="47">
                  <c:v>CARHUAQUERO (CS)</c:v>
                </c:pt>
                <c:pt idx="48">
                  <c:v>C.H. RONCADOR</c:v>
                </c:pt>
                <c:pt idx="49">
                  <c:v>C.S. MAJES</c:v>
                </c:pt>
                <c:pt idx="50">
                  <c:v>C.S. SOL DE VERANO</c:v>
                </c:pt>
                <c:pt idx="51">
                  <c:v>C.S. MOQUEGUA FV</c:v>
                </c:pt>
                <c:pt idx="52">
                  <c:v>C.H. CANA BRAVA</c:v>
                </c:pt>
                <c:pt idx="53">
                  <c:v>C.H. CARHUAQUERO4</c:v>
                </c:pt>
                <c:pt idx="54">
                  <c:v>C.E. WAYRA EXTENSION</c:v>
                </c:pt>
                <c:pt idx="55">
                  <c:v>C.E. WAYRA I</c:v>
                </c:pt>
                <c:pt idx="56">
                  <c:v>C.H. HER 1</c:v>
                </c:pt>
                <c:pt idx="57">
                  <c:v>C.S. CLEMESI</c:v>
                </c:pt>
                <c:pt idx="58">
                  <c:v>C.S. RUBI</c:v>
                </c:pt>
                <c:pt idx="59">
                  <c:v>C.S. Wayra Solar</c:v>
                </c:pt>
                <c:pt idx="60">
                  <c:v>C.S. PANAMERICANA-SOLAR</c:v>
                </c:pt>
                <c:pt idx="61">
                  <c:v>C.E. MARCONA</c:v>
                </c:pt>
                <c:pt idx="62">
                  <c:v>C.E. 3 HERMANAS</c:v>
                </c:pt>
                <c:pt idx="63">
                  <c:v>C.T. HUAYCOLORO</c:v>
                </c:pt>
                <c:pt idx="64">
                  <c:v>C.T. LA GRINGA V</c:v>
                </c:pt>
                <c:pt idx="65">
                  <c:v>CTB CALLAO</c:v>
                </c:pt>
                <c:pt idx="66">
                  <c:v>CTB. DONA CATALINA</c:v>
                </c:pt>
                <c:pt idx="67">
                  <c:v>C.S. REPARTICION</c:v>
                </c:pt>
                <c:pt idx="68">
                  <c:v>C.H. TUPURI</c:v>
                </c:pt>
                <c:pt idx="69">
                  <c:v>C.H. CHANCAY</c:v>
                </c:pt>
                <c:pt idx="70">
                  <c:v>C.H. POECHOS2</c:v>
                </c:pt>
                <c:pt idx="71">
                  <c:v>C.S. TACNA-SOLAR</c:v>
                </c:pt>
                <c:pt idx="72">
                  <c:v>C.H. ANASHIRONI</c:v>
                </c:pt>
              </c:strCache>
            </c:strRef>
          </c:cat>
          <c:val>
            <c:numRef>
              <c:f>'GENERACION RER'!$C$56:$BW$56</c:f>
              <c:numCache>
                <c:formatCode>#,##0.00</c:formatCode>
                <c:ptCount val="73"/>
                <c:pt idx="0">
                  <c:v>156.65</c:v>
                </c:pt>
                <c:pt idx="1">
                  <c:v>78.05</c:v>
                </c:pt>
                <c:pt idx="2">
                  <c:v>0</c:v>
                </c:pt>
                <c:pt idx="3">
                  <c:v>154.01</c:v>
                </c:pt>
                <c:pt idx="4">
                  <c:v>464.5</c:v>
                </c:pt>
                <c:pt idx="5">
                  <c:v>72.05</c:v>
                </c:pt>
                <c:pt idx="6">
                  <c:v>8.5</c:v>
                </c:pt>
                <c:pt idx="7">
                  <c:v>197.7</c:v>
                </c:pt>
                <c:pt idx="8">
                  <c:v>509.65</c:v>
                </c:pt>
                <c:pt idx="9">
                  <c:v>480.4</c:v>
                </c:pt>
                <c:pt idx="10">
                  <c:v>2.5499999999999998</c:v>
                </c:pt>
                <c:pt idx="11">
                  <c:v>4.75</c:v>
                </c:pt>
                <c:pt idx="12">
                  <c:v>472.9</c:v>
                </c:pt>
                <c:pt idx="13">
                  <c:v>0</c:v>
                </c:pt>
                <c:pt idx="14">
                  <c:v>480.35</c:v>
                </c:pt>
                <c:pt idx="15">
                  <c:v>486.25</c:v>
                </c:pt>
                <c:pt idx="16">
                  <c:v>306.75</c:v>
                </c:pt>
                <c:pt idx="17">
                  <c:v>76.349999999999994</c:v>
                </c:pt>
                <c:pt idx="18">
                  <c:v>124.1</c:v>
                </c:pt>
                <c:pt idx="19">
                  <c:v>479.4</c:v>
                </c:pt>
                <c:pt idx="20">
                  <c:v>377.65</c:v>
                </c:pt>
                <c:pt idx="21">
                  <c:v>480</c:v>
                </c:pt>
                <c:pt idx="22">
                  <c:v>449.1</c:v>
                </c:pt>
                <c:pt idx="23">
                  <c:v>253.05</c:v>
                </c:pt>
                <c:pt idx="24">
                  <c:v>234.7</c:v>
                </c:pt>
                <c:pt idx="25">
                  <c:v>934.7</c:v>
                </c:pt>
                <c:pt idx="26">
                  <c:v>0</c:v>
                </c:pt>
                <c:pt idx="27">
                  <c:v>0</c:v>
                </c:pt>
                <c:pt idx="28">
                  <c:v>72.599999999999994</c:v>
                </c:pt>
                <c:pt idx="29">
                  <c:v>967.1</c:v>
                </c:pt>
                <c:pt idx="30">
                  <c:v>170.3</c:v>
                </c:pt>
                <c:pt idx="31">
                  <c:v>153.19999999999999</c:v>
                </c:pt>
                <c:pt idx="32">
                  <c:v>506.9</c:v>
                </c:pt>
                <c:pt idx="33">
                  <c:v>192.15</c:v>
                </c:pt>
                <c:pt idx="34">
                  <c:v>488.15</c:v>
                </c:pt>
                <c:pt idx="35">
                  <c:v>488.09</c:v>
                </c:pt>
                <c:pt idx="36">
                  <c:v>481.77</c:v>
                </c:pt>
                <c:pt idx="37">
                  <c:v>11.35</c:v>
                </c:pt>
                <c:pt idx="38">
                  <c:v>712.35</c:v>
                </c:pt>
                <c:pt idx="39">
                  <c:v>23.38</c:v>
                </c:pt>
                <c:pt idx="40">
                  <c:v>22.875</c:v>
                </c:pt>
                <c:pt idx="41">
                  <c:v>77.3</c:v>
                </c:pt>
                <c:pt idx="42">
                  <c:v>414</c:v>
                </c:pt>
                <c:pt idx="43">
                  <c:v>0</c:v>
                </c:pt>
                <c:pt idx="44">
                  <c:v>1920.65</c:v>
                </c:pt>
                <c:pt idx="45">
                  <c:v>1702.5</c:v>
                </c:pt>
                <c:pt idx="46">
                  <c:v>0</c:v>
                </c:pt>
                <c:pt idx="47">
                  <c:v>2.5</c:v>
                </c:pt>
                <c:pt idx="48">
                  <c:v>88.05</c:v>
                </c:pt>
                <c:pt idx="49">
                  <c:v>118.6</c:v>
                </c:pt>
                <c:pt idx="50">
                  <c:v>0</c:v>
                </c:pt>
                <c:pt idx="51">
                  <c:v>136.44999999999999</c:v>
                </c:pt>
                <c:pt idx="52">
                  <c:v>132.19999999999999</c:v>
                </c:pt>
                <c:pt idx="53">
                  <c:v>238.8</c:v>
                </c:pt>
                <c:pt idx="54">
                  <c:v>704.6</c:v>
                </c:pt>
                <c:pt idx="55">
                  <c:v>581.04999999999995</c:v>
                </c:pt>
                <c:pt idx="56">
                  <c:v>0</c:v>
                </c:pt>
                <c:pt idx="57">
                  <c:v>722.55</c:v>
                </c:pt>
                <c:pt idx="58">
                  <c:v>943.95</c:v>
                </c:pt>
                <c:pt idx="59">
                  <c:v>0</c:v>
                </c:pt>
                <c:pt idx="60">
                  <c:v>183.6</c:v>
                </c:pt>
                <c:pt idx="61">
                  <c:v>174.9</c:v>
                </c:pt>
                <c:pt idx="62">
                  <c:v>553.9</c:v>
                </c:pt>
                <c:pt idx="63">
                  <c:v>67.900000000000006</c:v>
                </c:pt>
                <c:pt idx="64">
                  <c:v>22.5</c:v>
                </c:pt>
                <c:pt idx="65">
                  <c:v>52.15</c:v>
                </c:pt>
                <c:pt idx="66">
                  <c:v>23.3</c:v>
                </c:pt>
                <c:pt idx="67">
                  <c:v>102.7</c:v>
                </c:pt>
                <c:pt idx="68">
                  <c:v>12.5</c:v>
                </c:pt>
                <c:pt idx="69">
                  <c:v>479.85</c:v>
                </c:pt>
                <c:pt idx="70">
                  <c:v>208.1</c:v>
                </c:pt>
                <c:pt idx="71">
                  <c:v>186.65</c:v>
                </c:pt>
                <c:pt idx="72">
                  <c:v>366.1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3D9-41F0-93D8-D5586A7BE26E}"/>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21791.675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SOLAR</c:v>
                </c:pt>
                <c:pt idx="3">
                  <c:v>HIDROELÉCTRICA</c:v>
                </c:pt>
              </c:strCache>
            </c:strRef>
          </c:cat>
          <c:val>
            <c:numRef>
              <c:f>'GENERACION RER'!$M$70:$M$73</c:f>
              <c:numCache>
                <c:formatCode>General</c:formatCode>
                <c:ptCount val="4"/>
                <c:pt idx="0">
                  <c:v>1261.9100000000001</c:v>
                </c:pt>
                <c:pt idx="1">
                  <c:v>4522.8549999999996</c:v>
                </c:pt>
                <c:pt idx="2">
                  <c:v>7063.3</c:v>
                </c:pt>
                <c:pt idx="3">
                  <c:v>8943.61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568-416C-8434-47EC1402FBF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20">
                  <c:v>2.9</c:v>
                </c:pt>
                <c:pt idx="21">
                  <c:v>3</c:v>
                </c:pt>
                <c:pt idx="22">
                  <c:v>14.5</c:v>
                </c:pt>
                <c:pt idx="23">
                  <c:v>13.9</c:v>
                </c:pt>
                <c:pt idx="24">
                  <c:v>13</c:v>
                </c:pt>
                <c:pt idx="25">
                  <c:v>13</c:v>
                </c:pt>
                <c:pt idx="29">
                  <c:v>1.5</c:v>
                </c:pt>
                <c:pt idx="30">
                  <c:v>13.6</c:v>
                </c:pt>
                <c:pt idx="31">
                  <c:v>14.1</c:v>
                </c:pt>
                <c:pt idx="32">
                  <c:v>13.2</c:v>
                </c:pt>
                <c:pt idx="33">
                  <c:v>14.1</c:v>
                </c:pt>
                <c:pt idx="34">
                  <c:v>14.3</c:v>
                </c:pt>
                <c:pt idx="35">
                  <c:v>13.8</c:v>
                </c:pt>
                <c:pt idx="36">
                  <c:v>13.8</c:v>
                </c:pt>
                <c:pt idx="37">
                  <c:v>13.5</c:v>
                </c:pt>
                <c:pt idx="38">
                  <c:v>13.5</c:v>
                </c:pt>
                <c:pt idx="39">
                  <c:v>14.1</c:v>
                </c:pt>
                <c:pt idx="40">
                  <c:v>13.6</c:v>
                </c:pt>
                <c:pt idx="41">
                  <c:v>13.8</c:v>
                </c:pt>
                <c:pt idx="42">
                  <c:v>14.2</c:v>
                </c:pt>
                <c:pt idx="43">
                  <c:v>14.3</c:v>
                </c:pt>
                <c:pt idx="44">
                  <c:v>14.4</c:v>
                </c:pt>
                <c:pt idx="45">
                  <c:v>14.5</c:v>
                </c:pt>
                <c:pt idx="46">
                  <c:v>14.3</c:v>
                </c:pt>
                <c:pt idx="47">
                  <c:v>14.4</c:v>
                </c:pt>
              </c:numCache>
            </c:numRef>
          </c:val>
          <c:extLst>
            <c:ext xmlns:c16="http://schemas.microsoft.com/office/drawing/2014/chart" uri="{C3380CC4-5D6E-409C-BE32-E72D297353CC}">
              <c16:uniqueId val="{00000000-5999-435B-A2C0-56C993146E43}"/>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5.0999999999999996</c:v>
                </c:pt>
                <c:pt idx="1">
                  <c:v>5.0999999999999996</c:v>
                </c:pt>
                <c:pt idx="2">
                  <c:v>5.0999999999999996</c:v>
                </c:pt>
                <c:pt idx="3">
                  <c:v>5.0999999999999996</c:v>
                </c:pt>
                <c:pt idx="4">
                  <c:v>4.2</c:v>
                </c:pt>
                <c:pt idx="5">
                  <c:v>5.0999999999999996</c:v>
                </c:pt>
                <c:pt idx="6">
                  <c:v>5.0999999999999996</c:v>
                </c:pt>
                <c:pt idx="7">
                  <c:v>5.0999999999999996</c:v>
                </c:pt>
                <c:pt idx="8">
                  <c:v>5.0999999999999996</c:v>
                </c:pt>
                <c:pt idx="9">
                  <c:v>5.0999999999999996</c:v>
                </c:pt>
                <c:pt idx="10">
                  <c:v>5.0999999999999996</c:v>
                </c:pt>
                <c:pt idx="11">
                  <c:v>5.0999999999999996</c:v>
                </c:pt>
                <c:pt idx="12">
                  <c:v>5.0999999999999996</c:v>
                </c:pt>
                <c:pt idx="13">
                  <c:v>5.0999999999999996</c:v>
                </c:pt>
                <c:pt idx="14">
                  <c:v>5.0999999999999996</c:v>
                </c:pt>
                <c:pt idx="15">
                  <c:v>4.3</c:v>
                </c:pt>
                <c:pt idx="16">
                  <c:v>4.2</c:v>
                </c:pt>
                <c:pt idx="17">
                  <c:v>5</c:v>
                </c:pt>
                <c:pt idx="18">
                  <c:v>4.5999999999999996</c:v>
                </c:pt>
                <c:pt idx="19">
                  <c:v>6.1</c:v>
                </c:pt>
                <c:pt idx="20">
                  <c:v>5.0999999999999996</c:v>
                </c:pt>
                <c:pt idx="21">
                  <c:v>5.0999999999999996</c:v>
                </c:pt>
                <c:pt idx="22">
                  <c:v>5.0999999999999996</c:v>
                </c:pt>
                <c:pt idx="23">
                  <c:v>4.7</c:v>
                </c:pt>
                <c:pt idx="24">
                  <c:v>5.0999999999999996</c:v>
                </c:pt>
                <c:pt idx="33">
                  <c:v>0.2</c:v>
                </c:pt>
                <c:pt idx="41">
                  <c:v>2.8</c:v>
                </c:pt>
                <c:pt idx="42">
                  <c:v>4.2</c:v>
                </c:pt>
                <c:pt idx="43">
                  <c:v>5</c:v>
                </c:pt>
                <c:pt idx="44">
                  <c:v>4</c:v>
                </c:pt>
                <c:pt idx="45">
                  <c:v>4.8</c:v>
                </c:pt>
                <c:pt idx="46">
                  <c:v>5.0999999999999996</c:v>
                </c:pt>
                <c:pt idx="47">
                  <c:v>5.0999999999999996</c:v>
                </c:pt>
              </c:numCache>
            </c:numRef>
          </c:val>
          <c:extLst>
            <c:ext xmlns:c16="http://schemas.microsoft.com/office/drawing/2014/chart" uri="{C3380CC4-5D6E-409C-BE32-E72D297353CC}">
              <c16:uniqueId val="{00000001-5999-435B-A2C0-56C993146E43}"/>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5999-435B-A2C0-56C993146E43}"/>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20">
                  <c:v>6.88</c:v>
                </c:pt>
                <c:pt idx="21">
                  <c:v>11.39</c:v>
                </c:pt>
                <c:pt idx="22">
                  <c:v>11.39</c:v>
                </c:pt>
                <c:pt idx="23">
                  <c:v>11.41</c:v>
                </c:pt>
                <c:pt idx="24">
                  <c:v>11.41</c:v>
                </c:pt>
                <c:pt idx="25">
                  <c:v>11.37</c:v>
                </c:pt>
                <c:pt idx="26">
                  <c:v>11.14</c:v>
                </c:pt>
                <c:pt idx="27">
                  <c:v>11.01</c:v>
                </c:pt>
                <c:pt idx="28">
                  <c:v>11</c:v>
                </c:pt>
                <c:pt idx="29">
                  <c:v>10.99</c:v>
                </c:pt>
                <c:pt idx="30">
                  <c:v>11.4</c:v>
                </c:pt>
                <c:pt idx="31">
                  <c:v>11.42</c:v>
                </c:pt>
                <c:pt idx="32">
                  <c:v>11.4</c:v>
                </c:pt>
                <c:pt idx="33">
                  <c:v>11.42</c:v>
                </c:pt>
                <c:pt idx="34">
                  <c:v>11.4</c:v>
                </c:pt>
                <c:pt idx="35">
                  <c:v>11.39</c:v>
                </c:pt>
                <c:pt idx="36">
                  <c:v>11.44</c:v>
                </c:pt>
                <c:pt idx="37">
                  <c:v>11.39</c:v>
                </c:pt>
                <c:pt idx="38">
                  <c:v>9.41</c:v>
                </c:pt>
                <c:pt idx="39">
                  <c:v>11.21</c:v>
                </c:pt>
                <c:pt idx="40">
                  <c:v>11.2</c:v>
                </c:pt>
                <c:pt idx="41">
                  <c:v>11.22</c:v>
                </c:pt>
                <c:pt idx="42">
                  <c:v>11.23</c:v>
                </c:pt>
                <c:pt idx="43">
                  <c:v>11.16</c:v>
                </c:pt>
                <c:pt idx="44">
                  <c:v>11.17</c:v>
                </c:pt>
                <c:pt idx="45">
                  <c:v>10.96</c:v>
                </c:pt>
                <c:pt idx="46">
                  <c:v>10.83</c:v>
                </c:pt>
                <c:pt idx="47">
                  <c:v>10.38</c:v>
                </c:pt>
              </c:numCache>
            </c:numRef>
          </c:val>
          <c:extLst>
            <c:ext xmlns:c16="http://schemas.microsoft.com/office/drawing/2014/chart" uri="{C3380CC4-5D6E-409C-BE32-E72D297353CC}">
              <c16:uniqueId val="{00000003-5999-435B-A2C0-56C993146E43}"/>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c:v>
                </c:pt>
                <c:pt idx="1">
                  <c:v>8.9</c:v>
                </c:pt>
                <c:pt idx="2">
                  <c:v>9</c:v>
                </c:pt>
                <c:pt idx="3">
                  <c:v>8.5</c:v>
                </c:pt>
                <c:pt idx="4">
                  <c:v>9.1999999999999993</c:v>
                </c:pt>
                <c:pt idx="5">
                  <c:v>9.3000000000000007</c:v>
                </c:pt>
                <c:pt idx="6">
                  <c:v>8.9</c:v>
                </c:pt>
                <c:pt idx="7">
                  <c:v>9.5</c:v>
                </c:pt>
                <c:pt idx="8">
                  <c:v>9</c:v>
                </c:pt>
                <c:pt idx="9">
                  <c:v>9.4</c:v>
                </c:pt>
                <c:pt idx="10">
                  <c:v>9.3000000000000007</c:v>
                </c:pt>
                <c:pt idx="11">
                  <c:v>9.3000000000000007</c:v>
                </c:pt>
                <c:pt idx="12">
                  <c:v>9.1999999999999993</c:v>
                </c:pt>
                <c:pt idx="13">
                  <c:v>9.3000000000000007</c:v>
                </c:pt>
                <c:pt idx="14">
                  <c:v>9.5</c:v>
                </c:pt>
                <c:pt idx="15">
                  <c:v>9.1</c:v>
                </c:pt>
                <c:pt idx="16">
                  <c:v>9.4</c:v>
                </c:pt>
                <c:pt idx="17">
                  <c:v>9.3000000000000007</c:v>
                </c:pt>
                <c:pt idx="18">
                  <c:v>9</c:v>
                </c:pt>
                <c:pt idx="19">
                  <c:v>9.1</c:v>
                </c:pt>
                <c:pt idx="20">
                  <c:v>6</c:v>
                </c:pt>
                <c:pt idx="21">
                  <c:v>6.2</c:v>
                </c:pt>
                <c:pt idx="22">
                  <c:v>5.6</c:v>
                </c:pt>
                <c:pt idx="23">
                  <c:v>5.4</c:v>
                </c:pt>
                <c:pt idx="24">
                  <c:v>5.2</c:v>
                </c:pt>
                <c:pt idx="25">
                  <c:v>5.4</c:v>
                </c:pt>
                <c:pt idx="26">
                  <c:v>5.5</c:v>
                </c:pt>
                <c:pt idx="27">
                  <c:v>5.4</c:v>
                </c:pt>
                <c:pt idx="28">
                  <c:v>5.8</c:v>
                </c:pt>
                <c:pt idx="29">
                  <c:v>5.7</c:v>
                </c:pt>
                <c:pt idx="30">
                  <c:v>5.6</c:v>
                </c:pt>
                <c:pt idx="31">
                  <c:v>5.6</c:v>
                </c:pt>
                <c:pt idx="32">
                  <c:v>5.6</c:v>
                </c:pt>
                <c:pt idx="33">
                  <c:v>5.9</c:v>
                </c:pt>
                <c:pt idx="34">
                  <c:v>9.9</c:v>
                </c:pt>
                <c:pt idx="35">
                  <c:v>9.6999999999999993</c:v>
                </c:pt>
                <c:pt idx="36">
                  <c:v>9.5</c:v>
                </c:pt>
                <c:pt idx="37">
                  <c:v>10.1</c:v>
                </c:pt>
                <c:pt idx="38">
                  <c:v>9.6999999999999993</c:v>
                </c:pt>
                <c:pt idx="39">
                  <c:v>9.5</c:v>
                </c:pt>
                <c:pt idx="40">
                  <c:v>9.4</c:v>
                </c:pt>
                <c:pt idx="41">
                  <c:v>9.1999999999999993</c:v>
                </c:pt>
                <c:pt idx="42">
                  <c:v>9.5</c:v>
                </c:pt>
                <c:pt idx="43">
                  <c:v>8.6999999999999993</c:v>
                </c:pt>
                <c:pt idx="44">
                  <c:v>9.3000000000000007</c:v>
                </c:pt>
                <c:pt idx="45">
                  <c:v>9.4</c:v>
                </c:pt>
                <c:pt idx="46">
                  <c:v>9.9</c:v>
                </c:pt>
                <c:pt idx="47">
                  <c:v>9.5</c:v>
                </c:pt>
              </c:numCache>
            </c:numRef>
          </c:val>
          <c:extLst>
            <c:ext xmlns:c16="http://schemas.microsoft.com/office/drawing/2014/chart" uri="{C3380CC4-5D6E-409C-BE32-E72D297353CC}">
              <c16:uniqueId val="{00000004-5999-435B-A2C0-56C993146E43}"/>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17.899999999999999</c:v>
                </c:pt>
                <c:pt idx="1">
                  <c:v>19.3</c:v>
                </c:pt>
                <c:pt idx="2">
                  <c:v>19.600000000000001</c:v>
                </c:pt>
                <c:pt idx="3">
                  <c:v>18.5</c:v>
                </c:pt>
                <c:pt idx="4">
                  <c:v>19.600000000000001</c:v>
                </c:pt>
                <c:pt idx="5">
                  <c:v>19.2</c:v>
                </c:pt>
                <c:pt idx="6">
                  <c:v>18.8</c:v>
                </c:pt>
                <c:pt idx="7">
                  <c:v>19.600000000000001</c:v>
                </c:pt>
                <c:pt idx="8">
                  <c:v>20.5</c:v>
                </c:pt>
                <c:pt idx="9">
                  <c:v>21.5</c:v>
                </c:pt>
                <c:pt idx="10">
                  <c:v>20.5</c:v>
                </c:pt>
                <c:pt idx="11">
                  <c:v>21.5</c:v>
                </c:pt>
                <c:pt idx="12">
                  <c:v>18.899999999999999</c:v>
                </c:pt>
                <c:pt idx="13">
                  <c:v>18.899999999999999</c:v>
                </c:pt>
                <c:pt idx="14">
                  <c:v>19.600000000000001</c:v>
                </c:pt>
                <c:pt idx="15">
                  <c:v>22.9</c:v>
                </c:pt>
                <c:pt idx="16">
                  <c:v>21.7</c:v>
                </c:pt>
                <c:pt idx="17">
                  <c:v>22.4</c:v>
                </c:pt>
                <c:pt idx="18">
                  <c:v>22</c:v>
                </c:pt>
                <c:pt idx="19">
                  <c:v>22.8</c:v>
                </c:pt>
                <c:pt idx="20">
                  <c:v>21.6</c:v>
                </c:pt>
                <c:pt idx="21">
                  <c:v>21.4</c:v>
                </c:pt>
                <c:pt idx="22">
                  <c:v>23</c:v>
                </c:pt>
                <c:pt idx="23">
                  <c:v>21.4</c:v>
                </c:pt>
                <c:pt idx="24">
                  <c:v>23.1</c:v>
                </c:pt>
                <c:pt idx="25">
                  <c:v>22.2</c:v>
                </c:pt>
                <c:pt idx="26">
                  <c:v>21.7</c:v>
                </c:pt>
                <c:pt idx="27">
                  <c:v>22.7</c:v>
                </c:pt>
                <c:pt idx="28">
                  <c:v>22.7</c:v>
                </c:pt>
                <c:pt idx="29">
                  <c:v>21.3</c:v>
                </c:pt>
                <c:pt idx="30">
                  <c:v>22.1</c:v>
                </c:pt>
                <c:pt idx="31">
                  <c:v>21.8</c:v>
                </c:pt>
                <c:pt idx="32">
                  <c:v>22.2</c:v>
                </c:pt>
                <c:pt idx="33">
                  <c:v>21.2</c:v>
                </c:pt>
                <c:pt idx="34">
                  <c:v>22.2</c:v>
                </c:pt>
                <c:pt idx="35">
                  <c:v>22.5</c:v>
                </c:pt>
                <c:pt idx="36">
                  <c:v>22.6</c:v>
                </c:pt>
                <c:pt idx="37">
                  <c:v>22</c:v>
                </c:pt>
                <c:pt idx="38">
                  <c:v>21.5</c:v>
                </c:pt>
                <c:pt idx="39">
                  <c:v>22</c:v>
                </c:pt>
                <c:pt idx="40">
                  <c:v>21.7</c:v>
                </c:pt>
                <c:pt idx="41">
                  <c:v>21.7</c:v>
                </c:pt>
                <c:pt idx="42">
                  <c:v>21.4</c:v>
                </c:pt>
                <c:pt idx="43">
                  <c:v>21.2</c:v>
                </c:pt>
                <c:pt idx="44">
                  <c:v>21.4</c:v>
                </c:pt>
                <c:pt idx="45">
                  <c:v>21.8</c:v>
                </c:pt>
                <c:pt idx="46">
                  <c:v>21.5</c:v>
                </c:pt>
                <c:pt idx="47">
                  <c:v>21.7</c:v>
                </c:pt>
              </c:numCache>
            </c:numRef>
          </c:val>
          <c:extLst>
            <c:ext xmlns:c16="http://schemas.microsoft.com/office/drawing/2014/chart" uri="{C3380CC4-5D6E-409C-BE32-E72D297353CC}">
              <c16:uniqueId val="{00000005-5999-435B-A2C0-56C993146E43}"/>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61.2</c:v>
                </c:pt>
                <c:pt idx="1">
                  <c:v>61.2</c:v>
                </c:pt>
                <c:pt idx="2">
                  <c:v>61</c:v>
                </c:pt>
                <c:pt idx="3">
                  <c:v>60.9</c:v>
                </c:pt>
                <c:pt idx="4">
                  <c:v>60.9</c:v>
                </c:pt>
                <c:pt idx="5">
                  <c:v>61.2</c:v>
                </c:pt>
                <c:pt idx="6">
                  <c:v>61</c:v>
                </c:pt>
                <c:pt idx="7">
                  <c:v>61.4</c:v>
                </c:pt>
                <c:pt idx="8">
                  <c:v>62</c:v>
                </c:pt>
                <c:pt idx="9">
                  <c:v>61.8</c:v>
                </c:pt>
                <c:pt idx="10">
                  <c:v>61.8</c:v>
                </c:pt>
                <c:pt idx="11">
                  <c:v>61.9</c:v>
                </c:pt>
                <c:pt idx="12">
                  <c:v>61.8</c:v>
                </c:pt>
                <c:pt idx="13">
                  <c:v>62</c:v>
                </c:pt>
                <c:pt idx="14">
                  <c:v>62.3</c:v>
                </c:pt>
                <c:pt idx="15">
                  <c:v>62.5</c:v>
                </c:pt>
                <c:pt idx="16">
                  <c:v>62.2</c:v>
                </c:pt>
                <c:pt idx="17">
                  <c:v>61.3</c:v>
                </c:pt>
                <c:pt idx="18">
                  <c:v>61.6</c:v>
                </c:pt>
                <c:pt idx="19">
                  <c:v>61.5</c:v>
                </c:pt>
                <c:pt idx="20">
                  <c:v>61.2</c:v>
                </c:pt>
                <c:pt idx="21">
                  <c:v>60.4</c:v>
                </c:pt>
                <c:pt idx="22">
                  <c:v>60.5</c:v>
                </c:pt>
                <c:pt idx="23">
                  <c:v>60.1</c:v>
                </c:pt>
                <c:pt idx="24">
                  <c:v>60.3</c:v>
                </c:pt>
                <c:pt idx="25">
                  <c:v>60.5</c:v>
                </c:pt>
                <c:pt idx="26">
                  <c:v>60.3</c:v>
                </c:pt>
                <c:pt idx="27">
                  <c:v>60</c:v>
                </c:pt>
                <c:pt idx="28">
                  <c:v>60.1</c:v>
                </c:pt>
                <c:pt idx="29">
                  <c:v>59.4</c:v>
                </c:pt>
                <c:pt idx="30">
                  <c:v>59.4</c:v>
                </c:pt>
                <c:pt idx="31">
                  <c:v>57.9</c:v>
                </c:pt>
                <c:pt idx="32">
                  <c:v>57.8</c:v>
                </c:pt>
                <c:pt idx="33">
                  <c:v>58.2</c:v>
                </c:pt>
                <c:pt idx="34">
                  <c:v>58</c:v>
                </c:pt>
                <c:pt idx="35">
                  <c:v>58.7</c:v>
                </c:pt>
                <c:pt idx="36">
                  <c:v>58.8</c:v>
                </c:pt>
                <c:pt idx="37">
                  <c:v>59.9</c:v>
                </c:pt>
                <c:pt idx="38">
                  <c:v>60.7</c:v>
                </c:pt>
                <c:pt idx="39">
                  <c:v>61.4</c:v>
                </c:pt>
                <c:pt idx="40">
                  <c:v>61.4</c:v>
                </c:pt>
                <c:pt idx="41">
                  <c:v>61.6</c:v>
                </c:pt>
                <c:pt idx="42">
                  <c:v>59.9</c:v>
                </c:pt>
                <c:pt idx="43">
                  <c:v>60.7</c:v>
                </c:pt>
                <c:pt idx="44">
                  <c:v>61.4</c:v>
                </c:pt>
                <c:pt idx="45">
                  <c:v>61.4</c:v>
                </c:pt>
                <c:pt idx="46">
                  <c:v>61.6</c:v>
                </c:pt>
                <c:pt idx="47">
                  <c:v>62.8</c:v>
                </c:pt>
              </c:numCache>
            </c:numRef>
          </c:val>
          <c:extLst>
            <c:ext xmlns:c16="http://schemas.microsoft.com/office/drawing/2014/chart" uri="{C3380CC4-5D6E-409C-BE32-E72D297353CC}">
              <c16:uniqueId val="{00000006-5999-435B-A2C0-56C993146E4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EVO_PRO_ENE!$I$194:$I$261</c:f>
              <c:strCache>
                <c:ptCount val="68"/>
                <c:pt idx="0">
                  <c:v>KALLPA GENERACION S.A.</c:v>
                </c:pt>
                <c:pt idx="1">
                  <c:v>ORYGEN PERU S.A.A.</c:v>
                </c:pt>
                <c:pt idx="2">
                  <c:v>ELECTROPERU</c:v>
                </c:pt>
                <c:pt idx="3">
                  <c:v>EMPRESA DE GENERACION HUALLAGA</c:v>
                </c:pt>
                <c:pt idx="4">
                  <c:v>ENGIE ENERGIA PERU S.A.A.</c:v>
                </c:pt>
                <c:pt idx="5">
                  <c:v>STATKRAFT S.A</c:v>
                </c:pt>
                <c:pt idx="6">
                  <c:v>ORAZUL ENERGY PERÚ</c:v>
                </c:pt>
                <c:pt idx="7">
                  <c:v>FENIX POWER PERÚ</c:v>
                </c:pt>
                <c:pt idx="8">
                  <c:v>HYDRO GLOBAL PERÚ S.A.C.</c:v>
                </c:pt>
                <c:pt idx="9">
                  <c:v>CELEPSA</c:v>
                </c:pt>
                <c:pt idx="10">
                  <c:v>CHINANGO S.A.C.</c:v>
                </c:pt>
                <c:pt idx="11">
                  <c:v>TERMOCHILCA S.A.C.</c:v>
                </c:pt>
                <c:pt idx="12">
                  <c:v>EGEMSA</c:v>
                </c:pt>
                <c:pt idx="13">
                  <c:v>EGASA</c:v>
                </c:pt>
                <c:pt idx="14">
                  <c:v>SAN GABAN</c:v>
                </c:pt>
                <c:pt idx="15">
                  <c:v>INLAND ENERGY SAC</c:v>
                </c:pt>
                <c:pt idx="16">
                  <c:v>LA VIRGEN</c:v>
                </c:pt>
                <c:pt idx="17">
                  <c:v>JOYA SOLAR S.A.C.</c:v>
                </c:pt>
                <c:pt idx="18">
                  <c:v>EGEJUNIN</c:v>
                </c:pt>
                <c:pt idx="19">
                  <c:v>GENERADORA DE ENERGÍA DEL PERÚ</c:v>
                </c:pt>
                <c:pt idx="20">
                  <c:v>GM OPERACIONES S.A.C.</c:v>
                </c:pt>
                <c:pt idx="21">
                  <c:v>EMPRESA DE GENERACION HUANZA</c:v>
                </c:pt>
                <c:pt idx="22">
                  <c:v>ENERGIA RENOVABLE DEL SUR S.A.</c:v>
                </c:pt>
                <c:pt idx="23">
                  <c:v>SINERSA</c:v>
                </c:pt>
                <c:pt idx="24">
                  <c:v>GENERACIÓN ANDINA S.A.C.</c:v>
                </c:pt>
                <c:pt idx="25">
                  <c:v>ENEL GENERACION PIURA S.A.</c:v>
                </c:pt>
                <c:pt idx="26">
                  <c:v>GR CORTARRAMA SOCIEDAD ANONIMA CERRADA</c:v>
                </c:pt>
                <c:pt idx="27">
                  <c:v>EMPRESA DE GENERACION ELECTRICA RIO BAÑOS S.A.C.</c:v>
                </c:pt>
                <c:pt idx="28">
                  <c:v>EGESUR</c:v>
                </c:pt>
                <c:pt idx="29">
                  <c:v>EMPRESA ELECTRICA AGUA AZUL</c:v>
                </c:pt>
                <c:pt idx="30">
                  <c:v>PARQUE EOLICO TRES HERMANAS S.A.C.</c:v>
                </c:pt>
                <c:pt idx="31">
                  <c:v>CELEPSA RENOVABLES S.R.L.</c:v>
                </c:pt>
                <c:pt idx="32">
                  <c:v>EMPRESA ELECTRICA RIO DOBLE</c:v>
                </c:pt>
                <c:pt idx="33">
                  <c:v>HIDROELECTRICA HUANCHOR S.A.C.</c:v>
                </c:pt>
                <c:pt idx="34">
                  <c:v>HUAURA POWER GROUP S.A.</c:v>
                </c:pt>
                <c:pt idx="35">
                  <c:v>CELARIS ENERGY S.A.</c:v>
                </c:pt>
                <c:pt idx="36">
                  <c:v>CASA GRANDE S.A.A.</c:v>
                </c:pt>
                <c:pt idx="37">
                  <c:v>ANDEAN POWER S.A.C.</c:v>
                </c:pt>
                <c:pt idx="38">
                  <c:v>VARI ENERGIA S.A.C.</c:v>
                </c:pt>
                <c:pt idx="39">
                  <c:v>EMPRESA DE GENERACION ELECTRICA SANTA ANA S.A.C.</c:v>
                </c:pt>
                <c:pt idx="40">
                  <c:v>TERMOSELVA</c:v>
                </c:pt>
                <c:pt idx="41">
                  <c:v>ENERGÍA EÓLICA S.A.</c:v>
                </c:pt>
                <c:pt idx="42">
                  <c:v>BIOENERGIA DEL CHIRA S.A.</c:v>
                </c:pt>
                <c:pt idx="43">
                  <c:v>TRANSMISION ANDINA DE GENERACION S.A.C.</c:v>
                </c:pt>
                <c:pt idx="44">
                  <c:v>PETRAMAS</c:v>
                </c:pt>
                <c:pt idx="45">
                  <c:v>PANAMERICANA  SOLAR SAC.</c:v>
                </c:pt>
                <c:pt idx="46">
                  <c:v>TACNA SOLAR SAC.</c:v>
                </c:pt>
                <c:pt idx="47">
                  <c:v>AGROLMOS SOCIEDAD ANONIMA - AGROLMOS S.A.</c:v>
                </c:pt>
                <c:pt idx="48">
                  <c:v>PARQUE EOLICO MARCONA S.A.C.</c:v>
                </c:pt>
                <c:pt idx="49">
                  <c:v>MAJES ARCUS S.A.C.</c:v>
                </c:pt>
                <c:pt idx="50">
                  <c:v>MOQUEGUA FV S.A.C.</c:v>
                </c:pt>
                <c:pt idx="51">
                  <c:v>EMPRESA DE GENERACION ELECTRICA CANCHAYLLO SAC</c:v>
                </c:pt>
                <c:pt idx="52">
                  <c:v>AGROINDUSTRIAS SAN JACINTO S.A.A.</c:v>
                </c:pt>
                <c:pt idx="53">
                  <c:v>AGROAURORA S.A.C.</c:v>
                </c:pt>
                <c:pt idx="54">
                  <c:v>REPARTICIÓN ARCUS S.A.C.</c:v>
                </c:pt>
                <c:pt idx="55">
                  <c:v>MAJA ENERGIA S.A.C.</c:v>
                </c:pt>
                <c:pt idx="56">
                  <c:v>AGRO INDUSTRIAL PARAMONGA S.A.</c:v>
                </c:pt>
                <c:pt idx="57">
                  <c:v>HIDROCAÑETE S.A.</c:v>
                </c:pt>
                <c:pt idx="58">
                  <c:v>ELECTRICA YANAPAMPA SAC</c:v>
                </c:pt>
                <c:pt idx="59">
                  <c:v>ASOCIACIÓN SANTA LUCIA DE CHACAS</c:v>
                </c:pt>
                <c:pt idx="60">
                  <c:v>INVERSIONES SHAQSHA S.A.C.</c:v>
                </c:pt>
                <c:pt idx="61">
                  <c:v>INFRAESTRUCTURAS Y ENERGIAS DEL PERU S.A.C.</c:v>
                </c:pt>
                <c:pt idx="62">
                  <c:v>GR PAINO SOCIEDAD ANONIMA CERRADA</c:v>
                </c:pt>
                <c:pt idx="63">
                  <c:v>GR TARUCA SOCIEDAD ANONIMA CERRADA</c:v>
                </c:pt>
                <c:pt idx="64">
                  <c:v>ATRIA ENERGIA S.A.C.</c:v>
                </c:pt>
                <c:pt idx="65">
                  <c:v>COLCA SOLAR S.A.C.</c:v>
                </c:pt>
                <c:pt idx="66">
                  <c:v>COENERGY S.A.C.</c:v>
                </c:pt>
                <c:pt idx="67">
                  <c:v>KONDU SAC</c:v>
                </c:pt>
              </c:strCache>
            </c:strRef>
          </c:cat>
          <c:val>
            <c:numRef>
              <c:f>EVO_PRO_ENE!$J$194:$J$261</c:f>
              <c:numCache>
                <c:formatCode>General</c:formatCode>
                <c:ptCount val="68"/>
                <c:pt idx="0">
                  <c:v>99525.39</c:v>
                </c:pt>
                <c:pt idx="1">
                  <c:v>74201.899999999994</c:v>
                </c:pt>
                <c:pt idx="2">
                  <c:v>61059.7</c:v>
                </c:pt>
                <c:pt idx="3">
                  <c:v>31323.85</c:v>
                </c:pt>
                <c:pt idx="4">
                  <c:v>30751.5</c:v>
                </c:pt>
                <c:pt idx="5">
                  <c:v>26146.3</c:v>
                </c:pt>
                <c:pt idx="6">
                  <c:v>24749.95</c:v>
                </c:pt>
                <c:pt idx="7">
                  <c:v>15823.85</c:v>
                </c:pt>
                <c:pt idx="8">
                  <c:v>13911.75</c:v>
                </c:pt>
                <c:pt idx="9">
                  <c:v>13666.95</c:v>
                </c:pt>
                <c:pt idx="10">
                  <c:v>13386.5</c:v>
                </c:pt>
                <c:pt idx="11">
                  <c:v>12599.47</c:v>
                </c:pt>
                <c:pt idx="12">
                  <c:v>11861.9</c:v>
                </c:pt>
                <c:pt idx="13">
                  <c:v>10516</c:v>
                </c:pt>
                <c:pt idx="14">
                  <c:v>7721.85</c:v>
                </c:pt>
                <c:pt idx="15">
                  <c:v>6475.3</c:v>
                </c:pt>
                <c:pt idx="16">
                  <c:v>5839.5</c:v>
                </c:pt>
                <c:pt idx="17">
                  <c:v>5516.45</c:v>
                </c:pt>
                <c:pt idx="18">
                  <c:v>5244.6</c:v>
                </c:pt>
                <c:pt idx="19">
                  <c:v>4392.5600000000004</c:v>
                </c:pt>
                <c:pt idx="20">
                  <c:v>4365</c:v>
                </c:pt>
                <c:pt idx="21">
                  <c:v>3567.5</c:v>
                </c:pt>
                <c:pt idx="22">
                  <c:v>2164.1</c:v>
                </c:pt>
                <c:pt idx="23">
                  <c:v>2071.9499999999998</c:v>
                </c:pt>
                <c:pt idx="24">
                  <c:v>2062.35</c:v>
                </c:pt>
                <c:pt idx="25">
                  <c:v>1935.8</c:v>
                </c:pt>
                <c:pt idx="26">
                  <c:v>1895.45</c:v>
                </c:pt>
                <c:pt idx="27">
                  <c:v>1439</c:v>
                </c:pt>
                <c:pt idx="28">
                  <c:v>1422.3</c:v>
                </c:pt>
                <c:pt idx="29">
                  <c:v>1402.7</c:v>
                </c:pt>
                <c:pt idx="30">
                  <c:v>1398.2</c:v>
                </c:pt>
                <c:pt idx="31">
                  <c:v>1341.2</c:v>
                </c:pt>
                <c:pt idx="32">
                  <c:v>1337.2</c:v>
                </c:pt>
                <c:pt idx="33">
                  <c:v>1328.45</c:v>
                </c:pt>
                <c:pt idx="34">
                  <c:v>1303.05</c:v>
                </c:pt>
                <c:pt idx="35">
                  <c:v>1284.4000000000001</c:v>
                </c:pt>
                <c:pt idx="36">
                  <c:v>1283.7650000000001</c:v>
                </c:pt>
                <c:pt idx="37">
                  <c:v>1274.55</c:v>
                </c:pt>
                <c:pt idx="38">
                  <c:v>1208.0999999999999</c:v>
                </c:pt>
                <c:pt idx="39">
                  <c:v>1152.8</c:v>
                </c:pt>
                <c:pt idx="40">
                  <c:v>998.55</c:v>
                </c:pt>
                <c:pt idx="41">
                  <c:v>926.7</c:v>
                </c:pt>
                <c:pt idx="42">
                  <c:v>625.15</c:v>
                </c:pt>
                <c:pt idx="43">
                  <c:v>602.45000000000005</c:v>
                </c:pt>
                <c:pt idx="44">
                  <c:v>486.25</c:v>
                </c:pt>
                <c:pt idx="45">
                  <c:v>468.12099999999998</c:v>
                </c:pt>
                <c:pt idx="46">
                  <c:v>457.45</c:v>
                </c:pt>
                <c:pt idx="47">
                  <c:v>425.56</c:v>
                </c:pt>
                <c:pt idx="48">
                  <c:v>419.15</c:v>
                </c:pt>
                <c:pt idx="49">
                  <c:v>384.85</c:v>
                </c:pt>
                <c:pt idx="50">
                  <c:v>365.9085</c:v>
                </c:pt>
                <c:pt idx="51">
                  <c:v>337.4</c:v>
                </c:pt>
                <c:pt idx="52">
                  <c:v>316.86</c:v>
                </c:pt>
                <c:pt idx="53">
                  <c:v>305.2</c:v>
                </c:pt>
                <c:pt idx="54">
                  <c:v>278</c:v>
                </c:pt>
                <c:pt idx="55">
                  <c:v>265.25</c:v>
                </c:pt>
                <c:pt idx="56">
                  <c:v>249.55</c:v>
                </c:pt>
                <c:pt idx="57">
                  <c:v>236.8</c:v>
                </c:pt>
                <c:pt idx="58">
                  <c:v>230.7</c:v>
                </c:pt>
                <c:pt idx="59">
                  <c:v>220</c:v>
                </c:pt>
                <c:pt idx="60">
                  <c:v>164.15</c:v>
                </c:pt>
                <c:pt idx="61">
                  <c:v>117.8</c:v>
                </c:pt>
                <c:pt idx="62">
                  <c:v>60.73</c:v>
                </c:pt>
                <c:pt idx="63">
                  <c:v>44.475000000000001</c:v>
                </c:pt>
                <c:pt idx="64">
                  <c:v>27.5</c:v>
                </c:pt>
                <c:pt idx="65">
                  <c:v>12.5</c:v>
                </c:pt>
                <c:pt idx="66">
                  <c:v>7.75</c:v>
                </c:pt>
                <c:pt idx="67">
                  <c:v>5.35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EC3-420D-9E75-CAD79610BB77}"/>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569.01</c:v>
                </c:pt>
                <c:pt idx="1">
                  <c:v>571.58000000000004</c:v>
                </c:pt>
                <c:pt idx="2">
                  <c:v>575.79999999999995</c:v>
                </c:pt>
                <c:pt idx="3">
                  <c:v>575.14</c:v>
                </c:pt>
                <c:pt idx="4">
                  <c:v>575.80999999999995</c:v>
                </c:pt>
                <c:pt idx="5">
                  <c:v>570.16</c:v>
                </c:pt>
                <c:pt idx="6">
                  <c:v>564.54999999999995</c:v>
                </c:pt>
                <c:pt idx="7">
                  <c:v>573.9</c:v>
                </c:pt>
                <c:pt idx="8">
                  <c:v>567.70000000000005</c:v>
                </c:pt>
                <c:pt idx="9">
                  <c:v>577.29999999999995</c:v>
                </c:pt>
                <c:pt idx="10">
                  <c:v>571.70000000000005</c:v>
                </c:pt>
                <c:pt idx="11">
                  <c:v>576.79999999999995</c:v>
                </c:pt>
                <c:pt idx="12">
                  <c:v>572</c:v>
                </c:pt>
                <c:pt idx="13">
                  <c:v>569.5</c:v>
                </c:pt>
                <c:pt idx="14">
                  <c:v>576.5</c:v>
                </c:pt>
                <c:pt idx="15">
                  <c:v>577.20000000000005</c:v>
                </c:pt>
                <c:pt idx="16">
                  <c:v>576.20000000000005</c:v>
                </c:pt>
                <c:pt idx="17">
                  <c:v>575.9</c:v>
                </c:pt>
                <c:pt idx="18">
                  <c:v>578.29999999999995</c:v>
                </c:pt>
                <c:pt idx="19">
                  <c:v>606.20000000000005</c:v>
                </c:pt>
                <c:pt idx="20">
                  <c:v>607.58000000000004</c:v>
                </c:pt>
                <c:pt idx="21">
                  <c:v>622.89</c:v>
                </c:pt>
                <c:pt idx="22">
                  <c:v>624.29</c:v>
                </c:pt>
                <c:pt idx="23">
                  <c:v>630.01</c:v>
                </c:pt>
                <c:pt idx="24">
                  <c:v>634.80999999999995</c:v>
                </c:pt>
                <c:pt idx="25">
                  <c:v>627.16999999999996</c:v>
                </c:pt>
                <c:pt idx="26">
                  <c:v>638.04</c:v>
                </c:pt>
                <c:pt idx="27">
                  <c:v>661.81</c:v>
                </c:pt>
                <c:pt idx="28">
                  <c:v>662.7</c:v>
                </c:pt>
                <c:pt idx="29">
                  <c:v>593.36</c:v>
                </c:pt>
                <c:pt idx="30">
                  <c:v>586.01</c:v>
                </c:pt>
                <c:pt idx="31">
                  <c:v>664.37</c:v>
                </c:pt>
                <c:pt idx="32">
                  <c:v>681.7</c:v>
                </c:pt>
                <c:pt idx="33">
                  <c:v>679.52</c:v>
                </c:pt>
                <c:pt idx="34">
                  <c:v>684.8</c:v>
                </c:pt>
                <c:pt idx="35">
                  <c:v>678.74</c:v>
                </c:pt>
                <c:pt idx="36">
                  <c:v>677.88</c:v>
                </c:pt>
                <c:pt idx="37">
                  <c:v>685.15</c:v>
                </c:pt>
                <c:pt idx="38">
                  <c:v>684.17</c:v>
                </c:pt>
                <c:pt idx="39">
                  <c:v>664.69</c:v>
                </c:pt>
                <c:pt idx="40">
                  <c:v>642.29</c:v>
                </c:pt>
                <c:pt idx="41">
                  <c:v>641.09</c:v>
                </c:pt>
                <c:pt idx="42">
                  <c:v>630.16999999999996</c:v>
                </c:pt>
                <c:pt idx="43">
                  <c:v>631.83000000000004</c:v>
                </c:pt>
                <c:pt idx="44">
                  <c:v>627.66</c:v>
                </c:pt>
                <c:pt idx="45">
                  <c:v>630.38</c:v>
                </c:pt>
                <c:pt idx="46">
                  <c:v>634.88</c:v>
                </c:pt>
                <c:pt idx="47">
                  <c:v>638.19000000000005</c:v>
                </c:pt>
              </c:numCache>
            </c:numRef>
          </c:val>
          <c:extLst>
            <c:ext xmlns:c16="http://schemas.microsoft.com/office/drawing/2014/chart" uri="{C3380CC4-5D6E-409C-BE32-E72D297353CC}">
              <c16:uniqueId val="{00000000-00D5-4536-BC49-3E03F19FC8DF}"/>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5485.62</c:v>
                </c:pt>
                <c:pt idx="1">
                  <c:v>5440.11</c:v>
                </c:pt>
                <c:pt idx="2">
                  <c:v>5305.71</c:v>
                </c:pt>
                <c:pt idx="3">
                  <c:v>5214.47</c:v>
                </c:pt>
                <c:pt idx="4">
                  <c:v>5146.6499999999996</c:v>
                </c:pt>
                <c:pt idx="5">
                  <c:v>5074.28</c:v>
                </c:pt>
                <c:pt idx="6">
                  <c:v>5034.2299999999996</c:v>
                </c:pt>
                <c:pt idx="7">
                  <c:v>5157.9799999999996</c:v>
                </c:pt>
                <c:pt idx="8">
                  <c:v>5181.0200000000004</c:v>
                </c:pt>
                <c:pt idx="9">
                  <c:v>5124.76</c:v>
                </c:pt>
                <c:pt idx="10">
                  <c:v>5259.67</c:v>
                </c:pt>
                <c:pt idx="11">
                  <c:v>5285.2</c:v>
                </c:pt>
                <c:pt idx="12">
                  <c:v>5125.6499999999996</c:v>
                </c:pt>
                <c:pt idx="13">
                  <c:v>4952.24</c:v>
                </c:pt>
                <c:pt idx="14">
                  <c:v>5045.57</c:v>
                </c:pt>
                <c:pt idx="15">
                  <c:v>5061.46</c:v>
                </c:pt>
                <c:pt idx="16">
                  <c:v>5491.13</c:v>
                </c:pt>
                <c:pt idx="17">
                  <c:v>5864.12</c:v>
                </c:pt>
                <c:pt idx="18">
                  <c:v>5785.96</c:v>
                </c:pt>
                <c:pt idx="19">
                  <c:v>5984.19</c:v>
                </c:pt>
                <c:pt idx="20">
                  <c:v>6165.52</c:v>
                </c:pt>
                <c:pt idx="21">
                  <c:v>6252.44</c:v>
                </c:pt>
                <c:pt idx="22">
                  <c:v>6119.64</c:v>
                </c:pt>
                <c:pt idx="23">
                  <c:v>6117.7</c:v>
                </c:pt>
                <c:pt idx="24">
                  <c:v>6173.9</c:v>
                </c:pt>
                <c:pt idx="25">
                  <c:v>5931.1</c:v>
                </c:pt>
                <c:pt idx="26">
                  <c:v>5789.67</c:v>
                </c:pt>
                <c:pt idx="27">
                  <c:v>5867.03</c:v>
                </c:pt>
                <c:pt idx="28">
                  <c:v>5817.69</c:v>
                </c:pt>
                <c:pt idx="29">
                  <c:v>5865.95</c:v>
                </c:pt>
                <c:pt idx="30">
                  <c:v>6146.33</c:v>
                </c:pt>
                <c:pt idx="31">
                  <c:v>6266.08</c:v>
                </c:pt>
                <c:pt idx="32">
                  <c:v>6327.26</c:v>
                </c:pt>
                <c:pt idx="33">
                  <c:v>6299.03</c:v>
                </c:pt>
                <c:pt idx="34">
                  <c:v>6161.1</c:v>
                </c:pt>
                <c:pt idx="35">
                  <c:v>6025.63</c:v>
                </c:pt>
                <c:pt idx="36">
                  <c:v>6009.93</c:v>
                </c:pt>
                <c:pt idx="37">
                  <c:v>6226.72</c:v>
                </c:pt>
                <c:pt idx="38">
                  <c:v>6319.5</c:v>
                </c:pt>
                <c:pt idx="39">
                  <c:v>6287.92</c:v>
                </c:pt>
                <c:pt idx="40">
                  <c:v>6280.01</c:v>
                </c:pt>
                <c:pt idx="41">
                  <c:v>6320.98</c:v>
                </c:pt>
                <c:pt idx="42">
                  <c:v>6296.85</c:v>
                </c:pt>
                <c:pt idx="43">
                  <c:v>6370.19</c:v>
                </c:pt>
                <c:pt idx="44">
                  <c:v>6298.09</c:v>
                </c:pt>
                <c:pt idx="45">
                  <c:v>6075.47</c:v>
                </c:pt>
                <c:pt idx="46">
                  <c:v>5839.45</c:v>
                </c:pt>
                <c:pt idx="47">
                  <c:v>5654.88</c:v>
                </c:pt>
              </c:numCache>
            </c:numRef>
          </c:val>
          <c:extLst>
            <c:ext xmlns:c16="http://schemas.microsoft.com/office/drawing/2014/chart" uri="{C3380CC4-5D6E-409C-BE32-E72D297353CC}">
              <c16:uniqueId val="{00000001-00D5-4536-BC49-3E03F19FC8DF}"/>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795.7</c:v>
                </c:pt>
                <c:pt idx="1">
                  <c:v>794.5</c:v>
                </c:pt>
                <c:pt idx="2">
                  <c:v>801.9</c:v>
                </c:pt>
                <c:pt idx="3">
                  <c:v>800.7</c:v>
                </c:pt>
                <c:pt idx="4">
                  <c:v>794.7</c:v>
                </c:pt>
                <c:pt idx="5">
                  <c:v>788.9</c:v>
                </c:pt>
                <c:pt idx="6">
                  <c:v>788.7</c:v>
                </c:pt>
                <c:pt idx="7">
                  <c:v>800.8</c:v>
                </c:pt>
                <c:pt idx="8">
                  <c:v>799.6</c:v>
                </c:pt>
                <c:pt idx="9">
                  <c:v>810</c:v>
                </c:pt>
                <c:pt idx="10">
                  <c:v>801.4</c:v>
                </c:pt>
                <c:pt idx="11">
                  <c:v>831.3</c:v>
                </c:pt>
                <c:pt idx="12">
                  <c:v>917.3</c:v>
                </c:pt>
                <c:pt idx="13">
                  <c:v>1203.5</c:v>
                </c:pt>
                <c:pt idx="14">
                  <c:v>1407.5</c:v>
                </c:pt>
                <c:pt idx="15">
                  <c:v>1521.1</c:v>
                </c:pt>
                <c:pt idx="16">
                  <c:v>1428.8</c:v>
                </c:pt>
                <c:pt idx="17">
                  <c:v>1335</c:v>
                </c:pt>
                <c:pt idx="18">
                  <c:v>1504.2</c:v>
                </c:pt>
                <c:pt idx="19">
                  <c:v>1416.2</c:v>
                </c:pt>
                <c:pt idx="20">
                  <c:v>1317.7</c:v>
                </c:pt>
                <c:pt idx="21">
                  <c:v>1309.7</c:v>
                </c:pt>
                <c:pt idx="22">
                  <c:v>1419.1</c:v>
                </c:pt>
                <c:pt idx="23">
                  <c:v>1363.5</c:v>
                </c:pt>
                <c:pt idx="24">
                  <c:v>1374.5</c:v>
                </c:pt>
                <c:pt idx="25">
                  <c:v>1546.7</c:v>
                </c:pt>
                <c:pt idx="26">
                  <c:v>1560.2</c:v>
                </c:pt>
                <c:pt idx="27">
                  <c:v>1494.8</c:v>
                </c:pt>
                <c:pt idx="28">
                  <c:v>1505</c:v>
                </c:pt>
                <c:pt idx="29">
                  <c:v>1632.5</c:v>
                </c:pt>
                <c:pt idx="30">
                  <c:v>1519.5</c:v>
                </c:pt>
                <c:pt idx="31">
                  <c:v>1263.2</c:v>
                </c:pt>
                <c:pt idx="32">
                  <c:v>1052</c:v>
                </c:pt>
                <c:pt idx="33">
                  <c:v>983.7</c:v>
                </c:pt>
                <c:pt idx="34">
                  <c:v>924.5</c:v>
                </c:pt>
                <c:pt idx="35">
                  <c:v>858.3</c:v>
                </c:pt>
                <c:pt idx="36">
                  <c:v>809.7</c:v>
                </c:pt>
                <c:pt idx="37">
                  <c:v>805.4</c:v>
                </c:pt>
                <c:pt idx="38">
                  <c:v>800.9</c:v>
                </c:pt>
                <c:pt idx="39">
                  <c:v>807.3</c:v>
                </c:pt>
                <c:pt idx="40">
                  <c:v>803.7</c:v>
                </c:pt>
                <c:pt idx="41">
                  <c:v>798.9</c:v>
                </c:pt>
                <c:pt idx="42">
                  <c:v>791.68</c:v>
                </c:pt>
                <c:pt idx="43">
                  <c:v>785.26</c:v>
                </c:pt>
                <c:pt idx="44">
                  <c:v>791.94</c:v>
                </c:pt>
                <c:pt idx="45">
                  <c:v>789.6</c:v>
                </c:pt>
                <c:pt idx="46">
                  <c:v>806.24</c:v>
                </c:pt>
                <c:pt idx="47">
                  <c:v>807.1</c:v>
                </c:pt>
              </c:numCache>
            </c:numRef>
          </c:val>
          <c:extLst>
            <c:ext xmlns:c16="http://schemas.microsoft.com/office/drawing/2014/chart" uri="{C3380CC4-5D6E-409C-BE32-E72D297353CC}">
              <c16:uniqueId val="{00000002-00D5-4536-BC49-3E03F19FC8D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4936.67</c:v>
                </c:pt>
                <c:pt idx="1">
                  <c:v>4938.95</c:v>
                </c:pt>
                <c:pt idx="2">
                  <c:v>4855.3999999999996</c:v>
                </c:pt>
                <c:pt idx="3">
                  <c:v>4861.88</c:v>
                </c:pt>
                <c:pt idx="4">
                  <c:v>4876.75</c:v>
                </c:pt>
                <c:pt idx="5">
                  <c:v>4768.07</c:v>
                </c:pt>
                <c:pt idx="6">
                  <c:v>4846.1000000000004</c:v>
                </c:pt>
                <c:pt idx="7">
                  <c:v>4946.0600000000004</c:v>
                </c:pt>
                <c:pt idx="8">
                  <c:v>4932.8900000000003</c:v>
                </c:pt>
                <c:pt idx="9">
                  <c:v>4976.76</c:v>
                </c:pt>
                <c:pt idx="10">
                  <c:v>4922.6499999999996</c:v>
                </c:pt>
                <c:pt idx="11">
                  <c:v>4892</c:v>
                </c:pt>
                <c:pt idx="12">
                  <c:v>4735.74</c:v>
                </c:pt>
                <c:pt idx="13">
                  <c:v>4618.55</c:v>
                </c:pt>
                <c:pt idx="14">
                  <c:v>4882.8500000000004</c:v>
                </c:pt>
                <c:pt idx="15">
                  <c:v>4884.88</c:v>
                </c:pt>
                <c:pt idx="16">
                  <c:v>4829.57</c:v>
                </c:pt>
                <c:pt idx="17">
                  <c:v>4862.47</c:v>
                </c:pt>
                <c:pt idx="18">
                  <c:v>4877.8900000000003</c:v>
                </c:pt>
                <c:pt idx="19">
                  <c:v>4909.29</c:v>
                </c:pt>
                <c:pt idx="20">
                  <c:v>4924.3999999999996</c:v>
                </c:pt>
                <c:pt idx="21">
                  <c:v>4958.43</c:v>
                </c:pt>
                <c:pt idx="22">
                  <c:v>4939.05</c:v>
                </c:pt>
                <c:pt idx="23">
                  <c:v>4889.34</c:v>
                </c:pt>
                <c:pt idx="24">
                  <c:v>4947.78</c:v>
                </c:pt>
                <c:pt idx="25">
                  <c:v>4804.8100000000004</c:v>
                </c:pt>
                <c:pt idx="26">
                  <c:v>4824.9799999999996</c:v>
                </c:pt>
                <c:pt idx="27">
                  <c:v>4928.1099999999997</c:v>
                </c:pt>
                <c:pt idx="28">
                  <c:v>4899.1000000000004</c:v>
                </c:pt>
                <c:pt idx="29">
                  <c:v>4906.92</c:v>
                </c:pt>
                <c:pt idx="30">
                  <c:v>4984.5200000000004</c:v>
                </c:pt>
                <c:pt idx="31">
                  <c:v>5054.09</c:v>
                </c:pt>
                <c:pt idx="32">
                  <c:v>5090.29</c:v>
                </c:pt>
                <c:pt idx="33">
                  <c:v>4940.62</c:v>
                </c:pt>
                <c:pt idx="34">
                  <c:v>4977.04</c:v>
                </c:pt>
                <c:pt idx="35">
                  <c:v>4918.3599999999997</c:v>
                </c:pt>
                <c:pt idx="36">
                  <c:v>4961.8999999999996</c:v>
                </c:pt>
                <c:pt idx="37">
                  <c:v>5010.41</c:v>
                </c:pt>
                <c:pt idx="38">
                  <c:v>4984.16</c:v>
                </c:pt>
                <c:pt idx="39">
                  <c:v>5018.08</c:v>
                </c:pt>
                <c:pt idx="40">
                  <c:v>5015.58</c:v>
                </c:pt>
                <c:pt idx="41">
                  <c:v>5036.54</c:v>
                </c:pt>
                <c:pt idx="42">
                  <c:v>5038.76</c:v>
                </c:pt>
                <c:pt idx="43">
                  <c:v>5020.08</c:v>
                </c:pt>
                <c:pt idx="44">
                  <c:v>5027.0600000000004</c:v>
                </c:pt>
                <c:pt idx="45">
                  <c:v>4980</c:v>
                </c:pt>
                <c:pt idx="46">
                  <c:v>4943.58</c:v>
                </c:pt>
                <c:pt idx="47">
                  <c:v>4962.91</c:v>
                </c:pt>
              </c:numCache>
            </c:numRef>
          </c:val>
          <c:extLst>
            <c:ext xmlns:c16="http://schemas.microsoft.com/office/drawing/2014/chart" uri="{C3380CC4-5D6E-409C-BE32-E72D297353CC}">
              <c16:uniqueId val="{00000000-F056-48B3-B939-E56C7E1D41B8}"/>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1821.35</c:v>
                </c:pt>
                <c:pt idx="1">
                  <c:v>1774.36</c:v>
                </c:pt>
                <c:pt idx="2">
                  <c:v>1740.31</c:v>
                </c:pt>
                <c:pt idx="3">
                  <c:v>1638.39</c:v>
                </c:pt>
                <c:pt idx="4">
                  <c:v>1549.2</c:v>
                </c:pt>
                <c:pt idx="5">
                  <c:v>1565.41</c:v>
                </c:pt>
                <c:pt idx="6">
                  <c:v>1449.13</c:v>
                </c:pt>
                <c:pt idx="7">
                  <c:v>1502.72</c:v>
                </c:pt>
                <c:pt idx="8">
                  <c:v>1545.93</c:v>
                </c:pt>
                <c:pt idx="9">
                  <c:v>1475</c:v>
                </c:pt>
                <c:pt idx="10">
                  <c:v>1655.22</c:v>
                </c:pt>
                <c:pt idx="11">
                  <c:v>1715.7</c:v>
                </c:pt>
                <c:pt idx="12">
                  <c:v>1696.81</c:v>
                </c:pt>
                <c:pt idx="13">
                  <c:v>1648.59</c:v>
                </c:pt>
                <c:pt idx="14">
                  <c:v>1500.02</c:v>
                </c:pt>
                <c:pt idx="15">
                  <c:v>1483.58</c:v>
                </c:pt>
                <c:pt idx="16">
                  <c:v>1882.86</c:v>
                </c:pt>
                <c:pt idx="17">
                  <c:v>2208.15</c:v>
                </c:pt>
                <c:pt idx="18">
                  <c:v>2122.37</c:v>
                </c:pt>
                <c:pt idx="19">
                  <c:v>2279</c:v>
                </c:pt>
                <c:pt idx="20">
                  <c:v>2425.1</c:v>
                </c:pt>
                <c:pt idx="21">
                  <c:v>2474.6</c:v>
                </c:pt>
                <c:pt idx="22">
                  <c:v>2401.2800000000002</c:v>
                </c:pt>
                <c:pt idx="23">
                  <c:v>2467.77</c:v>
                </c:pt>
                <c:pt idx="24">
                  <c:v>2469.4299999999998</c:v>
                </c:pt>
                <c:pt idx="25">
                  <c:v>2315.7600000000002</c:v>
                </c:pt>
                <c:pt idx="26">
                  <c:v>2089.23</c:v>
                </c:pt>
                <c:pt idx="27">
                  <c:v>2080.73</c:v>
                </c:pt>
                <c:pt idx="28">
                  <c:v>2033.19</c:v>
                </c:pt>
                <c:pt idx="29">
                  <c:v>2057.7199999999998</c:v>
                </c:pt>
                <c:pt idx="30">
                  <c:v>2274.81</c:v>
                </c:pt>
                <c:pt idx="31">
                  <c:v>2368.41</c:v>
                </c:pt>
                <c:pt idx="32">
                  <c:v>2385.77</c:v>
                </c:pt>
                <c:pt idx="33">
                  <c:v>2435.9299999999998</c:v>
                </c:pt>
                <c:pt idx="34">
                  <c:v>2303.46</c:v>
                </c:pt>
                <c:pt idx="35">
                  <c:v>2197.7600000000002</c:v>
                </c:pt>
                <c:pt idx="36">
                  <c:v>2104.87</c:v>
                </c:pt>
                <c:pt idx="37">
                  <c:v>2268.9</c:v>
                </c:pt>
                <c:pt idx="38">
                  <c:v>2388.35</c:v>
                </c:pt>
                <c:pt idx="39">
                  <c:v>2347.25</c:v>
                </c:pt>
                <c:pt idx="40">
                  <c:v>2362.63</c:v>
                </c:pt>
                <c:pt idx="41">
                  <c:v>2395.36</c:v>
                </c:pt>
                <c:pt idx="42">
                  <c:v>2349.1999999999998</c:v>
                </c:pt>
                <c:pt idx="43">
                  <c:v>2474.33</c:v>
                </c:pt>
                <c:pt idx="44">
                  <c:v>2432.7399999999998</c:v>
                </c:pt>
                <c:pt idx="45">
                  <c:v>2265.33</c:v>
                </c:pt>
                <c:pt idx="46">
                  <c:v>2100.44</c:v>
                </c:pt>
                <c:pt idx="47">
                  <c:v>1918.85</c:v>
                </c:pt>
              </c:numCache>
            </c:numRef>
          </c:val>
          <c:extLst>
            <c:ext xmlns:c16="http://schemas.microsoft.com/office/drawing/2014/chart" uri="{C3380CC4-5D6E-409C-BE32-E72D297353CC}">
              <c16:uniqueId val="{00000001-F056-48B3-B939-E56C7E1D41B8}"/>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0.3</c:v>
                </c:pt>
                <c:pt idx="11">
                  <c:v>27.8</c:v>
                </c:pt>
                <c:pt idx="12">
                  <c:v>127.1</c:v>
                </c:pt>
                <c:pt idx="13">
                  <c:v>412.7</c:v>
                </c:pt>
                <c:pt idx="14">
                  <c:v>605.6</c:v>
                </c:pt>
                <c:pt idx="15">
                  <c:v>745.6</c:v>
                </c:pt>
                <c:pt idx="16">
                  <c:v>730.5</c:v>
                </c:pt>
                <c:pt idx="17">
                  <c:v>646</c:v>
                </c:pt>
                <c:pt idx="18">
                  <c:v>806.7</c:v>
                </c:pt>
                <c:pt idx="19">
                  <c:v>731.4</c:v>
                </c:pt>
                <c:pt idx="20">
                  <c:v>622.5</c:v>
                </c:pt>
                <c:pt idx="21">
                  <c:v>617.9</c:v>
                </c:pt>
                <c:pt idx="22">
                  <c:v>717.8</c:v>
                </c:pt>
                <c:pt idx="23">
                  <c:v>664.5</c:v>
                </c:pt>
                <c:pt idx="24">
                  <c:v>677.8</c:v>
                </c:pt>
                <c:pt idx="25">
                  <c:v>864.7</c:v>
                </c:pt>
                <c:pt idx="26">
                  <c:v>862.7</c:v>
                </c:pt>
                <c:pt idx="27">
                  <c:v>796.4</c:v>
                </c:pt>
                <c:pt idx="28">
                  <c:v>787.1</c:v>
                </c:pt>
                <c:pt idx="29">
                  <c:v>857.2</c:v>
                </c:pt>
                <c:pt idx="30">
                  <c:v>724.9</c:v>
                </c:pt>
                <c:pt idx="31">
                  <c:v>466.4</c:v>
                </c:pt>
                <c:pt idx="32">
                  <c:v>253.4</c:v>
                </c:pt>
                <c:pt idx="33">
                  <c:v>198.1</c:v>
                </c:pt>
                <c:pt idx="34">
                  <c:v>119.8</c:v>
                </c:pt>
                <c:pt idx="35">
                  <c:v>58.9</c:v>
                </c:pt>
                <c:pt idx="36">
                  <c:v>2.8</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056-48B3-B939-E56C7E1D41B8}"/>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92.31</c:v>
                </c:pt>
                <c:pt idx="1">
                  <c:v>92.88</c:v>
                </c:pt>
                <c:pt idx="2">
                  <c:v>87.7</c:v>
                </c:pt>
                <c:pt idx="3">
                  <c:v>90.04</c:v>
                </c:pt>
                <c:pt idx="4">
                  <c:v>91.21</c:v>
                </c:pt>
                <c:pt idx="5">
                  <c:v>99.86</c:v>
                </c:pt>
                <c:pt idx="6">
                  <c:v>92.25</c:v>
                </c:pt>
                <c:pt idx="7">
                  <c:v>83.9</c:v>
                </c:pt>
                <c:pt idx="8">
                  <c:v>69.5</c:v>
                </c:pt>
                <c:pt idx="9">
                  <c:v>60.3</c:v>
                </c:pt>
                <c:pt idx="10">
                  <c:v>54.6</c:v>
                </c:pt>
                <c:pt idx="11">
                  <c:v>57.8</c:v>
                </c:pt>
                <c:pt idx="12">
                  <c:v>55.3</c:v>
                </c:pt>
                <c:pt idx="13">
                  <c:v>45.4</c:v>
                </c:pt>
                <c:pt idx="14">
                  <c:v>41.1</c:v>
                </c:pt>
                <c:pt idx="15">
                  <c:v>45.7</c:v>
                </c:pt>
                <c:pt idx="16">
                  <c:v>53.2</c:v>
                </c:pt>
                <c:pt idx="17">
                  <c:v>58.4</c:v>
                </c:pt>
                <c:pt idx="18">
                  <c:v>61.5</c:v>
                </c:pt>
                <c:pt idx="19">
                  <c:v>86.9</c:v>
                </c:pt>
                <c:pt idx="20">
                  <c:v>118.8</c:v>
                </c:pt>
                <c:pt idx="21">
                  <c:v>134.1</c:v>
                </c:pt>
                <c:pt idx="22">
                  <c:v>104.9</c:v>
                </c:pt>
                <c:pt idx="23">
                  <c:v>89.6</c:v>
                </c:pt>
                <c:pt idx="24">
                  <c:v>88.2</c:v>
                </c:pt>
                <c:pt idx="25">
                  <c:v>119.7</c:v>
                </c:pt>
                <c:pt idx="26">
                  <c:v>211</c:v>
                </c:pt>
                <c:pt idx="27">
                  <c:v>218.4</c:v>
                </c:pt>
                <c:pt idx="28">
                  <c:v>266</c:v>
                </c:pt>
                <c:pt idx="29">
                  <c:v>269.97000000000003</c:v>
                </c:pt>
                <c:pt idx="30">
                  <c:v>267.61</c:v>
                </c:pt>
                <c:pt idx="31">
                  <c:v>304.75</c:v>
                </c:pt>
                <c:pt idx="32">
                  <c:v>331.5</c:v>
                </c:pt>
                <c:pt idx="33">
                  <c:v>387.6</c:v>
                </c:pt>
                <c:pt idx="34">
                  <c:v>370.1</c:v>
                </c:pt>
                <c:pt idx="35">
                  <c:v>387.65</c:v>
                </c:pt>
                <c:pt idx="36">
                  <c:v>427.94</c:v>
                </c:pt>
                <c:pt idx="37">
                  <c:v>437.96</c:v>
                </c:pt>
                <c:pt idx="38">
                  <c:v>432.06</c:v>
                </c:pt>
                <c:pt idx="39">
                  <c:v>394.58</c:v>
                </c:pt>
                <c:pt idx="40">
                  <c:v>347.79</c:v>
                </c:pt>
                <c:pt idx="41">
                  <c:v>329.07</c:v>
                </c:pt>
                <c:pt idx="42">
                  <c:v>330.74</c:v>
                </c:pt>
                <c:pt idx="43">
                  <c:v>292.87</c:v>
                </c:pt>
                <c:pt idx="44">
                  <c:v>257.89</c:v>
                </c:pt>
                <c:pt idx="45">
                  <c:v>250.12</c:v>
                </c:pt>
                <c:pt idx="46">
                  <c:v>236.55</c:v>
                </c:pt>
                <c:pt idx="47">
                  <c:v>218.41</c:v>
                </c:pt>
              </c:numCache>
            </c:numRef>
          </c:val>
          <c:extLst>
            <c:ext xmlns:c16="http://schemas.microsoft.com/office/drawing/2014/chart" uri="{C3380CC4-5D6E-409C-BE32-E72D297353CC}">
              <c16:uniqueId val="{00000003-F056-48B3-B939-E56C7E1D41B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385.6</c:v>
                </c:pt>
                <c:pt idx="1">
                  <c:v>386</c:v>
                </c:pt>
                <c:pt idx="2">
                  <c:v>384.9</c:v>
                </c:pt>
                <c:pt idx="3">
                  <c:v>383.6</c:v>
                </c:pt>
                <c:pt idx="4">
                  <c:v>383.4</c:v>
                </c:pt>
                <c:pt idx="5">
                  <c:v>382.4</c:v>
                </c:pt>
                <c:pt idx="6">
                  <c:v>382.4</c:v>
                </c:pt>
                <c:pt idx="7">
                  <c:v>381.9</c:v>
                </c:pt>
                <c:pt idx="8">
                  <c:v>382.1</c:v>
                </c:pt>
                <c:pt idx="9">
                  <c:v>383.1</c:v>
                </c:pt>
                <c:pt idx="10">
                  <c:v>381.7</c:v>
                </c:pt>
                <c:pt idx="11">
                  <c:v>381.3</c:v>
                </c:pt>
                <c:pt idx="12">
                  <c:v>381.4</c:v>
                </c:pt>
                <c:pt idx="13">
                  <c:v>381</c:v>
                </c:pt>
                <c:pt idx="14">
                  <c:v>381</c:v>
                </c:pt>
                <c:pt idx="15">
                  <c:v>384.1</c:v>
                </c:pt>
                <c:pt idx="16">
                  <c:v>344.1</c:v>
                </c:pt>
                <c:pt idx="17">
                  <c:v>343.3</c:v>
                </c:pt>
                <c:pt idx="18">
                  <c:v>343.2</c:v>
                </c:pt>
                <c:pt idx="19">
                  <c:v>343.6</c:v>
                </c:pt>
                <c:pt idx="20">
                  <c:v>343.8</c:v>
                </c:pt>
                <c:pt idx="21">
                  <c:v>343.2</c:v>
                </c:pt>
                <c:pt idx="22">
                  <c:v>342.8</c:v>
                </c:pt>
                <c:pt idx="23">
                  <c:v>343.5</c:v>
                </c:pt>
                <c:pt idx="24">
                  <c:v>343.3</c:v>
                </c:pt>
                <c:pt idx="25">
                  <c:v>343.3</c:v>
                </c:pt>
                <c:pt idx="26">
                  <c:v>343.3</c:v>
                </c:pt>
                <c:pt idx="27">
                  <c:v>384.9</c:v>
                </c:pt>
                <c:pt idx="28">
                  <c:v>383.5</c:v>
                </c:pt>
                <c:pt idx="29">
                  <c:v>383.9</c:v>
                </c:pt>
                <c:pt idx="30">
                  <c:v>384.5</c:v>
                </c:pt>
                <c:pt idx="31">
                  <c:v>382.8</c:v>
                </c:pt>
                <c:pt idx="32">
                  <c:v>381.3</c:v>
                </c:pt>
                <c:pt idx="33">
                  <c:v>383.5</c:v>
                </c:pt>
                <c:pt idx="34">
                  <c:v>385.5</c:v>
                </c:pt>
                <c:pt idx="35">
                  <c:v>367.7</c:v>
                </c:pt>
                <c:pt idx="36">
                  <c:v>384.9</c:v>
                </c:pt>
                <c:pt idx="37">
                  <c:v>376.2</c:v>
                </c:pt>
                <c:pt idx="38">
                  <c:v>367.8</c:v>
                </c:pt>
                <c:pt idx="39">
                  <c:v>369.3</c:v>
                </c:pt>
                <c:pt idx="40">
                  <c:v>373.3</c:v>
                </c:pt>
                <c:pt idx="41">
                  <c:v>385.9</c:v>
                </c:pt>
                <c:pt idx="42">
                  <c:v>381.78</c:v>
                </c:pt>
                <c:pt idx="43">
                  <c:v>381.86</c:v>
                </c:pt>
                <c:pt idx="44">
                  <c:v>381.74</c:v>
                </c:pt>
                <c:pt idx="45">
                  <c:v>381.8</c:v>
                </c:pt>
                <c:pt idx="46">
                  <c:v>380.34</c:v>
                </c:pt>
                <c:pt idx="47">
                  <c:v>381.4</c:v>
                </c:pt>
              </c:numCache>
            </c:numRef>
          </c:val>
          <c:extLst>
            <c:ext xmlns:c16="http://schemas.microsoft.com/office/drawing/2014/chart" uri="{C3380CC4-5D6E-409C-BE32-E72D297353CC}">
              <c16:uniqueId val="{00000000-0DD0-4E94-BDF9-C80E3E288FC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39.5</c:v>
                </c:pt>
                <c:pt idx="1">
                  <c:v>40.9</c:v>
                </c:pt>
                <c:pt idx="2">
                  <c:v>41.4</c:v>
                </c:pt>
                <c:pt idx="3">
                  <c:v>39.6</c:v>
                </c:pt>
                <c:pt idx="4">
                  <c:v>40.700000000000003</c:v>
                </c:pt>
                <c:pt idx="5">
                  <c:v>40.299999999999997</c:v>
                </c:pt>
                <c:pt idx="6">
                  <c:v>39.5</c:v>
                </c:pt>
                <c:pt idx="7">
                  <c:v>40.9</c:v>
                </c:pt>
                <c:pt idx="8">
                  <c:v>41.3</c:v>
                </c:pt>
                <c:pt idx="9">
                  <c:v>42.7</c:v>
                </c:pt>
                <c:pt idx="10">
                  <c:v>41.6</c:v>
                </c:pt>
                <c:pt idx="11">
                  <c:v>42.6</c:v>
                </c:pt>
                <c:pt idx="12">
                  <c:v>39.9</c:v>
                </c:pt>
                <c:pt idx="13">
                  <c:v>40</c:v>
                </c:pt>
                <c:pt idx="14">
                  <c:v>40.9</c:v>
                </c:pt>
                <c:pt idx="15">
                  <c:v>43</c:v>
                </c:pt>
                <c:pt idx="16">
                  <c:v>42.1</c:v>
                </c:pt>
                <c:pt idx="17">
                  <c:v>43.5</c:v>
                </c:pt>
                <c:pt idx="18">
                  <c:v>42.4</c:v>
                </c:pt>
                <c:pt idx="19">
                  <c:v>44.7</c:v>
                </c:pt>
                <c:pt idx="20">
                  <c:v>49.08</c:v>
                </c:pt>
                <c:pt idx="21">
                  <c:v>53.69</c:v>
                </c:pt>
                <c:pt idx="22">
                  <c:v>66.19</c:v>
                </c:pt>
                <c:pt idx="23">
                  <c:v>63.41</c:v>
                </c:pt>
                <c:pt idx="24">
                  <c:v>64.41</c:v>
                </c:pt>
                <c:pt idx="25">
                  <c:v>58.57</c:v>
                </c:pt>
                <c:pt idx="26">
                  <c:v>44.94</c:v>
                </c:pt>
                <c:pt idx="27">
                  <c:v>45.71</c:v>
                </c:pt>
                <c:pt idx="28">
                  <c:v>46.1</c:v>
                </c:pt>
                <c:pt idx="29">
                  <c:v>46.09</c:v>
                </c:pt>
                <c:pt idx="30">
                  <c:v>59.3</c:v>
                </c:pt>
                <c:pt idx="31">
                  <c:v>59.52</c:v>
                </c:pt>
                <c:pt idx="32">
                  <c:v>59.4</c:v>
                </c:pt>
                <c:pt idx="33">
                  <c:v>60.52</c:v>
                </c:pt>
                <c:pt idx="34">
                  <c:v>64.900000000000006</c:v>
                </c:pt>
                <c:pt idx="35">
                  <c:v>63.99</c:v>
                </c:pt>
                <c:pt idx="36">
                  <c:v>63.94</c:v>
                </c:pt>
                <c:pt idx="37">
                  <c:v>63.59</c:v>
                </c:pt>
                <c:pt idx="38">
                  <c:v>60.71</c:v>
                </c:pt>
                <c:pt idx="39">
                  <c:v>63.41</c:v>
                </c:pt>
                <c:pt idx="40">
                  <c:v>62.7</c:v>
                </c:pt>
                <c:pt idx="41">
                  <c:v>65.72</c:v>
                </c:pt>
                <c:pt idx="42">
                  <c:v>68.13</c:v>
                </c:pt>
                <c:pt idx="43">
                  <c:v>68.06</c:v>
                </c:pt>
                <c:pt idx="44">
                  <c:v>67.069999999999993</c:v>
                </c:pt>
                <c:pt idx="45">
                  <c:v>69.06</c:v>
                </c:pt>
                <c:pt idx="46">
                  <c:v>69.33</c:v>
                </c:pt>
                <c:pt idx="47">
                  <c:v>68.78</c:v>
                </c:pt>
              </c:numCache>
            </c:numRef>
          </c:val>
          <c:extLst>
            <c:ext xmlns:c16="http://schemas.microsoft.com/office/drawing/2014/chart" uri="{C3380CC4-5D6E-409C-BE32-E72D297353CC}">
              <c16:uniqueId val="{00000001-0DD0-4E94-BDF9-C80E3E288FC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0.3</c:v>
                </c:pt>
                <c:pt idx="11">
                  <c:v>27.8</c:v>
                </c:pt>
                <c:pt idx="12">
                  <c:v>127.1</c:v>
                </c:pt>
                <c:pt idx="13">
                  <c:v>412.7</c:v>
                </c:pt>
                <c:pt idx="14">
                  <c:v>605.6</c:v>
                </c:pt>
                <c:pt idx="15">
                  <c:v>745.6</c:v>
                </c:pt>
                <c:pt idx="16">
                  <c:v>730.5</c:v>
                </c:pt>
                <c:pt idx="17">
                  <c:v>646</c:v>
                </c:pt>
                <c:pt idx="18">
                  <c:v>806.7</c:v>
                </c:pt>
                <c:pt idx="19">
                  <c:v>731.4</c:v>
                </c:pt>
                <c:pt idx="20">
                  <c:v>622.5</c:v>
                </c:pt>
                <c:pt idx="21">
                  <c:v>617.9</c:v>
                </c:pt>
                <c:pt idx="22">
                  <c:v>717.8</c:v>
                </c:pt>
                <c:pt idx="23">
                  <c:v>664.5</c:v>
                </c:pt>
                <c:pt idx="24">
                  <c:v>677.8</c:v>
                </c:pt>
                <c:pt idx="25">
                  <c:v>864.7</c:v>
                </c:pt>
                <c:pt idx="26">
                  <c:v>862.7</c:v>
                </c:pt>
                <c:pt idx="27">
                  <c:v>796.4</c:v>
                </c:pt>
                <c:pt idx="28">
                  <c:v>787.1</c:v>
                </c:pt>
                <c:pt idx="29">
                  <c:v>857.2</c:v>
                </c:pt>
                <c:pt idx="30">
                  <c:v>724.9</c:v>
                </c:pt>
                <c:pt idx="31">
                  <c:v>466.4</c:v>
                </c:pt>
                <c:pt idx="32">
                  <c:v>253.4</c:v>
                </c:pt>
                <c:pt idx="33">
                  <c:v>198.1</c:v>
                </c:pt>
                <c:pt idx="34">
                  <c:v>119.8</c:v>
                </c:pt>
                <c:pt idx="35">
                  <c:v>58.9</c:v>
                </c:pt>
                <c:pt idx="36">
                  <c:v>2.8</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DD0-4E94-BDF9-C80E3E288FC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92.31</c:v>
                </c:pt>
                <c:pt idx="1">
                  <c:v>92.88</c:v>
                </c:pt>
                <c:pt idx="2">
                  <c:v>87.7</c:v>
                </c:pt>
                <c:pt idx="3">
                  <c:v>90.04</c:v>
                </c:pt>
                <c:pt idx="4">
                  <c:v>91.21</c:v>
                </c:pt>
                <c:pt idx="5">
                  <c:v>99.86</c:v>
                </c:pt>
                <c:pt idx="6">
                  <c:v>92.25</c:v>
                </c:pt>
                <c:pt idx="7">
                  <c:v>83.9</c:v>
                </c:pt>
                <c:pt idx="8">
                  <c:v>69.5</c:v>
                </c:pt>
                <c:pt idx="9">
                  <c:v>60.3</c:v>
                </c:pt>
                <c:pt idx="10">
                  <c:v>54.6</c:v>
                </c:pt>
                <c:pt idx="11">
                  <c:v>57.8</c:v>
                </c:pt>
                <c:pt idx="12">
                  <c:v>55.3</c:v>
                </c:pt>
                <c:pt idx="13">
                  <c:v>45.4</c:v>
                </c:pt>
                <c:pt idx="14">
                  <c:v>41.1</c:v>
                </c:pt>
                <c:pt idx="15">
                  <c:v>45.7</c:v>
                </c:pt>
                <c:pt idx="16">
                  <c:v>53.2</c:v>
                </c:pt>
                <c:pt idx="17">
                  <c:v>58.4</c:v>
                </c:pt>
                <c:pt idx="18">
                  <c:v>61.5</c:v>
                </c:pt>
                <c:pt idx="19">
                  <c:v>86.9</c:v>
                </c:pt>
                <c:pt idx="20">
                  <c:v>118.8</c:v>
                </c:pt>
                <c:pt idx="21">
                  <c:v>134.1</c:v>
                </c:pt>
                <c:pt idx="22">
                  <c:v>104.9</c:v>
                </c:pt>
                <c:pt idx="23">
                  <c:v>89.6</c:v>
                </c:pt>
                <c:pt idx="24">
                  <c:v>88.2</c:v>
                </c:pt>
                <c:pt idx="25">
                  <c:v>119.7</c:v>
                </c:pt>
                <c:pt idx="26">
                  <c:v>211</c:v>
                </c:pt>
                <c:pt idx="27">
                  <c:v>218.4</c:v>
                </c:pt>
                <c:pt idx="28">
                  <c:v>266</c:v>
                </c:pt>
                <c:pt idx="29">
                  <c:v>269.97000000000003</c:v>
                </c:pt>
                <c:pt idx="30">
                  <c:v>267.61</c:v>
                </c:pt>
                <c:pt idx="31">
                  <c:v>304.75</c:v>
                </c:pt>
                <c:pt idx="32">
                  <c:v>331.5</c:v>
                </c:pt>
                <c:pt idx="33">
                  <c:v>387.6</c:v>
                </c:pt>
                <c:pt idx="34">
                  <c:v>370.1</c:v>
                </c:pt>
                <c:pt idx="35">
                  <c:v>387.65</c:v>
                </c:pt>
                <c:pt idx="36">
                  <c:v>427.94</c:v>
                </c:pt>
                <c:pt idx="37">
                  <c:v>437.96</c:v>
                </c:pt>
                <c:pt idx="38">
                  <c:v>432.06</c:v>
                </c:pt>
                <c:pt idx="39">
                  <c:v>394.58</c:v>
                </c:pt>
                <c:pt idx="40">
                  <c:v>347.79</c:v>
                </c:pt>
                <c:pt idx="41">
                  <c:v>329.07</c:v>
                </c:pt>
                <c:pt idx="42">
                  <c:v>330.74</c:v>
                </c:pt>
                <c:pt idx="43">
                  <c:v>292.87</c:v>
                </c:pt>
                <c:pt idx="44">
                  <c:v>257.89</c:v>
                </c:pt>
                <c:pt idx="45">
                  <c:v>250.12</c:v>
                </c:pt>
                <c:pt idx="46">
                  <c:v>236.55</c:v>
                </c:pt>
                <c:pt idx="47">
                  <c:v>218.41</c:v>
                </c:pt>
              </c:numCache>
            </c:numRef>
          </c:val>
          <c:extLst>
            <c:ext xmlns:c16="http://schemas.microsoft.com/office/drawing/2014/chart" uri="{C3380CC4-5D6E-409C-BE32-E72D297353CC}">
              <c16:uniqueId val="{00000003-0DD0-4E94-BDF9-C80E3E288FC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66.67</c:v>
                </c:pt>
                <c:pt idx="1">
                  <c:v>64.55</c:v>
                </c:pt>
                <c:pt idx="2">
                  <c:v>60.14</c:v>
                </c:pt>
                <c:pt idx="3">
                  <c:v>60.32</c:v>
                </c:pt>
                <c:pt idx="4">
                  <c:v>57.68</c:v>
                </c:pt>
                <c:pt idx="5">
                  <c:v>55.23</c:v>
                </c:pt>
                <c:pt idx="6">
                  <c:v>51.99</c:v>
                </c:pt>
                <c:pt idx="7">
                  <c:v>51.95</c:v>
                </c:pt>
                <c:pt idx="8">
                  <c:v>52.5</c:v>
                </c:pt>
                <c:pt idx="9">
                  <c:v>48.24</c:v>
                </c:pt>
                <c:pt idx="10">
                  <c:v>54.61</c:v>
                </c:pt>
                <c:pt idx="11">
                  <c:v>52.79</c:v>
                </c:pt>
                <c:pt idx="12">
                  <c:v>53.59</c:v>
                </c:pt>
                <c:pt idx="13">
                  <c:v>51.38</c:v>
                </c:pt>
                <c:pt idx="14">
                  <c:v>54.92</c:v>
                </c:pt>
                <c:pt idx="15">
                  <c:v>60.74</c:v>
                </c:pt>
                <c:pt idx="16">
                  <c:v>71.13</c:v>
                </c:pt>
                <c:pt idx="17">
                  <c:v>72.680000000000007</c:v>
                </c:pt>
                <c:pt idx="18">
                  <c:v>77.28</c:v>
                </c:pt>
                <c:pt idx="19">
                  <c:v>72.5</c:v>
                </c:pt>
                <c:pt idx="20">
                  <c:v>74.39</c:v>
                </c:pt>
                <c:pt idx="21">
                  <c:v>80.040000000000006</c:v>
                </c:pt>
                <c:pt idx="22">
                  <c:v>77.540000000000006</c:v>
                </c:pt>
                <c:pt idx="23">
                  <c:v>77.25</c:v>
                </c:pt>
                <c:pt idx="24">
                  <c:v>79.430000000000007</c:v>
                </c:pt>
                <c:pt idx="25">
                  <c:v>72.959999999999994</c:v>
                </c:pt>
                <c:pt idx="26">
                  <c:v>72.61</c:v>
                </c:pt>
                <c:pt idx="27">
                  <c:v>66.31</c:v>
                </c:pt>
                <c:pt idx="28">
                  <c:v>67.91</c:v>
                </c:pt>
                <c:pt idx="29">
                  <c:v>79.05</c:v>
                </c:pt>
                <c:pt idx="30">
                  <c:v>82.13</c:v>
                </c:pt>
                <c:pt idx="31">
                  <c:v>67.48</c:v>
                </c:pt>
                <c:pt idx="32">
                  <c:v>68.69</c:v>
                </c:pt>
                <c:pt idx="33">
                  <c:v>65.02</c:v>
                </c:pt>
                <c:pt idx="34">
                  <c:v>65.010000000000005</c:v>
                </c:pt>
                <c:pt idx="35">
                  <c:v>62</c:v>
                </c:pt>
                <c:pt idx="36">
                  <c:v>60.02</c:v>
                </c:pt>
                <c:pt idx="37">
                  <c:v>66.17</c:v>
                </c:pt>
                <c:pt idx="38">
                  <c:v>70.069999999999993</c:v>
                </c:pt>
                <c:pt idx="39">
                  <c:v>72.63</c:v>
                </c:pt>
                <c:pt idx="40">
                  <c:v>71.78</c:v>
                </c:pt>
                <c:pt idx="41">
                  <c:v>74.31</c:v>
                </c:pt>
                <c:pt idx="42">
                  <c:v>75.489999999999995</c:v>
                </c:pt>
                <c:pt idx="43">
                  <c:v>76.22</c:v>
                </c:pt>
                <c:pt idx="44">
                  <c:v>72.66</c:v>
                </c:pt>
                <c:pt idx="45">
                  <c:v>63.95</c:v>
                </c:pt>
                <c:pt idx="46">
                  <c:v>59.02</c:v>
                </c:pt>
                <c:pt idx="47">
                  <c:v>54.81</c:v>
                </c:pt>
              </c:numCache>
            </c:numRef>
          </c:val>
          <c:extLst>
            <c:ext xmlns:c16="http://schemas.microsoft.com/office/drawing/2014/chart" uri="{C3380CC4-5D6E-409C-BE32-E72D297353CC}">
              <c16:uniqueId val="{00000000-A416-4845-97EC-CF8CB47E373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66.16</c:v>
                </c:pt>
                <c:pt idx="1">
                  <c:v>63.34</c:v>
                </c:pt>
                <c:pt idx="2">
                  <c:v>60.67</c:v>
                </c:pt>
                <c:pt idx="3">
                  <c:v>59.69</c:v>
                </c:pt>
                <c:pt idx="4">
                  <c:v>57.41</c:v>
                </c:pt>
                <c:pt idx="5">
                  <c:v>53.45</c:v>
                </c:pt>
                <c:pt idx="6">
                  <c:v>51.95</c:v>
                </c:pt>
                <c:pt idx="7">
                  <c:v>51.38</c:v>
                </c:pt>
                <c:pt idx="8">
                  <c:v>51.45</c:v>
                </c:pt>
                <c:pt idx="9">
                  <c:v>48.3</c:v>
                </c:pt>
                <c:pt idx="10">
                  <c:v>54.17</c:v>
                </c:pt>
                <c:pt idx="11">
                  <c:v>52.15</c:v>
                </c:pt>
                <c:pt idx="12">
                  <c:v>55.34</c:v>
                </c:pt>
                <c:pt idx="13">
                  <c:v>49.69</c:v>
                </c:pt>
                <c:pt idx="14">
                  <c:v>54.26</c:v>
                </c:pt>
                <c:pt idx="15">
                  <c:v>60.12</c:v>
                </c:pt>
                <c:pt idx="16">
                  <c:v>70.45</c:v>
                </c:pt>
                <c:pt idx="17">
                  <c:v>72.28</c:v>
                </c:pt>
                <c:pt idx="18">
                  <c:v>75.94</c:v>
                </c:pt>
                <c:pt idx="19">
                  <c:v>71.7</c:v>
                </c:pt>
                <c:pt idx="20">
                  <c:v>73</c:v>
                </c:pt>
                <c:pt idx="21">
                  <c:v>79.349999999999994</c:v>
                </c:pt>
                <c:pt idx="22">
                  <c:v>76.56</c:v>
                </c:pt>
                <c:pt idx="23">
                  <c:v>76.3</c:v>
                </c:pt>
                <c:pt idx="24">
                  <c:v>78.900000000000006</c:v>
                </c:pt>
                <c:pt idx="25">
                  <c:v>72.930000000000007</c:v>
                </c:pt>
                <c:pt idx="26">
                  <c:v>71.83</c:v>
                </c:pt>
                <c:pt idx="27">
                  <c:v>66.010000000000005</c:v>
                </c:pt>
                <c:pt idx="28">
                  <c:v>67.680000000000007</c:v>
                </c:pt>
                <c:pt idx="29">
                  <c:v>77.31</c:v>
                </c:pt>
                <c:pt idx="30">
                  <c:v>81.78</c:v>
                </c:pt>
                <c:pt idx="31">
                  <c:v>66.92</c:v>
                </c:pt>
                <c:pt idx="32">
                  <c:v>69.099999999999994</c:v>
                </c:pt>
                <c:pt idx="33">
                  <c:v>64.12</c:v>
                </c:pt>
                <c:pt idx="34">
                  <c:v>64.17</c:v>
                </c:pt>
                <c:pt idx="35">
                  <c:v>60.98</c:v>
                </c:pt>
                <c:pt idx="36">
                  <c:v>59.63</c:v>
                </c:pt>
                <c:pt idx="37">
                  <c:v>65.58</c:v>
                </c:pt>
                <c:pt idx="38">
                  <c:v>69.099999999999994</c:v>
                </c:pt>
                <c:pt idx="39">
                  <c:v>71.680000000000007</c:v>
                </c:pt>
                <c:pt idx="40">
                  <c:v>71.41</c:v>
                </c:pt>
                <c:pt idx="41">
                  <c:v>73.680000000000007</c:v>
                </c:pt>
                <c:pt idx="42">
                  <c:v>74.28</c:v>
                </c:pt>
                <c:pt idx="43">
                  <c:v>73.06</c:v>
                </c:pt>
                <c:pt idx="44">
                  <c:v>71.78</c:v>
                </c:pt>
                <c:pt idx="45">
                  <c:v>63.79</c:v>
                </c:pt>
                <c:pt idx="46">
                  <c:v>58.42</c:v>
                </c:pt>
                <c:pt idx="47">
                  <c:v>54.71</c:v>
                </c:pt>
              </c:numCache>
            </c:numRef>
          </c:val>
          <c:extLst>
            <c:ext xmlns:c16="http://schemas.microsoft.com/office/drawing/2014/chart" uri="{C3380CC4-5D6E-409C-BE32-E72D297353CC}">
              <c16:uniqueId val="{00000001-A416-4845-97EC-CF8CB47E373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79.091899999999995</c:v>
                </c:pt>
                <c:pt idx="1">
                  <c:v>77.720699999999994</c:v>
                </c:pt>
                <c:pt idx="2">
                  <c:v>74.168499999999995</c:v>
                </c:pt>
                <c:pt idx="3">
                  <c:v>74.644800000000004</c:v>
                </c:pt>
                <c:pt idx="4">
                  <c:v>69.376999999999995</c:v>
                </c:pt>
                <c:pt idx="5">
                  <c:v>72.391999999999996</c:v>
                </c:pt>
                <c:pt idx="6">
                  <c:v>71.270499999999998</c:v>
                </c:pt>
                <c:pt idx="7">
                  <c:v>68.554100000000005</c:v>
                </c:pt>
                <c:pt idx="8">
                  <c:v>71.967399999999998</c:v>
                </c:pt>
                <c:pt idx="9">
                  <c:v>65.269000000000005</c:v>
                </c:pt>
                <c:pt idx="10">
                  <c:v>71.586399999999998</c:v>
                </c:pt>
                <c:pt idx="11">
                  <c:v>68.781999999999996</c:v>
                </c:pt>
                <c:pt idx="12">
                  <c:v>69.534499999999994</c:v>
                </c:pt>
                <c:pt idx="13">
                  <c:v>66.390500000000003</c:v>
                </c:pt>
                <c:pt idx="14">
                  <c:v>68.455200000000005</c:v>
                </c:pt>
                <c:pt idx="15">
                  <c:v>70.971000000000004</c:v>
                </c:pt>
                <c:pt idx="16">
                  <c:v>83.868899999999996</c:v>
                </c:pt>
                <c:pt idx="17">
                  <c:v>82.939499999999995</c:v>
                </c:pt>
                <c:pt idx="18">
                  <c:v>83.872699999999995</c:v>
                </c:pt>
                <c:pt idx="19">
                  <c:v>81.199700000000007</c:v>
                </c:pt>
                <c:pt idx="20">
                  <c:v>82.910899999999998</c:v>
                </c:pt>
                <c:pt idx="21">
                  <c:v>91.395499999999998</c:v>
                </c:pt>
                <c:pt idx="22">
                  <c:v>89.251499999999993</c:v>
                </c:pt>
                <c:pt idx="23">
                  <c:v>90.600200000000001</c:v>
                </c:pt>
                <c:pt idx="24">
                  <c:v>94.632099999999994</c:v>
                </c:pt>
                <c:pt idx="25">
                  <c:v>87.830799999999996</c:v>
                </c:pt>
                <c:pt idx="26">
                  <c:v>87.497</c:v>
                </c:pt>
                <c:pt idx="27">
                  <c:v>79.153800000000004</c:v>
                </c:pt>
                <c:pt idx="28">
                  <c:v>79.6571</c:v>
                </c:pt>
                <c:pt idx="29">
                  <c:v>87.137100000000004</c:v>
                </c:pt>
                <c:pt idx="30">
                  <c:v>91.784300000000002</c:v>
                </c:pt>
                <c:pt idx="31">
                  <c:v>82.165300000000002</c:v>
                </c:pt>
                <c:pt idx="32">
                  <c:v>84.018600000000006</c:v>
                </c:pt>
                <c:pt idx="33">
                  <c:v>82.706599999999995</c:v>
                </c:pt>
                <c:pt idx="34">
                  <c:v>83.061199999999999</c:v>
                </c:pt>
                <c:pt idx="35">
                  <c:v>77.477599999999995</c:v>
                </c:pt>
                <c:pt idx="36">
                  <c:v>75.909000000000006</c:v>
                </c:pt>
                <c:pt idx="37">
                  <c:v>79.573599999999999</c:v>
                </c:pt>
                <c:pt idx="38">
                  <c:v>83.231800000000007</c:v>
                </c:pt>
                <c:pt idx="39">
                  <c:v>84.889200000000002</c:v>
                </c:pt>
                <c:pt idx="40">
                  <c:v>85.972099999999998</c:v>
                </c:pt>
                <c:pt idx="41">
                  <c:v>86.124399999999994</c:v>
                </c:pt>
                <c:pt idx="42">
                  <c:v>83.716899999999995</c:v>
                </c:pt>
                <c:pt idx="43">
                  <c:v>84.651899999999998</c:v>
                </c:pt>
                <c:pt idx="44">
                  <c:v>82.719200000000001</c:v>
                </c:pt>
                <c:pt idx="45">
                  <c:v>73.243099999999998</c:v>
                </c:pt>
                <c:pt idx="46">
                  <c:v>71.633200000000002</c:v>
                </c:pt>
                <c:pt idx="47">
                  <c:v>67.006100000000004</c:v>
                </c:pt>
              </c:numCache>
            </c:numRef>
          </c:val>
          <c:extLst>
            <c:ext xmlns:c16="http://schemas.microsoft.com/office/drawing/2014/chart" uri="{C3380CC4-5D6E-409C-BE32-E72D297353CC}">
              <c16:uniqueId val="{00000002-A416-4845-97EC-CF8CB47E373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A416-4845-97EC-CF8CB47E373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294.71499999999997</c:v>
                </c:pt>
                <c:pt idx="1">
                  <c:v>283.85669999999999</c:v>
                </c:pt>
                <c:pt idx="2">
                  <c:v>260.99250000000001</c:v>
                </c:pt>
                <c:pt idx="3">
                  <c:v>250.49549999999999</c:v>
                </c:pt>
                <c:pt idx="4">
                  <c:v>224.4008</c:v>
                </c:pt>
                <c:pt idx="5">
                  <c:v>247.89769999999999</c:v>
                </c:pt>
                <c:pt idx="6">
                  <c:v>248.99940000000001</c:v>
                </c:pt>
                <c:pt idx="7">
                  <c:v>249.94540000000001</c:v>
                </c:pt>
                <c:pt idx="8">
                  <c:v>243.9342</c:v>
                </c:pt>
                <c:pt idx="9">
                  <c:v>225.97890000000001</c:v>
                </c:pt>
                <c:pt idx="10">
                  <c:v>263.33949999999999</c:v>
                </c:pt>
                <c:pt idx="11">
                  <c:v>276.65179999999998</c:v>
                </c:pt>
                <c:pt idx="12">
                  <c:v>285.19290000000001</c:v>
                </c:pt>
                <c:pt idx="13">
                  <c:v>299.94929999999999</c:v>
                </c:pt>
                <c:pt idx="14">
                  <c:v>298.14789999999999</c:v>
                </c:pt>
                <c:pt idx="15">
                  <c:v>320.3578</c:v>
                </c:pt>
                <c:pt idx="16">
                  <c:v>403.32080000000002</c:v>
                </c:pt>
                <c:pt idx="17">
                  <c:v>428.16269999999997</c:v>
                </c:pt>
                <c:pt idx="18">
                  <c:v>433.96370000000002</c:v>
                </c:pt>
                <c:pt idx="19">
                  <c:v>433.97359999999998</c:v>
                </c:pt>
                <c:pt idx="20">
                  <c:v>446.80470000000003</c:v>
                </c:pt>
                <c:pt idx="21">
                  <c:v>490.64949999999999</c:v>
                </c:pt>
                <c:pt idx="22">
                  <c:v>481.63290000000001</c:v>
                </c:pt>
                <c:pt idx="23">
                  <c:v>492.70359999999999</c:v>
                </c:pt>
                <c:pt idx="24">
                  <c:v>502.9391</c:v>
                </c:pt>
                <c:pt idx="25">
                  <c:v>452.4862</c:v>
                </c:pt>
                <c:pt idx="26">
                  <c:v>458.64299999999997</c:v>
                </c:pt>
                <c:pt idx="27">
                  <c:v>418.9024</c:v>
                </c:pt>
                <c:pt idx="28">
                  <c:v>432.24529999999999</c:v>
                </c:pt>
                <c:pt idx="29">
                  <c:v>482.95569999999998</c:v>
                </c:pt>
                <c:pt idx="30">
                  <c:v>489.67610000000002</c:v>
                </c:pt>
                <c:pt idx="31">
                  <c:v>434.19889999999998</c:v>
                </c:pt>
                <c:pt idx="32">
                  <c:v>440.85759999999999</c:v>
                </c:pt>
                <c:pt idx="33">
                  <c:v>424.25749999999999</c:v>
                </c:pt>
                <c:pt idx="34">
                  <c:v>412.71640000000002</c:v>
                </c:pt>
                <c:pt idx="35">
                  <c:v>358.7602</c:v>
                </c:pt>
                <c:pt idx="36">
                  <c:v>349.65660000000003</c:v>
                </c:pt>
                <c:pt idx="37">
                  <c:v>401.75130000000001</c:v>
                </c:pt>
                <c:pt idx="38">
                  <c:v>444.1354</c:v>
                </c:pt>
                <c:pt idx="39">
                  <c:v>450.92149999999998</c:v>
                </c:pt>
                <c:pt idx="40">
                  <c:v>451.57330000000002</c:v>
                </c:pt>
                <c:pt idx="41">
                  <c:v>449.12779999999998</c:v>
                </c:pt>
                <c:pt idx="42">
                  <c:v>435.37369999999999</c:v>
                </c:pt>
                <c:pt idx="43">
                  <c:v>428.48219999999998</c:v>
                </c:pt>
                <c:pt idx="44">
                  <c:v>416.57119999999998</c:v>
                </c:pt>
                <c:pt idx="45">
                  <c:v>347.88310000000001</c:v>
                </c:pt>
                <c:pt idx="46">
                  <c:v>324.84460000000001</c:v>
                </c:pt>
                <c:pt idx="47">
                  <c:v>289.53800000000001</c:v>
                </c:pt>
              </c:numCache>
            </c:numRef>
          </c:val>
          <c:extLst>
            <c:ext xmlns:c16="http://schemas.microsoft.com/office/drawing/2014/chart" uri="{C3380CC4-5D6E-409C-BE32-E72D297353CC}">
              <c16:uniqueId val="{00000004-A416-4845-97EC-CF8CB47E373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153.12719999999999</c:v>
                </c:pt>
                <c:pt idx="1">
                  <c:v>152.7567</c:v>
                </c:pt>
                <c:pt idx="2">
                  <c:v>149.3032</c:v>
                </c:pt>
                <c:pt idx="3">
                  <c:v>149.20650000000001</c:v>
                </c:pt>
                <c:pt idx="4">
                  <c:v>150.65379999999999</c:v>
                </c:pt>
                <c:pt idx="5">
                  <c:v>146.46360000000001</c:v>
                </c:pt>
                <c:pt idx="6">
                  <c:v>150.3817</c:v>
                </c:pt>
                <c:pt idx="7">
                  <c:v>150.1037</c:v>
                </c:pt>
                <c:pt idx="8">
                  <c:v>149.2141</c:v>
                </c:pt>
                <c:pt idx="9">
                  <c:v>150.54230000000001</c:v>
                </c:pt>
                <c:pt idx="10">
                  <c:v>154.97730000000001</c:v>
                </c:pt>
                <c:pt idx="11">
                  <c:v>150.06809999999999</c:v>
                </c:pt>
                <c:pt idx="12">
                  <c:v>142.1362</c:v>
                </c:pt>
                <c:pt idx="13">
                  <c:v>116.6541</c:v>
                </c:pt>
                <c:pt idx="14">
                  <c:v>100.0095</c:v>
                </c:pt>
                <c:pt idx="15">
                  <c:v>90.354699999999994</c:v>
                </c:pt>
                <c:pt idx="16">
                  <c:v>99.143900000000002</c:v>
                </c:pt>
                <c:pt idx="17">
                  <c:v>120.2685</c:v>
                </c:pt>
                <c:pt idx="18">
                  <c:v>98.790300000000002</c:v>
                </c:pt>
                <c:pt idx="19">
                  <c:v>162.70269999999999</c:v>
                </c:pt>
                <c:pt idx="20">
                  <c:v>162.30779999999999</c:v>
                </c:pt>
                <c:pt idx="21">
                  <c:v>160.6695</c:v>
                </c:pt>
                <c:pt idx="22">
                  <c:v>140.97810000000001</c:v>
                </c:pt>
                <c:pt idx="23">
                  <c:v>157.87469999999999</c:v>
                </c:pt>
                <c:pt idx="24">
                  <c:v>136.46639999999999</c:v>
                </c:pt>
                <c:pt idx="25">
                  <c:v>124.96639999999999</c:v>
                </c:pt>
                <c:pt idx="26">
                  <c:v>107.4453</c:v>
                </c:pt>
                <c:pt idx="27">
                  <c:v>126.8802</c:v>
                </c:pt>
                <c:pt idx="28">
                  <c:v>115.998</c:v>
                </c:pt>
                <c:pt idx="29">
                  <c:v>104.473</c:v>
                </c:pt>
                <c:pt idx="30">
                  <c:v>136.166</c:v>
                </c:pt>
                <c:pt idx="31">
                  <c:v>167.07300000000001</c:v>
                </c:pt>
                <c:pt idx="32">
                  <c:v>188.535</c:v>
                </c:pt>
                <c:pt idx="33">
                  <c:v>207.7414</c:v>
                </c:pt>
                <c:pt idx="34">
                  <c:v>190.03129999999999</c:v>
                </c:pt>
                <c:pt idx="35">
                  <c:v>139.80000000000001</c:v>
                </c:pt>
                <c:pt idx="36">
                  <c:v>144.898</c:v>
                </c:pt>
                <c:pt idx="37">
                  <c:v>147.13579999999999</c:v>
                </c:pt>
                <c:pt idx="38">
                  <c:v>147.50049999999999</c:v>
                </c:pt>
                <c:pt idx="39">
                  <c:v>145.41569999999999</c:v>
                </c:pt>
                <c:pt idx="40">
                  <c:v>148.42500000000001</c:v>
                </c:pt>
                <c:pt idx="41">
                  <c:v>149.9436</c:v>
                </c:pt>
                <c:pt idx="42">
                  <c:v>158.26050000000001</c:v>
                </c:pt>
                <c:pt idx="43">
                  <c:v>159.09399999999999</c:v>
                </c:pt>
                <c:pt idx="44">
                  <c:v>154.0171</c:v>
                </c:pt>
                <c:pt idx="45">
                  <c:v>152.69909999999999</c:v>
                </c:pt>
                <c:pt idx="46">
                  <c:v>151.26949999999999</c:v>
                </c:pt>
                <c:pt idx="47">
                  <c:v>153.4477</c:v>
                </c:pt>
              </c:numCache>
            </c:numRef>
          </c:val>
          <c:extLst>
            <c:ext xmlns:c16="http://schemas.microsoft.com/office/drawing/2014/chart" uri="{C3380CC4-5D6E-409C-BE32-E72D297353CC}">
              <c16:uniqueId val="{00000000-820C-425D-BE11-6071BD7A5766}"/>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153.5487</c:v>
                </c:pt>
                <c:pt idx="1">
                  <c:v>152.95310000000001</c:v>
                </c:pt>
                <c:pt idx="2">
                  <c:v>150.3509</c:v>
                </c:pt>
                <c:pt idx="3">
                  <c:v>150.3502</c:v>
                </c:pt>
                <c:pt idx="4">
                  <c:v>149.5334</c:v>
                </c:pt>
                <c:pt idx="5">
                  <c:v>145.2413</c:v>
                </c:pt>
                <c:pt idx="6">
                  <c:v>149.5471</c:v>
                </c:pt>
                <c:pt idx="7">
                  <c:v>150.0504</c:v>
                </c:pt>
                <c:pt idx="8">
                  <c:v>151.6249</c:v>
                </c:pt>
                <c:pt idx="9">
                  <c:v>152.55680000000001</c:v>
                </c:pt>
                <c:pt idx="10">
                  <c:v>154.8219</c:v>
                </c:pt>
                <c:pt idx="11">
                  <c:v>152.81700000000001</c:v>
                </c:pt>
                <c:pt idx="12">
                  <c:v>143.2741</c:v>
                </c:pt>
                <c:pt idx="13">
                  <c:v>116.8258</c:v>
                </c:pt>
                <c:pt idx="14">
                  <c:v>101.01860000000001</c:v>
                </c:pt>
                <c:pt idx="15">
                  <c:v>89.761200000000002</c:v>
                </c:pt>
                <c:pt idx="16">
                  <c:v>99.690799999999996</c:v>
                </c:pt>
                <c:pt idx="17">
                  <c:v>120.6448</c:v>
                </c:pt>
                <c:pt idx="18">
                  <c:v>99.259600000000006</c:v>
                </c:pt>
                <c:pt idx="19">
                  <c:v>161.37219999999999</c:v>
                </c:pt>
                <c:pt idx="20">
                  <c:v>161.73140000000001</c:v>
                </c:pt>
                <c:pt idx="21">
                  <c:v>163.60069999999999</c:v>
                </c:pt>
                <c:pt idx="22">
                  <c:v>142.18979999999999</c:v>
                </c:pt>
                <c:pt idx="23">
                  <c:v>156.6935</c:v>
                </c:pt>
                <c:pt idx="24">
                  <c:v>134.04640000000001</c:v>
                </c:pt>
                <c:pt idx="25">
                  <c:v>126.292</c:v>
                </c:pt>
                <c:pt idx="26">
                  <c:v>108.2217</c:v>
                </c:pt>
                <c:pt idx="27">
                  <c:v>126.15860000000001</c:v>
                </c:pt>
                <c:pt idx="28">
                  <c:v>114.5441</c:v>
                </c:pt>
                <c:pt idx="29">
                  <c:v>103.79770000000001</c:v>
                </c:pt>
                <c:pt idx="30">
                  <c:v>134.06270000000001</c:v>
                </c:pt>
                <c:pt idx="31">
                  <c:v>164.67519999999999</c:v>
                </c:pt>
                <c:pt idx="32">
                  <c:v>188.03399999999999</c:v>
                </c:pt>
                <c:pt idx="33">
                  <c:v>205.28639999999999</c:v>
                </c:pt>
                <c:pt idx="34">
                  <c:v>192.36410000000001</c:v>
                </c:pt>
                <c:pt idx="35">
                  <c:v>139.42920000000001</c:v>
                </c:pt>
                <c:pt idx="36">
                  <c:v>145.50579999999999</c:v>
                </c:pt>
                <c:pt idx="37">
                  <c:v>143.035</c:v>
                </c:pt>
                <c:pt idx="38">
                  <c:v>146.51050000000001</c:v>
                </c:pt>
                <c:pt idx="39">
                  <c:v>144.9102</c:v>
                </c:pt>
                <c:pt idx="40">
                  <c:v>147.1644</c:v>
                </c:pt>
                <c:pt idx="41">
                  <c:v>152.52520000000001</c:v>
                </c:pt>
                <c:pt idx="42">
                  <c:v>157.3288</c:v>
                </c:pt>
                <c:pt idx="43">
                  <c:v>158.9074</c:v>
                </c:pt>
                <c:pt idx="44">
                  <c:v>153.7199</c:v>
                </c:pt>
                <c:pt idx="45">
                  <c:v>152.8304</c:v>
                </c:pt>
                <c:pt idx="46">
                  <c:v>151.2979</c:v>
                </c:pt>
                <c:pt idx="47">
                  <c:v>154.10599999999999</c:v>
                </c:pt>
              </c:numCache>
            </c:numRef>
          </c:val>
          <c:extLst>
            <c:ext xmlns:c16="http://schemas.microsoft.com/office/drawing/2014/chart" uri="{C3380CC4-5D6E-409C-BE32-E72D297353CC}">
              <c16:uniqueId val="{00000001-820C-425D-BE11-6071BD7A5766}"/>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431.72730000000001</c:v>
                </c:pt>
                <c:pt idx="1">
                  <c:v>424.58940000000001</c:v>
                </c:pt>
                <c:pt idx="2">
                  <c:v>412.88279999999997</c:v>
                </c:pt>
                <c:pt idx="3">
                  <c:v>413.721</c:v>
                </c:pt>
                <c:pt idx="4">
                  <c:v>414.54930000000002</c:v>
                </c:pt>
                <c:pt idx="5">
                  <c:v>405.03550000000001</c:v>
                </c:pt>
                <c:pt idx="6">
                  <c:v>421.91899999999998</c:v>
                </c:pt>
                <c:pt idx="7">
                  <c:v>416.72809999999998</c:v>
                </c:pt>
                <c:pt idx="8">
                  <c:v>419.4622</c:v>
                </c:pt>
                <c:pt idx="9">
                  <c:v>415.8245</c:v>
                </c:pt>
                <c:pt idx="10">
                  <c:v>425.87540000000001</c:v>
                </c:pt>
                <c:pt idx="11">
                  <c:v>417.96949999999998</c:v>
                </c:pt>
                <c:pt idx="12">
                  <c:v>378.8673</c:v>
                </c:pt>
                <c:pt idx="13">
                  <c:v>257.43599999999998</c:v>
                </c:pt>
                <c:pt idx="14">
                  <c:v>130.29939999999999</c:v>
                </c:pt>
                <c:pt idx="15">
                  <c:v>75.062100000000001</c:v>
                </c:pt>
                <c:pt idx="16">
                  <c:v>118.8317</c:v>
                </c:pt>
                <c:pt idx="17">
                  <c:v>211.2841</c:v>
                </c:pt>
                <c:pt idx="18">
                  <c:v>108.4337</c:v>
                </c:pt>
                <c:pt idx="19">
                  <c:v>160.17760000000001</c:v>
                </c:pt>
                <c:pt idx="20">
                  <c:v>182.4248</c:v>
                </c:pt>
                <c:pt idx="21">
                  <c:v>170.36099999999999</c:v>
                </c:pt>
                <c:pt idx="22">
                  <c:v>79.013599999999997</c:v>
                </c:pt>
                <c:pt idx="23">
                  <c:v>129.56059999999999</c:v>
                </c:pt>
                <c:pt idx="24">
                  <c:v>40.280500000000004</c:v>
                </c:pt>
                <c:pt idx="25">
                  <c:v>0</c:v>
                </c:pt>
                <c:pt idx="26">
                  <c:v>42.198399999999999</c:v>
                </c:pt>
                <c:pt idx="27">
                  <c:v>25.934999999999999</c:v>
                </c:pt>
                <c:pt idx="28">
                  <c:v>0</c:v>
                </c:pt>
                <c:pt idx="29">
                  <c:v>48.933500000000002</c:v>
                </c:pt>
                <c:pt idx="30">
                  <c:v>68.492999999999995</c:v>
                </c:pt>
                <c:pt idx="31">
                  <c:v>216.47710000000001</c:v>
                </c:pt>
                <c:pt idx="32">
                  <c:v>328.79610000000002</c:v>
                </c:pt>
                <c:pt idx="33">
                  <c:v>429.69150000000002</c:v>
                </c:pt>
                <c:pt idx="34">
                  <c:v>301.1386</c:v>
                </c:pt>
                <c:pt idx="35">
                  <c:v>384.15859999999998</c:v>
                </c:pt>
                <c:pt idx="36">
                  <c:v>441.48590000000002</c:v>
                </c:pt>
                <c:pt idx="37">
                  <c:v>448.3879</c:v>
                </c:pt>
                <c:pt idx="38">
                  <c:v>444.40750000000003</c:v>
                </c:pt>
                <c:pt idx="39">
                  <c:v>435.6558</c:v>
                </c:pt>
                <c:pt idx="40">
                  <c:v>443.77159999999998</c:v>
                </c:pt>
                <c:pt idx="41">
                  <c:v>457.41579999999999</c:v>
                </c:pt>
                <c:pt idx="42">
                  <c:v>492.22519999999997</c:v>
                </c:pt>
                <c:pt idx="43">
                  <c:v>486.85419999999999</c:v>
                </c:pt>
                <c:pt idx="44">
                  <c:v>460.78309999999999</c:v>
                </c:pt>
                <c:pt idx="45">
                  <c:v>473.52010000000001</c:v>
                </c:pt>
                <c:pt idx="46">
                  <c:v>454.98660000000001</c:v>
                </c:pt>
                <c:pt idx="47">
                  <c:v>464.21940000000001</c:v>
                </c:pt>
              </c:numCache>
            </c:numRef>
          </c:val>
          <c:extLst>
            <c:ext xmlns:c16="http://schemas.microsoft.com/office/drawing/2014/chart" uri="{C3380CC4-5D6E-409C-BE32-E72D297353CC}">
              <c16:uniqueId val="{00000002-820C-425D-BE11-6071BD7A5766}"/>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291.37740000000002</c:v>
                </c:pt>
                <c:pt idx="1">
                  <c:v>290.15339999999998</c:v>
                </c:pt>
                <c:pt idx="2">
                  <c:v>280.79379999999998</c:v>
                </c:pt>
                <c:pt idx="3">
                  <c:v>279.30040000000002</c:v>
                </c:pt>
                <c:pt idx="4">
                  <c:v>282.29039999999998</c:v>
                </c:pt>
                <c:pt idx="5">
                  <c:v>275.81119999999999</c:v>
                </c:pt>
                <c:pt idx="6">
                  <c:v>283.0718</c:v>
                </c:pt>
                <c:pt idx="7">
                  <c:v>281.92230000000001</c:v>
                </c:pt>
                <c:pt idx="8">
                  <c:v>283.16199999999998</c:v>
                </c:pt>
                <c:pt idx="9">
                  <c:v>283.99</c:v>
                </c:pt>
                <c:pt idx="10">
                  <c:v>289.40179999999998</c:v>
                </c:pt>
                <c:pt idx="11">
                  <c:v>282.02690000000001</c:v>
                </c:pt>
                <c:pt idx="12">
                  <c:v>261.49149999999997</c:v>
                </c:pt>
                <c:pt idx="13">
                  <c:v>172.84800000000001</c:v>
                </c:pt>
                <c:pt idx="14">
                  <c:v>84.860799999999998</c:v>
                </c:pt>
                <c:pt idx="15">
                  <c:v>45.0794</c:v>
                </c:pt>
                <c:pt idx="16">
                  <c:v>70.224199999999996</c:v>
                </c:pt>
                <c:pt idx="17">
                  <c:v>136.25710000000001</c:v>
                </c:pt>
                <c:pt idx="18">
                  <c:v>64.740300000000005</c:v>
                </c:pt>
                <c:pt idx="19">
                  <c:v>4.1292</c:v>
                </c:pt>
                <c:pt idx="20">
                  <c:v>3.8529</c:v>
                </c:pt>
                <c:pt idx="21">
                  <c:v>3.9618000000000002</c:v>
                </c:pt>
                <c:pt idx="22">
                  <c:v>5.3821000000000003</c:v>
                </c:pt>
                <c:pt idx="23">
                  <c:v>3.8437999999999999</c:v>
                </c:pt>
                <c:pt idx="24">
                  <c:v>5.6079999999999997</c:v>
                </c:pt>
                <c:pt idx="25">
                  <c:v>4.0167999999999999</c:v>
                </c:pt>
                <c:pt idx="26">
                  <c:v>5.0153999999999996</c:v>
                </c:pt>
                <c:pt idx="27">
                  <c:v>5.6078999999999999</c:v>
                </c:pt>
                <c:pt idx="28">
                  <c:v>3.8176999999999999</c:v>
                </c:pt>
                <c:pt idx="29">
                  <c:v>3.6566999999999998</c:v>
                </c:pt>
                <c:pt idx="30">
                  <c:v>3.7808999999999999</c:v>
                </c:pt>
                <c:pt idx="31">
                  <c:v>3.9735</c:v>
                </c:pt>
                <c:pt idx="32">
                  <c:v>3.8386</c:v>
                </c:pt>
                <c:pt idx="33">
                  <c:v>3.6720999999999999</c:v>
                </c:pt>
                <c:pt idx="34">
                  <c:v>206.59289999999999</c:v>
                </c:pt>
                <c:pt idx="35">
                  <c:v>254.9785</c:v>
                </c:pt>
                <c:pt idx="36">
                  <c:v>289.76979999999998</c:v>
                </c:pt>
                <c:pt idx="37">
                  <c:v>292.6662</c:v>
                </c:pt>
                <c:pt idx="38">
                  <c:v>291.92349999999999</c:v>
                </c:pt>
                <c:pt idx="39">
                  <c:v>289.00650000000002</c:v>
                </c:pt>
                <c:pt idx="40">
                  <c:v>295.33330000000001</c:v>
                </c:pt>
                <c:pt idx="41">
                  <c:v>304.83710000000002</c:v>
                </c:pt>
                <c:pt idx="42">
                  <c:v>324.71080000000001</c:v>
                </c:pt>
                <c:pt idx="43">
                  <c:v>324.72730000000001</c:v>
                </c:pt>
                <c:pt idx="44">
                  <c:v>312.05380000000002</c:v>
                </c:pt>
                <c:pt idx="45">
                  <c:v>316.91559999999998</c:v>
                </c:pt>
                <c:pt idx="46">
                  <c:v>308.35570000000001</c:v>
                </c:pt>
                <c:pt idx="47">
                  <c:v>309.27379999999999</c:v>
                </c:pt>
              </c:numCache>
            </c:numRef>
          </c:val>
          <c:extLst>
            <c:ext xmlns:c16="http://schemas.microsoft.com/office/drawing/2014/chart" uri="{C3380CC4-5D6E-409C-BE32-E72D297353CC}">
              <c16:uniqueId val="{00000003-820C-425D-BE11-6071BD7A576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6850.33</c:v>
                </c:pt>
                <c:pt idx="1">
                  <c:v>6806.19</c:v>
                </c:pt>
                <c:pt idx="2">
                  <c:v>6683.41</c:v>
                </c:pt>
                <c:pt idx="3">
                  <c:v>6590.31</c:v>
                </c:pt>
                <c:pt idx="4">
                  <c:v>6517.16</c:v>
                </c:pt>
                <c:pt idx="5">
                  <c:v>6433.34</c:v>
                </c:pt>
                <c:pt idx="6">
                  <c:v>6387.48</c:v>
                </c:pt>
                <c:pt idx="7">
                  <c:v>6532.68</c:v>
                </c:pt>
                <c:pt idx="8">
                  <c:v>6548.32</c:v>
                </c:pt>
                <c:pt idx="9">
                  <c:v>6512.06</c:v>
                </c:pt>
                <c:pt idx="10">
                  <c:v>6632.77</c:v>
                </c:pt>
                <c:pt idx="11">
                  <c:v>6693.3</c:v>
                </c:pt>
                <c:pt idx="12">
                  <c:v>6614.95</c:v>
                </c:pt>
                <c:pt idx="13">
                  <c:v>6725.24</c:v>
                </c:pt>
                <c:pt idx="14">
                  <c:v>7029.57</c:v>
                </c:pt>
                <c:pt idx="15">
                  <c:v>7159.76</c:v>
                </c:pt>
                <c:pt idx="16">
                  <c:v>7496.13</c:v>
                </c:pt>
                <c:pt idx="17">
                  <c:v>7775.02</c:v>
                </c:pt>
                <c:pt idx="18">
                  <c:v>7868.46</c:v>
                </c:pt>
                <c:pt idx="19">
                  <c:v>8006.59</c:v>
                </c:pt>
                <c:pt idx="20">
                  <c:v>8090.8</c:v>
                </c:pt>
                <c:pt idx="21">
                  <c:v>8185.03</c:v>
                </c:pt>
                <c:pt idx="22">
                  <c:v>8163.03</c:v>
                </c:pt>
                <c:pt idx="23">
                  <c:v>8111.21</c:v>
                </c:pt>
                <c:pt idx="24">
                  <c:v>8183.21</c:v>
                </c:pt>
                <c:pt idx="25">
                  <c:v>8104.97</c:v>
                </c:pt>
                <c:pt idx="26">
                  <c:v>7987.91</c:v>
                </c:pt>
                <c:pt idx="27">
                  <c:v>8023.64</c:v>
                </c:pt>
                <c:pt idx="28">
                  <c:v>7985.39</c:v>
                </c:pt>
                <c:pt idx="29">
                  <c:v>8091.81</c:v>
                </c:pt>
                <c:pt idx="30">
                  <c:v>8251.84</c:v>
                </c:pt>
                <c:pt idx="31">
                  <c:v>8193.65</c:v>
                </c:pt>
                <c:pt idx="32">
                  <c:v>8060.96</c:v>
                </c:pt>
                <c:pt idx="33">
                  <c:v>7962.25</c:v>
                </c:pt>
                <c:pt idx="34">
                  <c:v>7770.4</c:v>
                </c:pt>
                <c:pt idx="35">
                  <c:v>7562.67</c:v>
                </c:pt>
                <c:pt idx="36">
                  <c:v>7497.51</c:v>
                </c:pt>
                <c:pt idx="37">
                  <c:v>7717.27</c:v>
                </c:pt>
                <c:pt idx="38">
                  <c:v>7804.57</c:v>
                </c:pt>
                <c:pt idx="39">
                  <c:v>7759.91</c:v>
                </c:pt>
                <c:pt idx="40">
                  <c:v>7726</c:v>
                </c:pt>
                <c:pt idx="41">
                  <c:v>7760.97</c:v>
                </c:pt>
                <c:pt idx="42">
                  <c:v>7718.7</c:v>
                </c:pt>
                <c:pt idx="43">
                  <c:v>7787.28</c:v>
                </c:pt>
                <c:pt idx="44">
                  <c:v>7717.69</c:v>
                </c:pt>
                <c:pt idx="45">
                  <c:v>7495.45</c:v>
                </c:pt>
                <c:pt idx="46">
                  <c:v>7280.57</c:v>
                </c:pt>
                <c:pt idx="47">
                  <c:v>7100.17</c:v>
                </c:pt>
              </c:numCache>
            </c:numRef>
          </c:val>
          <c:smooth val="0"/>
          <c:extLst>
            <c:ext xmlns:c16="http://schemas.microsoft.com/office/drawing/2014/chart" uri="{C3380CC4-5D6E-409C-BE32-E72D297353CC}">
              <c16:uniqueId val="{00000000-F8F1-42EB-83EF-052A1A5F975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6797.5832</c:v>
                </c:pt>
                <c:pt idx="1">
                  <c:v>6646.4392399999997</c:v>
                </c:pt>
                <c:pt idx="2">
                  <c:v>6543.9377000000004</c:v>
                </c:pt>
                <c:pt idx="3">
                  <c:v>6493.5222599999997</c:v>
                </c:pt>
                <c:pt idx="4">
                  <c:v>6413.3328300000003</c:v>
                </c:pt>
                <c:pt idx="5">
                  <c:v>6379.0328499999996</c:v>
                </c:pt>
                <c:pt idx="6">
                  <c:v>6358.7735499999999</c:v>
                </c:pt>
                <c:pt idx="7">
                  <c:v>6371.2273800000003</c:v>
                </c:pt>
                <c:pt idx="8">
                  <c:v>6401.7288799999997</c:v>
                </c:pt>
                <c:pt idx="9">
                  <c:v>6420.30591</c:v>
                </c:pt>
                <c:pt idx="10">
                  <c:v>6532.6636799999997</c:v>
                </c:pt>
                <c:pt idx="11">
                  <c:v>6478.5745900000002</c:v>
                </c:pt>
                <c:pt idx="12">
                  <c:v>6517.1648100000002</c:v>
                </c:pt>
                <c:pt idx="13">
                  <c:v>6627.2348700000002</c:v>
                </c:pt>
                <c:pt idx="14">
                  <c:v>6893.0318699999998</c:v>
                </c:pt>
                <c:pt idx="15">
                  <c:v>7118.1461499999996</c:v>
                </c:pt>
                <c:pt idx="16">
                  <c:v>7448.69157</c:v>
                </c:pt>
                <c:pt idx="17">
                  <c:v>7638.4082399999998</c:v>
                </c:pt>
                <c:pt idx="18">
                  <c:v>7805.8643000000002</c:v>
                </c:pt>
                <c:pt idx="19">
                  <c:v>7905.7035599999999</c:v>
                </c:pt>
                <c:pt idx="20">
                  <c:v>8042.9907800000001</c:v>
                </c:pt>
                <c:pt idx="21">
                  <c:v>8148.4824500000004</c:v>
                </c:pt>
                <c:pt idx="22">
                  <c:v>8187.36708</c:v>
                </c:pt>
                <c:pt idx="23">
                  <c:v>8200.6595500000003</c:v>
                </c:pt>
                <c:pt idx="24">
                  <c:v>8173.6055500000002</c:v>
                </c:pt>
                <c:pt idx="25">
                  <c:v>8103.4430499999999</c:v>
                </c:pt>
                <c:pt idx="26">
                  <c:v>8049.4345199999998</c:v>
                </c:pt>
                <c:pt idx="27">
                  <c:v>8059.6093600000004</c:v>
                </c:pt>
                <c:pt idx="28">
                  <c:v>8157.0132599999997</c:v>
                </c:pt>
                <c:pt idx="29">
                  <c:v>8158.5069899999999</c:v>
                </c:pt>
                <c:pt idx="30">
                  <c:v>8202.3259300000009</c:v>
                </c:pt>
                <c:pt idx="31">
                  <c:v>8089.6949199999999</c:v>
                </c:pt>
                <c:pt idx="32">
                  <c:v>8048.6917999999996</c:v>
                </c:pt>
                <c:pt idx="33">
                  <c:v>7954.3118599999998</c:v>
                </c:pt>
                <c:pt idx="34">
                  <c:v>7795.8584199999996</c:v>
                </c:pt>
                <c:pt idx="35">
                  <c:v>7604.8714399999999</c:v>
                </c:pt>
                <c:pt idx="36">
                  <c:v>7510.9434700000002</c:v>
                </c:pt>
                <c:pt idx="37">
                  <c:v>7767.8695299999999</c:v>
                </c:pt>
                <c:pt idx="38">
                  <c:v>7836.9320600000001</c:v>
                </c:pt>
                <c:pt idx="39">
                  <c:v>7806.2589399999997</c:v>
                </c:pt>
                <c:pt idx="40">
                  <c:v>7752.8256600000004</c:v>
                </c:pt>
                <c:pt idx="41">
                  <c:v>7725.4135299999998</c:v>
                </c:pt>
                <c:pt idx="42">
                  <c:v>7650.9829499999996</c:v>
                </c:pt>
                <c:pt idx="43">
                  <c:v>7615.6970799999999</c:v>
                </c:pt>
                <c:pt idx="44">
                  <c:v>7540.6804000000002</c:v>
                </c:pt>
                <c:pt idx="45">
                  <c:v>7348.3552900000004</c:v>
                </c:pt>
                <c:pt idx="46">
                  <c:v>7128.9371000000001</c:v>
                </c:pt>
                <c:pt idx="47">
                  <c:v>6914.6685799999996</c:v>
                </c:pt>
              </c:numCache>
            </c:numRef>
          </c:val>
          <c:smooth val="0"/>
          <c:extLst>
            <c:ext xmlns:c16="http://schemas.microsoft.com/office/drawing/2014/chart" uri="{C3380CC4-5D6E-409C-BE32-E72D297353CC}">
              <c16:uniqueId val="{00000001-F8F1-42EB-83EF-052A1A5F975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27</c:v>
                </c:pt>
                <c:pt idx="1">
                  <c:v>MIE 28</c:v>
                </c:pt>
                <c:pt idx="2">
                  <c:v>JUE 29</c:v>
                </c:pt>
                <c:pt idx="3">
                  <c:v>VIE 30</c:v>
                </c:pt>
                <c:pt idx="4">
                  <c:v>SAB 31</c:v>
                </c:pt>
                <c:pt idx="5">
                  <c:v>DOM 1</c:v>
                </c:pt>
                <c:pt idx="6">
                  <c:v>LUN 2</c:v>
                </c:pt>
                <c:pt idx="7">
                  <c:v>MAR 3</c:v>
                </c:pt>
              </c:strCache>
            </c:strRef>
          </c:cat>
          <c:val>
            <c:numRef>
              <c:f>COSTO_OPE_EJEC!$C$8:$C$15</c:f>
              <c:numCache>
                <c:formatCode>#,##0.0</c:formatCode>
                <c:ptCount val="8"/>
                <c:pt idx="0">
                  <c:v>4966877.5878499998</c:v>
                </c:pt>
                <c:pt idx="1">
                  <c:v>5165328.3410099996</c:v>
                </c:pt>
                <c:pt idx="2">
                  <c:v>5544384.4942300003</c:v>
                </c:pt>
                <c:pt idx="3">
                  <c:v>5245221.7472700002</c:v>
                </c:pt>
                <c:pt idx="4">
                  <c:v>5147472.5543900002</c:v>
                </c:pt>
                <c:pt idx="5">
                  <c:v>4096445.8577999999</c:v>
                </c:pt>
                <c:pt idx="6">
                  <c:v>5484683.2637599995</c:v>
                </c:pt>
                <c:pt idx="7">
                  <c:v>4763295.0161199998</c:v>
                </c:pt>
              </c:numCache>
            </c:numRef>
          </c:val>
          <c:extLst>
            <c:ext xmlns:c16="http://schemas.microsoft.com/office/drawing/2014/chart" uri="{C3380CC4-5D6E-409C-BE32-E72D297353CC}">
              <c16:uniqueId val="{00000000-7F31-4FD3-A8E7-285B04DA5014}"/>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1.5921136290811166E-2</c:v>
                </c:pt>
                <c:pt idx="1">
                  <c:v>9.6537504958074637E-3</c:v>
                </c:pt>
                <c:pt idx="2">
                  <c:v>7.1643950510923191E-2</c:v>
                </c:pt>
                <c:pt idx="3">
                  <c:v>9.266952845564301E-2</c:v>
                </c:pt>
                <c:pt idx="4">
                  <c:v>9.2628095506513006E-2</c:v>
                </c:pt>
                <c:pt idx="5">
                  <c:v>-8.5341462618717209E-2</c:v>
                </c:pt>
                <c:pt idx="6">
                  <c:v>-9.4446969813313728E-2</c:v>
                </c:pt>
                <c:pt idx="7">
                  <c:v>2.5212175718478284E-2</c:v>
                </c:pt>
              </c:numCache>
            </c:numRef>
          </c:cat>
          <c:val>
            <c:numRef>
              <c:f>COSTO_OPE_EJEC!$D$8:$D$15</c:f>
              <c:numCache>
                <c:formatCode>#,##0.0</c:formatCode>
                <c:ptCount val="8"/>
                <c:pt idx="0">
                  <c:v>4889038.5389404995</c:v>
                </c:pt>
                <c:pt idx="1">
                  <c:v>5115940.3295173999</c:v>
                </c:pt>
                <c:pt idx="2">
                  <c:v>5173718.8378534</c:v>
                </c:pt>
                <c:pt idx="3">
                  <c:v>4800373.4072126001</c:v>
                </c:pt>
                <c:pt idx="4">
                  <c:v>4711092.9835679997</c:v>
                </c:pt>
                <c:pt idx="5">
                  <c:v>4478661.3696608003</c:v>
                </c:pt>
                <c:pt idx="6">
                  <c:v>6056722.3353327997</c:v>
                </c:pt>
                <c:pt idx="7">
                  <c:v>4646155.3314872002</c:v>
                </c:pt>
              </c:numCache>
            </c:numRef>
          </c:val>
          <c:extLst>
            <c:ext xmlns:c16="http://schemas.microsoft.com/office/drawing/2014/chart" uri="{C3380CC4-5D6E-409C-BE32-E72D297353CC}">
              <c16:uniqueId val="{00000001-7F31-4FD3-A8E7-285B04DA5014}"/>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8" t="s">
        <v>0</v>
      </c>
      <c r="C3" s="199"/>
      <c r="D3" s="199"/>
      <c r="E3" s="199"/>
      <c r="F3" s="199"/>
      <c r="G3" s="199"/>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14</v>
      </c>
      <c r="D8" s="5" t="s">
        <v>15</v>
      </c>
      <c r="E8" s="5" t="s">
        <v>16</v>
      </c>
      <c r="F8" s="5" t="s">
        <v>17</v>
      </c>
      <c r="G8" s="4" t="s">
        <v>22</v>
      </c>
      <c r="H8" s="4" t="s">
        <v>23</v>
      </c>
      <c r="I8" s="6" t="s">
        <v>20</v>
      </c>
      <c r="J8" s="4"/>
      <c r="K8" s="4" t="s">
        <v>21</v>
      </c>
      <c r="L8" s="4"/>
    </row>
    <row r="9" spans="1:12" x14ac:dyDescent="0.3">
      <c r="A9" s="1"/>
      <c r="B9" s="4" t="s">
        <v>24</v>
      </c>
      <c r="C9" s="5" t="s">
        <v>25</v>
      </c>
      <c r="D9" s="5" t="s">
        <v>26</v>
      </c>
      <c r="E9" s="5" t="s">
        <v>27</v>
      </c>
      <c r="F9" s="5" t="s">
        <v>28</v>
      </c>
      <c r="G9" s="4" t="s">
        <v>29</v>
      </c>
      <c r="H9" s="4" t="s">
        <v>30</v>
      </c>
      <c r="I9" s="6" t="s">
        <v>31</v>
      </c>
      <c r="J9" s="4"/>
      <c r="K9" s="4" t="s">
        <v>21</v>
      </c>
      <c r="L9" s="4">
        <v>33</v>
      </c>
    </row>
    <row r="10" spans="1:12" ht="26.4" x14ac:dyDescent="0.3">
      <c r="A10" s="1"/>
      <c r="B10" s="4" t="s">
        <v>13</v>
      </c>
      <c r="C10" s="5" t="s">
        <v>32</v>
      </c>
      <c r="D10" s="5" t="s">
        <v>33</v>
      </c>
      <c r="E10" s="5" t="s">
        <v>34</v>
      </c>
      <c r="F10" s="5" t="s">
        <v>35</v>
      </c>
      <c r="G10" s="4" t="s">
        <v>36</v>
      </c>
      <c r="H10" s="4" t="s">
        <v>30</v>
      </c>
      <c r="I10" s="6" t="s">
        <v>37</v>
      </c>
      <c r="J10" s="4"/>
      <c r="K10" s="4" t="s">
        <v>38</v>
      </c>
      <c r="L10" s="4"/>
    </row>
    <row r="11" spans="1:12" x14ac:dyDescent="0.3">
      <c r="A11" s="1"/>
      <c r="B11" s="4" t="s">
        <v>24</v>
      </c>
      <c r="C11" s="5" t="s">
        <v>39</v>
      </c>
      <c r="D11" s="5" t="s">
        <v>40</v>
      </c>
      <c r="E11" s="5" t="s">
        <v>41</v>
      </c>
      <c r="F11" s="5" t="s">
        <v>28</v>
      </c>
      <c r="G11" s="4" t="s">
        <v>42</v>
      </c>
      <c r="H11" s="4" t="s">
        <v>30</v>
      </c>
      <c r="I11" s="6" t="s">
        <v>43</v>
      </c>
      <c r="J11" s="4"/>
      <c r="K11" s="4" t="s">
        <v>21</v>
      </c>
      <c r="L11" s="4">
        <v>2.4</v>
      </c>
    </row>
    <row r="12" spans="1:12" x14ac:dyDescent="0.3">
      <c r="A12" s="1"/>
      <c r="B12" s="4" t="s">
        <v>24</v>
      </c>
      <c r="C12" s="5" t="s">
        <v>44</v>
      </c>
      <c r="D12" s="5" t="s">
        <v>45</v>
      </c>
      <c r="E12" s="5" t="s">
        <v>41</v>
      </c>
      <c r="F12" s="5" t="s">
        <v>28</v>
      </c>
      <c r="G12" s="4" t="s">
        <v>46</v>
      </c>
      <c r="H12" s="4" t="s">
        <v>30</v>
      </c>
      <c r="I12" s="6" t="s">
        <v>47</v>
      </c>
      <c r="J12" s="4"/>
      <c r="K12" s="4" t="s">
        <v>21</v>
      </c>
      <c r="L12" s="4">
        <v>0</v>
      </c>
    </row>
    <row r="13" spans="1:12" x14ac:dyDescent="0.3">
      <c r="A13" s="1"/>
      <c r="B13" s="4" t="s">
        <v>24</v>
      </c>
      <c r="C13" s="5" t="s">
        <v>44</v>
      </c>
      <c r="D13" s="5" t="s">
        <v>48</v>
      </c>
      <c r="E13" s="5" t="s">
        <v>49</v>
      </c>
      <c r="F13" s="5" t="s">
        <v>50</v>
      </c>
      <c r="G13" s="4" t="s">
        <v>51</v>
      </c>
      <c r="H13" s="4" t="s">
        <v>52</v>
      </c>
      <c r="I13" s="6" t="s">
        <v>53</v>
      </c>
      <c r="J13" s="4"/>
      <c r="K13" s="4" t="s">
        <v>21</v>
      </c>
      <c r="L13" s="4">
        <v>6.9</v>
      </c>
    </row>
    <row r="14" spans="1:12" x14ac:dyDescent="0.3">
      <c r="A14" s="1"/>
      <c r="B14" s="4" t="s">
        <v>24</v>
      </c>
      <c r="C14" s="5" t="s">
        <v>54</v>
      </c>
      <c r="D14" s="5" t="s">
        <v>55</v>
      </c>
      <c r="E14" s="5" t="s">
        <v>16</v>
      </c>
      <c r="F14" s="5" t="s">
        <v>56</v>
      </c>
      <c r="G14" s="4" t="s">
        <v>57</v>
      </c>
      <c r="H14" s="4" t="s">
        <v>57</v>
      </c>
      <c r="I14" s="6" t="s">
        <v>58</v>
      </c>
      <c r="J14" s="4"/>
      <c r="K14" s="4" t="s">
        <v>21</v>
      </c>
      <c r="L14"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8" t="s">
        <v>0</v>
      </c>
      <c r="C3" s="199"/>
      <c r="D3" s="199"/>
      <c r="E3" s="199"/>
      <c r="F3" s="199"/>
      <c r="G3" s="199"/>
      <c r="H3" s="1"/>
      <c r="I3" s="1"/>
    </row>
    <row r="4" spans="1:9" ht="0" hidden="1" customHeight="1" x14ac:dyDescent="0.3">
      <c r="A4" s="1"/>
      <c r="B4" s="1"/>
      <c r="C4" s="1"/>
      <c r="D4" s="1"/>
      <c r="E4" s="1"/>
      <c r="F4" s="1"/>
      <c r="G4" s="1"/>
      <c r="H4" s="1"/>
      <c r="I4" s="1"/>
    </row>
    <row r="5" spans="1:9" ht="30" customHeight="1" x14ac:dyDescent="0.3">
      <c r="A5" s="1"/>
      <c r="B5" s="200" t="s">
        <v>59</v>
      </c>
      <c r="C5" s="200"/>
      <c r="D5" s="200"/>
      <c r="E5" s="200"/>
      <c r="F5" s="200"/>
      <c r="G5" s="200"/>
      <c r="H5" s="200"/>
      <c r="I5" s="200"/>
    </row>
    <row r="6" spans="1:9" ht="40.049999999999997" customHeight="1" x14ac:dyDescent="0.3">
      <c r="A6" s="1"/>
      <c r="B6" s="7" t="s">
        <v>60</v>
      </c>
      <c r="C6" s="3" t="s">
        <v>61</v>
      </c>
      <c r="D6" s="3" t="s">
        <v>62</v>
      </c>
      <c r="E6" s="7" t="s">
        <v>3</v>
      </c>
      <c r="F6" s="7" t="s">
        <v>4</v>
      </c>
      <c r="G6" s="7" t="s">
        <v>63</v>
      </c>
      <c r="H6" s="7" t="s">
        <v>6</v>
      </c>
      <c r="I6" s="7" t="s">
        <v>9</v>
      </c>
    </row>
    <row r="7" spans="1:9" x14ac:dyDescent="0.3">
      <c r="A7" s="1"/>
      <c r="B7" s="4" t="s">
        <v>64</v>
      </c>
      <c r="C7" s="4" t="s">
        <v>65</v>
      </c>
      <c r="D7" s="4" t="s">
        <v>66</v>
      </c>
      <c r="E7" s="5" t="s">
        <v>67</v>
      </c>
      <c r="F7" s="5" t="s">
        <v>68</v>
      </c>
      <c r="G7" s="5" t="s">
        <v>69</v>
      </c>
      <c r="H7" s="5" t="s">
        <v>28</v>
      </c>
      <c r="I7" s="5" t="s">
        <v>70</v>
      </c>
    </row>
    <row r="8" spans="1:9" x14ac:dyDescent="0.3">
      <c r="A8" s="1"/>
      <c r="B8" s="4" t="s">
        <v>64</v>
      </c>
      <c r="C8" s="4" t="s">
        <v>65</v>
      </c>
      <c r="D8" s="4" t="s">
        <v>66</v>
      </c>
      <c r="E8" s="5" t="s">
        <v>71</v>
      </c>
      <c r="F8" s="5" t="s">
        <v>72</v>
      </c>
      <c r="G8" s="5" t="s">
        <v>69</v>
      </c>
      <c r="H8" s="5" t="s">
        <v>28</v>
      </c>
      <c r="I8" s="5" t="s">
        <v>73</v>
      </c>
    </row>
    <row r="9" spans="1:9" x14ac:dyDescent="0.3">
      <c r="A9" s="1"/>
      <c r="B9" s="4" t="s">
        <v>64</v>
      </c>
      <c r="C9" s="4" t="s">
        <v>65</v>
      </c>
      <c r="D9" s="4" t="s">
        <v>66</v>
      </c>
      <c r="E9" s="5" t="s">
        <v>71</v>
      </c>
      <c r="F9" s="5" t="s">
        <v>74</v>
      </c>
      <c r="G9" s="5" t="s">
        <v>75</v>
      </c>
      <c r="H9" s="5" t="s">
        <v>76</v>
      </c>
      <c r="I9" s="5" t="s">
        <v>77</v>
      </c>
    </row>
    <row r="10" spans="1:9" x14ac:dyDescent="0.3">
      <c r="A10" s="1"/>
      <c r="B10" s="4" t="s">
        <v>64</v>
      </c>
      <c r="C10" s="4" t="s">
        <v>65</v>
      </c>
      <c r="D10" s="4" t="s">
        <v>66</v>
      </c>
      <c r="E10" s="5" t="s">
        <v>78</v>
      </c>
      <c r="F10" s="5" t="s">
        <v>79</v>
      </c>
      <c r="G10" s="5" t="s">
        <v>69</v>
      </c>
      <c r="H10" s="5" t="s">
        <v>28</v>
      </c>
      <c r="I10" s="5" t="s">
        <v>80</v>
      </c>
    </row>
    <row r="11" spans="1:9" x14ac:dyDescent="0.3">
      <c r="A11" s="1"/>
      <c r="B11" s="4" t="s">
        <v>64</v>
      </c>
      <c r="C11" s="4" t="s">
        <v>65</v>
      </c>
      <c r="D11" s="4" t="s">
        <v>66</v>
      </c>
      <c r="E11" s="5" t="s">
        <v>81</v>
      </c>
      <c r="F11" s="5" t="s">
        <v>82</v>
      </c>
      <c r="G11" s="5" t="s">
        <v>83</v>
      </c>
      <c r="H11" s="5" t="s">
        <v>28</v>
      </c>
      <c r="I11" s="5" t="s">
        <v>84</v>
      </c>
    </row>
    <row r="12" spans="1:9" x14ac:dyDescent="0.3">
      <c r="A12" s="1"/>
      <c r="B12" s="4" t="s">
        <v>64</v>
      </c>
      <c r="C12" s="4" t="s">
        <v>65</v>
      </c>
      <c r="D12" s="4" t="s">
        <v>66</v>
      </c>
      <c r="E12" s="5" t="s">
        <v>81</v>
      </c>
      <c r="F12" s="5" t="s">
        <v>82</v>
      </c>
      <c r="G12" s="5" t="s">
        <v>85</v>
      </c>
      <c r="H12" s="5" t="s">
        <v>86</v>
      </c>
      <c r="I12" s="5" t="s">
        <v>87</v>
      </c>
    </row>
    <row r="13" spans="1:9" x14ac:dyDescent="0.3">
      <c r="A13" s="1"/>
      <c r="B13" s="4" t="s">
        <v>64</v>
      </c>
      <c r="C13" s="4" t="s">
        <v>65</v>
      </c>
      <c r="D13" s="4" t="s">
        <v>66</v>
      </c>
      <c r="E13" s="5" t="s">
        <v>88</v>
      </c>
      <c r="F13" s="5" t="s">
        <v>89</v>
      </c>
      <c r="G13" s="5" t="s">
        <v>90</v>
      </c>
      <c r="H13" s="5" t="s">
        <v>91</v>
      </c>
      <c r="I13" s="5" t="s">
        <v>92</v>
      </c>
    </row>
    <row r="14" spans="1:9" x14ac:dyDescent="0.3">
      <c r="A14" s="1"/>
      <c r="B14" s="4" t="s">
        <v>64</v>
      </c>
      <c r="C14" s="4" t="s">
        <v>65</v>
      </c>
      <c r="D14" s="4" t="s">
        <v>66</v>
      </c>
      <c r="E14" s="5" t="s">
        <v>88</v>
      </c>
      <c r="F14" s="5" t="s">
        <v>93</v>
      </c>
      <c r="G14" s="5" t="s">
        <v>83</v>
      </c>
      <c r="H14" s="5" t="s">
        <v>28</v>
      </c>
      <c r="I14" s="5" t="s">
        <v>94</v>
      </c>
    </row>
    <row r="15" spans="1:9" x14ac:dyDescent="0.3">
      <c r="A15" s="1"/>
      <c r="B15" s="4" t="s">
        <v>64</v>
      </c>
      <c r="C15" s="4" t="s">
        <v>65</v>
      </c>
      <c r="D15" s="4" t="s">
        <v>66</v>
      </c>
      <c r="E15" s="5" t="s">
        <v>88</v>
      </c>
      <c r="F15" s="5" t="s">
        <v>93</v>
      </c>
      <c r="G15" s="5" t="s">
        <v>83</v>
      </c>
      <c r="H15" s="5" t="s">
        <v>28</v>
      </c>
      <c r="I15" s="5" t="s">
        <v>95</v>
      </c>
    </row>
    <row r="16" spans="1:9" x14ac:dyDescent="0.3">
      <c r="A16" s="1"/>
      <c r="B16" s="4" t="s">
        <v>64</v>
      </c>
      <c r="C16" s="4" t="s">
        <v>65</v>
      </c>
      <c r="D16" s="4" t="s">
        <v>66</v>
      </c>
      <c r="E16" s="5" t="s">
        <v>88</v>
      </c>
      <c r="F16" s="5" t="s">
        <v>96</v>
      </c>
      <c r="G16" s="5" t="s">
        <v>83</v>
      </c>
      <c r="H16" s="5" t="s">
        <v>28</v>
      </c>
      <c r="I16" s="5" t="s">
        <v>94</v>
      </c>
    </row>
    <row r="17" spans="1:9" x14ac:dyDescent="0.3">
      <c r="A17" s="1"/>
      <c r="B17" s="4" t="s">
        <v>64</v>
      </c>
      <c r="C17" s="4" t="s">
        <v>65</v>
      </c>
      <c r="D17" s="4" t="s">
        <v>66</v>
      </c>
      <c r="E17" s="5" t="s">
        <v>97</v>
      </c>
      <c r="F17" s="5" t="s">
        <v>98</v>
      </c>
      <c r="G17" s="5" t="s">
        <v>83</v>
      </c>
      <c r="H17" s="5" t="s">
        <v>28</v>
      </c>
      <c r="I17" s="5" t="s">
        <v>99</v>
      </c>
    </row>
    <row r="18" spans="1:9" x14ac:dyDescent="0.3">
      <c r="A18" s="1"/>
      <c r="B18" s="4" t="s">
        <v>64</v>
      </c>
      <c r="C18" s="4" t="s">
        <v>65</v>
      </c>
      <c r="D18" s="4" t="s">
        <v>66</v>
      </c>
      <c r="E18" s="5" t="s">
        <v>100</v>
      </c>
      <c r="F18" s="5" t="s">
        <v>101</v>
      </c>
      <c r="G18" s="5" t="s">
        <v>90</v>
      </c>
      <c r="H18" s="5" t="s">
        <v>102</v>
      </c>
      <c r="I18" s="5" t="s">
        <v>103</v>
      </c>
    </row>
    <row r="19" spans="1:9" x14ac:dyDescent="0.3">
      <c r="A19" s="1"/>
      <c r="B19" s="4" t="s">
        <v>64</v>
      </c>
      <c r="C19" s="4" t="s">
        <v>65</v>
      </c>
      <c r="D19" s="4" t="s">
        <v>66</v>
      </c>
      <c r="E19" s="5" t="s">
        <v>100</v>
      </c>
      <c r="F19" s="5" t="s">
        <v>101</v>
      </c>
      <c r="G19" s="5" t="s">
        <v>90</v>
      </c>
      <c r="H19" s="5" t="s">
        <v>50</v>
      </c>
      <c r="I19" s="5" t="s">
        <v>104</v>
      </c>
    </row>
    <row r="20" spans="1:9" x14ac:dyDescent="0.3">
      <c r="A20" s="1"/>
      <c r="B20" s="4" t="s">
        <v>64</v>
      </c>
      <c r="C20" s="4" t="s">
        <v>65</v>
      </c>
      <c r="D20" s="4" t="s">
        <v>66</v>
      </c>
      <c r="E20" s="5" t="s">
        <v>100</v>
      </c>
      <c r="F20" s="5" t="s">
        <v>101</v>
      </c>
      <c r="G20" s="5" t="s">
        <v>90</v>
      </c>
      <c r="H20" s="5" t="s">
        <v>91</v>
      </c>
      <c r="I20" s="5" t="s">
        <v>105</v>
      </c>
    </row>
    <row r="21" spans="1:9" x14ac:dyDescent="0.3">
      <c r="A21" s="1"/>
      <c r="B21" s="4" t="s">
        <v>64</v>
      </c>
      <c r="C21" s="4" t="s">
        <v>65</v>
      </c>
      <c r="D21" s="4" t="s">
        <v>66</v>
      </c>
      <c r="E21" s="5" t="s">
        <v>100</v>
      </c>
      <c r="F21" s="5" t="s">
        <v>106</v>
      </c>
      <c r="G21" s="5" t="s">
        <v>69</v>
      </c>
      <c r="H21" s="5" t="s">
        <v>28</v>
      </c>
      <c r="I21" s="5" t="s">
        <v>107</v>
      </c>
    </row>
    <row r="22" spans="1:9" x14ac:dyDescent="0.3">
      <c r="A22" s="1"/>
      <c r="B22" s="4" t="s">
        <v>64</v>
      </c>
      <c r="C22" s="4" t="s">
        <v>65</v>
      </c>
      <c r="D22" s="4" t="s">
        <v>66</v>
      </c>
      <c r="E22" s="5" t="s">
        <v>100</v>
      </c>
      <c r="F22" s="5" t="s">
        <v>106</v>
      </c>
      <c r="G22" s="5" t="s">
        <v>69</v>
      </c>
      <c r="H22" s="5" t="s">
        <v>28</v>
      </c>
      <c r="I22" s="5" t="s">
        <v>108</v>
      </c>
    </row>
    <row r="23" spans="1:9" x14ac:dyDescent="0.3">
      <c r="A23" s="1"/>
      <c r="B23" s="4" t="s">
        <v>64</v>
      </c>
      <c r="C23" s="4" t="s">
        <v>65</v>
      </c>
      <c r="D23" s="4" t="s">
        <v>66</v>
      </c>
      <c r="E23" s="5" t="s">
        <v>100</v>
      </c>
      <c r="F23" s="5" t="s">
        <v>109</v>
      </c>
      <c r="G23" s="5" t="s">
        <v>83</v>
      </c>
      <c r="H23" s="5" t="s">
        <v>28</v>
      </c>
      <c r="I23" s="5" t="s">
        <v>110</v>
      </c>
    </row>
    <row r="24" spans="1:9" x14ac:dyDescent="0.3">
      <c r="A24" s="1"/>
      <c r="B24" s="4" t="s">
        <v>64</v>
      </c>
      <c r="C24" s="4" t="s">
        <v>65</v>
      </c>
      <c r="D24" s="4" t="s">
        <v>66</v>
      </c>
      <c r="E24" s="5" t="s">
        <v>100</v>
      </c>
      <c r="F24" s="5" t="s">
        <v>109</v>
      </c>
      <c r="G24" s="5" t="s">
        <v>83</v>
      </c>
      <c r="H24" s="5" t="s">
        <v>28</v>
      </c>
      <c r="I24" s="5" t="s">
        <v>111</v>
      </c>
    </row>
    <row r="25" spans="1:9" x14ac:dyDescent="0.3">
      <c r="A25" s="1"/>
      <c r="B25" s="4" t="s">
        <v>64</v>
      </c>
      <c r="C25" s="4" t="s">
        <v>65</v>
      </c>
      <c r="D25" s="4" t="s">
        <v>66</v>
      </c>
      <c r="E25" s="5" t="s">
        <v>100</v>
      </c>
      <c r="F25" s="5" t="s">
        <v>112</v>
      </c>
      <c r="G25" s="5" t="s">
        <v>83</v>
      </c>
      <c r="H25" s="5" t="s">
        <v>28</v>
      </c>
      <c r="I25" s="5" t="s">
        <v>113</v>
      </c>
    </row>
    <row r="26" spans="1:9" x14ac:dyDescent="0.3">
      <c r="A26" s="1"/>
      <c r="B26" s="4" t="s">
        <v>64</v>
      </c>
      <c r="C26" s="4" t="s">
        <v>65</v>
      </c>
      <c r="D26" s="4" t="s">
        <v>66</v>
      </c>
      <c r="E26" s="5" t="s">
        <v>100</v>
      </c>
      <c r="F26" s="5" t="s">
        <v>112</v>
      </c>
      <c r="G26" s="5" t="s">
        <v>83</v>
      </c>
      <c r="H26" s="5" t="s">
        <v>28</v>
      </c>
      <c r="I26" s="5" t="s">
        <v>113</v>
      </c>
    </row>
    <row r="27" spans="1:9" x14ac:dyDescent="0.3">
      <c r="A27" s="1"/>
      <c r="B27" s="4" t="s">
        <v>64</v>
      </c>
      <c r="C27" s="4" t="s">
        <v>65</v>
      </c>
      <c r="D27" s="4" t="s">
        <v>66</v>
      </c>
      <c r="E27" s="5" t="s">
        <v>100</v>
      </c>
      <c r="F27" s="5" t="s">
        <v>112</v>
      </c>
      <c r="G27" s="5" t="s">
        <v>83</v>
      </c>
      <c r="H27" s="5" t="s">
        <v>28</v>
      </c>
      <c r="I27" s="5" t="s">
        <v>114</v>
      </c>
    </row>
    <row r="28" spans="1:9" x14ac:dyDescent="0.3">
      <c r="A28" s="1"/>
      <c r="B28" s="4" t="s">
        <v>64</v>
      </c>
      <c r="C28" s="4" t="s">
        <v>65</v>
      </c>
      <c r="D28" s="4" t="s">
        <v>66</v>
      </c>
      <c r="E28" s="5" t="s">
        <v>115</v>
      </c>
      <c r="F28" s="5" t="s">
        <v>116</v>
      </c>
      <c r="G28" s="5" t="s">
        <v>69</v>
      </c>
      <c r="H28" s="5" t="s">
        <v>28</v>
      </c>
      <c r="I28" s="5" t="s">
        <v>117</v>
      </c>
    </row>
    <row r="29" spans="1:9" x14ac:dyDescent="0.3">
      <c r="A29" s="1"/>
      <c r="B29" s="4" t="s">
        <v>64</v>
      </c>
      <c r="C29" s="4" t="s">
        <v>65</v>
      </c>
      <c r="D29" s="4" t="s">
        <v>66</v>
      </c>
      <c r="E29" s="5" t="s">
        <v>115</v>
      </c>
      <c r="F29" s="5" t="s">
        <v>116</v>
      </c>
      <c r="G29" s="5" t="s">
        <v>69</v>
      </c>
      <c r="H29" s="5" t="s">
        <v>28</v>
      </c>
      <c r="I29" s="5" t="s">
        <v>118</v>
      </c>
    </row>
    <row r="30" spans="1:9" x14ac:dyDescent="0.3">
      <c r="A30" s="1"/>
      <c r="B30" s="4" t="s">
        <v>64</v>
      </c>
      <c r="C30" s="4" t="s">
        <v>65</v>
      </c>
      <c r="D30" s="4" t="s">
        <v>66</v>
      </c>
      <c r="E30" s="5" t="s">
        <v>115</v>
      </c>
      <c r="F30" s="5" t="s">
        <v>116</v>
      </c>
      <c r="G30" s="5" t="s">
        <v>90</v>
      </c>
      <c r="H30" s="5" t="s">
        <v>102</v>
      </c>
      <c r="I30" s="5" t="s">
        <v>119</v>
      </c>
    </row>
    <row r="31" spans="1:9" x14ac:dyDescent="0.3">
      <c r="A31" s="1"/>
      <c r="B31" s="4" t="s">
        <v>64</v>
      </c>
      <c r="C31" s="4" t="s">
        <v>65</v>
      </c>
      <c r="D31" s="4" t="s">
        <v>66</v>
      </c>
      <c r="E31" s="5" t="s">
        <v>115</v>
      </c>
      <c r="F31" s="5" t="s">
        <v>116</v>
      </c>
      <c r="G31" s="5" t="s">
        <v>90</v>
      </c>
      <c r="H31" s="5" t="s">
        <v>102</v>
      </c>
      <c r="I31" s="5" t="s">
        <v>120</v>
      </c>
    </row>
    <row r="32" spans="1:9" x14ac:dyDescent="0.3">
      <c r="A32" s="1"/>
      <c r="B32" s="4" t="s">
        <v>64</v>
      </c>
      <c r="C32" s="4" t="s">
        <v>65</v>
      </c>
      <c r="D32" s="4" t="s">
        <v>66</v>
      </c>
      <c r="E32" s="5" t="s">
        <v>115</v>
      </c>
      <c r="F32" s="5" t="s">
        <v>116</v>
      </c>
      <c r="G32" s="5" t="s">
        <v>90</v>
      </c>
      <c r="H32" s="5" t="s">
        <v>50</v>
      </c>
      <c r="I32" s="5" t="s">
        <v>121</v>
      </c>
    </row>
    <row r="33" spans="1:9" x14ac:dyDescent="0.3">
      <c r="A33" s="1"/>
      <c r="B33" s="4" t="s">
        <v>64</v>
      </c>
      <c r="C33" s="4" t="s">
        <v>65</v>
      </c>
      <c r="D33" s="4" t="s">
        <v>66</v>
      </c>
      <c r="E33" s="5" t="s">
        <v>115</v>
      </c>
      <c r="F33" s="5" t="s">
        <v>116</v>
      </c>
      <c r="G33" s="5" t="s">
        <v>90</v>
      </c>
      <c r="H33" s="5" t="s">
        <v>50</v>
      </c>
      <c r="I33" s="5" t="s">
        <v>122</v>
      </c>
    </row>
    <row r="34" spans="1:9" x14ac:dyDescent="0.3">
      <c r="A34" s="1"/>
      <c r="B34" s="4" t="s">
        <v>64</v>
      </c>
      <c r="C34" s="4" t="s">
        <v>65</v>
      </c>
      <c r="D34" s="4" t="s">
        <v>66</v>
      </c>
      <c r="E34" s="5" t="s">
        <v>115</v>
      </c>
      <c r="F34" s="5" t="s">
        <v>116</v>
      </c>
      <c r="G34" s="5" t="s">
        <v>90</v>
      </c>
      <c r="H34" s="5" t="s">
        <v>91</v>
      </c>
      <c r="I34" s="5" t="s">
        <v>123</v>
      </c>
    </row>
    <row r="35" spans="1:9" x14ac:dyDescent="0.3">
      <c r="A35" s="1"/>
      <c r="B35" s="4" t="s">
        <v>64</v>
      </c>
      <c r="C35" s="4" t="s">
        <v>65</v>
      </c>
      <c r="D35" s="4" t="s">
        <v>66</v>
      </c>
      <c r="E35" s="5" t="s">
        <v>115</v>
      </c>
      <c r="F35" s="5" t="s">
        <v>116</v>
      </c>
      <c r="G35" s="5" t="s">
        <v>90</v>
      </c>
      <c r="H35" s="5" t="s">
        <v>91</v>
      </c>
      <c r="I35" s="5" t="s">
        <v>124</v>
      </c>
    </row>
    <row r="36" spans="1:9" x14ac:dyDescent="0.3">
      <c r="A36" s="1"/>
      <c r="B36" s="4" t="s">
        <v>64</v>
      </c>
      <c r="C36" s="4" t="s">
        <v>65</v>
      </c>
      <c r="D36" s="4" t="s">
        <v>66</v>
      </c>
      <c r="E36" s="5" t="s">
        <v>115</v>
      </c>
      <c r="F36" s="5" t="s">
        <v>116</v>
      </c>
      <c r="G36" s="5" t="s">
        <v>90</v>
      </c>
      <c r="H36" s="5" t="s">
        <v>125</v>
      </c>
      <c r="I36" s="5" t="s">
        <v>126</v>
      </c>
    </row>
    <row r="37" spans="1:9" x14ac:dyDescent="0.3">
      <c r="A37" s="1"/>
      <c r="B37" s="4" t="s">
        <v>64</v>
      </c>
      <c r="C37" s="4" t="s">
        <v>65</v>
      </c>
      <c r="D37" s="4" t="s">
        <v>66</v>
      </c>
      <c r="E37" s="5" t="s">
        <v>115</v>
      </c>
      <c r="F37" s="5" t="s">
        <v>116</v>
      </c>
      <c r="G37" s="5" t="s">
        <v>90</v>
      </c>
      <c r="H37" s="5" t="s">
        <v>125</v>
      </c>
      <c r="I37" s="5" t="s">
        <v>127</v>
      </c>
    </row>
    <row r="38" spans="1:9" x14ac:dyDescent="0.3">
      <c r="A38" s="1"/>
      <c r="B38" s="4" t="s">
        <v>64</v>
      </c>
      <c r="C38" s="4" t="s">
        <v>65</v>
      </c>
      <c r="D38" s="4" t="s">
        <v>66</v>
      </c>
      <c r="E38" s="5" t="s">
        <v>115</v>
      </c>
      <c r="F38" s="5" t="s">
        <v>116</v>
      </c>
      <c r="G38" s="5" t="s">
        <v>90</v>
      </c>
      <c r="H38" s="5" t="s">
        <v>128</v>
      </c>
      <c r="I38" s="5" t="s">
        <v>129</v>
      </c>
    </row>
    <row r="39" spans="1:9" x14ac:dyDescent="0.3">
      <c r="A39" s="1"/>
      <c r="B39" s="4" t="s">
        <v>64</v>
      </c>
      <c r="C39" s="4" t="s">
        <v>65</v>
      </c>
      <c r="D39" s="4" t="s">
        <v>66</v>
      </c>
      <c r="E39" s="5" t="s">
        <v>115</v>
      </c>
      <c r="F39" s="5" t="s">
        <v>116</v>
      </c>
      <c r="G39" s="5" t="s">
        <v>90</v>
      </c>
      <c r="H39" s="5" t="s">
        <v>128</v>
      </c>
      <c r="I39" s="5" t="s">
        <v>130</v>
      </c>
    </row>
    <row r="40" spans="1:9" x14ac:dyDescent="0.3">
      <c r="A40" s="1"/>
      <c r="B40" s="4" t="s">
        <v>64</v>
      </c>
      <c r="C40" s="4" t="s">
        <v>65</v>
      </c>
      <c r="D40" s="4" t="s">
        <v>66</v>
      </c>
      <c r="E40" s="5" t="s">
        <v>115</v>
      </c>
      <c r="F40" s="5" t="s">
        <v>116</v>
      </c>
      <c r="G40" s="5" t="s">
        <v>90</v>
      </c>
      <c r="H40" s="5" t="s">
        <v>131</v>
      </c>
      <c r="I40" s="5" t="s">
        <v>132</v>
      </c>
    </row>
    <row r="41" spans="1:9" x14ac:dyDescent="0.3">
      <c r="A41" s="1"/>
      <c r="B41" s="4" t="s">
        <v>64</v>
      </c>
      <c r="C41" s="4" t="s">
        <v>65</v>
      </c>
      <c r="D41" s="4" t="s">
        <v>66</v>
      </c>
      <c r="E41" s="5" t="s">
        <v>115</v>
      </c>
      <c r="F41" s="5" t="s">
        <v>116</v>
      </c>
      <c r="G41" s="5" t="s">
        <v>90</v>
      </c>
      <c r="H41" s="5" t="s">
        <v>131</v>
      </c>
      <c r="I41" s="5" t="s">
        <v>133</v>
      </c>
    </row>
    <row r="42" spans="1:9" x14ac:dyDescent="0.3">
      <c r="A42" s="1"/>
      <c r="B42" s="4" t="s">
        <v>64</v>
      </c>
      <c r="C42" s="4" t="s">
        <v>65</v>
      </c>
      <c r="D42" s="4" t="s">
        <v>66</v>
      </c>
      <c r="E42" s="5" t="s">
        <v>115</v>
      </c>
      <c r="F42" s="5" t="s">
        <v>116</v>
      </c>
      <c r="G42" s="5" t="s">
        <v>134</v>
      </c>
      <c r="H42" s="5" t="s">
        <v>135</v>
      </c>
      <c r="I42" s="5" t="s">
        <v>136</v>
      </c>
    </row>
    <row r="43" spans="1:9" x14ac:dyDescent="0.3">
      <c r="A43" s="1"/>
      <c r="B43" s="4" t="s">
        <v>64</v>
      </c>
      <c r="C43" s="4" t="s">
        <v>65</v>
      </c>
      <c r="D43" s="4" t="s">
        <v>66</v>
      </c>
      <c r="E43" s="5" t="s">
        <v>115</v>
      </c>
      <c r="F43" s="5" t="s">
        <v>137</v>
      </c>
      <c r="G43" s="5" t="s">
        <v>69</v>
      </c>
      <c r="H43" s="5" t="s">
        <v>28</v>
      </c>
      <c r="I43" s="5" t="s">
        <v>138</v>
      </c>
    </row>
    <row r="44" spans="1:9" x14ac:dyDescent="0.3">
      <c r="A44" s="1"/>
      <c r="B44" s="4" t="s">
        <v>64</v>
      </c>
      <c r="C44" s="4" t="s">
        <v>65</v>
      </c>
      <c r="D44" s="4" t="s">
        <v>66</v>
      </c>
      <c r="E44" s="5" t="s">
        <v>25</v>
      </c>
      <c r="F44" s="5" t="s">
        <v>139</v>
      </c>
      <c r="G44" s="5" t="s">
        <v>69</v>
      </c>
      <c r="H44" s="5" t="s">
        <v>28</v>
      </c>
      <c r="I44" s="5" t="s">
        <v>140</v>
      </c>
    </row>
    <row r="45" spans="1:9" x14ac:dyDescent="0.3">
      <c r="A45" s="1"/>
      <c r="B45" s="4" t="s">
        <v>64</v>
      </c>
      <c r="C45" s="4" t="s">
        <v>65</v>
      </c>
      <c r="D45" s="4" t="s">
        <v>66</v>
      </c>
      <c r="E45" s="5" t="s">
        <v>25</v>
      </c>
      <c r="F45" s="5" t="s">
        <v>141</v>
      </c>
      <c r="G45" s="5" t="s">
        <v>69</v>
      </c>
      <c r="H45" s="5" t="s">
        <v>28</v>
      </c>
      <c r="I45" s="5" t="s">
        <v>142</v>
      </c>
    </row>
    <row r="46" spans="1:9" x14ac:dyDescent="0.3">
      <c r="A46" s="1"/>
      <c r="B46" s="4" t="s">
        <v>64</v>
      </c>
      <c r="C46" s="4" t="s">
        <v>65</v>
      </c>
      <c r="D46" s="4" t="s">
        <v>66</v>
      </c>
      <c r="E46" s="5" t="s">
        <v>25</v>
      </c>
      <c r="F46" s="5" t="s">
        <v>143</v>
      </c>
      <c r="G46" s="5" t="s">
        <v>144</v>
      </c>
      <c r="H46" s="5" t="s">
        <v>28</v>
      </c>
      <c r="I46" s="5" t="s">
        <v>145</v>
      </c>
    </row>
    <row r="47" spans="1:9" x14ac:dyDescent="0.3">
      <c r="A47" s="1"/>
      <c r="B47" s="4" t="s">
        <v>64</v>
      </c>
      <c r="C47" s="4" t="s">
        <v>65</v>
      </c>
      <c r="D47" s="4" t="s">
        <v>66</v>
      </c>
      <c r="E47" s="5" t="s">
        <v>25</v>
      </c>
      <c r="F47" s="5" t="s">
        <v>146</v>
      </c>
      <c r="G47" s="5" t="s">
        <v>85</v>
      </c>
      <c r="H47" s="5" t="s">
        <v>147</v>
      </c>
      <c r="I47" s="5" t="s">
        <v>148</v>
      </c>
    </row>
    <row r="48" spans="1:9" x14ac:dyDescent="0.3">
      <c r="A48" s="1"/>
      <c r="B48" s="4" t="s">
        <v>64</v>
      </c>
      <c r="C48" s="4" t="s">
        <v>65</v>
      </c>
      <c r="D48" s="4" t="s">
        <v>66</v>
      </c>
      <c r="E48" s="5" t="s">
        <v>25</v>
      </c>
      <c r="F48" s="5" t="s">
        <v>146</v>
      </c>
      <c r="G48" s="5" t="s">
        <v>85</v>
      </c>
      <c r="H48" s="5" t="s">
        <v>147</v>
      </c>
      <c r="I48" s="5" t="s">
        <v>149</v>
      </c>
    </row>
    <row r="49" spans="1:9" x14ac:dyDescent="0.3">
      <c r="A49" s="1"/>
      <c r="B49" s="4" t="s">
        <v>64</v>
      </c>
      <c r="C49" s="4" t="s">
        <v>65</v>
      </c>
      <c r="D49" s="4" t="s">
        <v>66</v>
      </c>
      <c r="E49" s="5" t="s">
        <v>25</v>
      </c>
      <c r="F49" s="5" t="s">
        <v>150</v>
      </c>
      <c r="G49" s="5" t="s">
        <v>83</v>
      </c>
      <c r="H49" s="5" t="s">
        <v>28</v>
      </c>
      <c r="I49" s="5" t="s">
        <v>151</v>
      </c>
    </row>
    <row r="50" spans="1:9" x14ac:dyDescent="0.3">
      <c r="A50" s="1"/>
      <c r="B50" s="4" t="s">
        <v>64</v>
      </c>
      <c r="C50" s="4" t="s">
        <v>65</v>
      </c>
      <c r="D50" s="4" t="s">
        <v>66</v>
      </c>
      <c r="E50" s="5" t="s">
        <v>25</v>
      </c>
      <c r="F50" s="5" t="s">
        <v>150</v>
      </c>
      <c r="G50" s="5" t="s">
        <v>83</v>
      </c>
      <c r="H50" s="5" t="s">
        <v>28</v>
      </c>
      <c r="I50" s="5" t="s">
        <v>152</v>
      </c>
    </row>
    <row r="51" spans="1:9" x14ac:dyDescent="0.3">
      <c r="A51" s="1"/>
      <c r="B51" s="4" t="s">
        <v>64</v>
      </c>
      <c r="C51" s="4" t="s">
        <v>65</v>
      </c>
      <c r="D51" s="4" t="s">
        <v>66</v>
      </c>
      <c r="E51" s="5" t="s">
        <v>25</v>
      </c>
      <c r="F51" s="5" t="s">
        <v>150</v>
      </c>
      <c r="G51" s="5" t="s">
        <v>83</v>
      </c>
      <c r="H51" s="5" t="s">
        <v>28</v>
      </c>
      <c r="I51" s="5" t="s">
        <v>153</v>
      </c>
    </row>
    <row r="52" spans="1:9" x14ac:dyDescent="0.3">
      <c r="A52" s="1"/>
      <c r="B52" s="4" t="s">
        <v>64</v>
      </c>
      <c r="C52" s="4" t="s">
        <v>65</v>
      </c>
      <c r="D52" s="4" t="s">
        <v>66</v>
      </c>
      <c r="E52" s="5" t="s">
        <v>25</v>
      </c>
      <c r="F52" s="5" t="s">
        <v>150</v>
      </c>
      <c r="G52" s="5" t="s">
        <v>85</v>
      </c>
      <c r="H52" s="5" t="s">
        <v>86</v>
      </c>
      <c r="I52" s="5" t="s">
        <v>154</v>
      </c>
    </row>
    <row r="53" spans="1:9" x14ac:dyDescent="0.3">
      <c r="A53" s="1"/>
      <c r="B53" s="4" t="s">
        <v>64</v>
      </c>
      <c r="C53" s="4" t="s">
        <v>65</v>
      </c>
      <c r="D53" s="4" t="s">
        <v>66</v>
      </c>
      <c r="E53" s="5" t="s">
        <v>155</v>
      </c>
      <c r="F53" s="5" t="s">
        <v>156</v>
      </c>
      <c r="G53" s="5" t="s">
        <v>83</v>
      </c>
      <c r="H53" s="5" t="s">
        <v>28</v>
      </c>
      <c r="I53" s="5" t="s">
        <v>157</v>
      </c>
    </row>
    <row r="54" spans="1:9" x14ac:dyDescent="0.3">
      <c r="A54" s="1"/>
      <c r="B54" s="4" t="s">
        <v>64</v>
      </c>
      <c r="C54" s="4" t="s">
        <v>65</v>
      </c>
      <c r="D54" s="4" t="s">
        <v>66</v>
      </c>
      <c r="E54" s="5" t="s">
        <v>44</v>
      </c>
      <c r="F54" s="5" t="s">
        <v>158</v>
      </c>
      <c r="G54" s="5" t="s">
        <v>69</v>
      </c>
      <c r="H54" s="5" t="s">
        <v>28</v>
      </c>
      <c r="I54" s="5" t="s">
        <v>159</v>
      </c>
    </row>
    <row r="55" spans="1:9" x14ac:dyDescent="0.3">
      <c r="A55" s="1"/>
      <c r="B55" s="4" t="s">
        <v>64</v>
      </c>
      <c r="C55" s="4" t="s">
        <v>65</v>
      </c>
      <c r="D55" s="4" t="s">
        <v>66</v>
      </c>
      <c r="E55" s="5" t="s">
        <v>44</v>
      </c>
      <c r="F55" s="5" t="s">
        <v>160</v>
      </c>
      <c r="G55" s="5" t="s">
        <v>69</v>
      </c>
      <c r="H55" s="5" t="s">
        <v>28</v>
      </c>
      <c r="I55" s="5" t="s">
        <v>161</v>
      </c>
    </row>
    <row r="56" spans="1:9" x14ac:dyDescent="0.3">
      <c r="A56" s="1"/>
      <c r="B56" s="4" t="s">
        <v>64</v>
      </c>
      <c r="C56" s="4" t="s">
        <v>65</v>
      </c>
      <c r="D56" s="4" t="s">
        <v>66</v>
      </c>
      <c r="E56" s="5" t="s">
        <v>162</v>
      </c>
      <c r="F56" s="5" t="s">
        <v>163</v>
      </c>
      <c r="G56" s="5" t="s">
        <v>83</v>
      </c>
      <c r="H56" s="5" t="s">
        <v>28</v>
      </c>
      <c r="I56" s="5" t="s">
        <v>164</v>
      </c>
    </row>
    <row r="57" spans="1:9" x14ac:dyDescent="0.3">
      <c r="A57" s="1"/>
      <c r="B57" s="4" t="s">
        <v>64</v>
      </c>
      <c r="C57" s="4" t="s">
        <v>165</v>
      </c>
      <c r="D57" s="4" t="s">
        <v>66</v>
      </c>
      <c r="E57" s="5" t="s">
        <v>162</v>
      </c>
      <c r="F57" s="5" t="s">
        <v>163</v>
      </c>
      <c r="G57" s="5" t="s">
        <v>83</v>
      </c>
      <c r="H57" s="5" t="s">
        <v>28</v>
      </c>
      <c r="I57" s="5" t="s">
        <v>166</v>
      </c>
    </row>
    <row r="58" spans="1:9" x14ac:dyDescent="0.3">
      <c r="A58" s="1"/>
      <c r="B58" s="4" t="s">
        <v>64</v>
      </c>
      <c r="C58" s="4" t="s">
        <v>65</v>
      </c>
      <c r="D58" s="4" t="s">
        <v>66</v>
      </c>
      <c r="E58" s="5" t="s">
        <v>167</v>
      </c>
      <c r="F58" s="5" t="s">
        <v>168</v>
      </c>
      <c r="G58" s="5" t="s">
        <v>83</v>
      </c>
      <c r="H58" s="5" t="s">
        <v>28</v>
      </c>
      <c r="I58" s="5" t="s">
        <v>169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71"/>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8" t="s">
        <v>0</v>
      </c>
      <c r="C3" s="199"/>
      <c r="D3" s="199"/>
      <c r="E3" s="199"/>
      <c r="F3" s="199"/>
      <c r="G3" s="199"/>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170</v>
      </c>
      <c r="C5" s="1"/>
      <c r="D5" s="1"/>
      <c r="E5" s="1"/>
      <c r="F5" s="1"/>
      <c r="G5" s="1"/>
      <c r="H5" s="1"/>
      <c r="I5" s="1"/>
      <c r="J5" s="1"/>
      <c r="K5" s="1"/>
      <c r="L5" s="1"/>
      <c r="M5" s="1"/>
      <c r="N5" s="1"/>
    </row>
    <row r="6" spans="1:14" ht="19.95" customHeight="1" x14ac:dyDescent="0.3">
      <c r="A6" s="1"/>
      <c r="B6" s="7" t="s">
        <v>171</v>
      </c>
      <c r="C6" s="7" t="s">
        <v>172</v>
      </c>
      <c r="D6" s="7" t="s">
        <v>173</v>
      </c>
      <c r="E6" s="7" t="s">
        <v>174</v>
      </c>
      <c r="F6" s="7" t="s">
        <v>175</v>
      </c>
      <c r="G6" s="7" t="s">
        <v>176</v>
      </c>
      <c r="H6" s="7" t="s">
        <v>177</v>
      </c>
      <c r="I6" s="7" t="s">
        <v>178</v>
      </c>
      <c r="J6" s="7" t="s">
        <v>179</v>
      </c>
      <c r="K6" s="7" t="s">
        <v>180</v>
      </c>
      <c r="L6" s="7" t="s">
        <v>181</v>
      </c>
      <c r="M6" s="7" t="s">
        <v>182</v>
      </c>
      <c r="N6" s="7" t="s">
        <v>183</v>
      </c>
    </row>
    <row r="7" spans="1:14" ht="26.4" x14ac:dyDescent="0.3">
      <c r="A7" s="1"/>
      <c r="B7" s="5" t="s">
        <v>184</v>
      </c>
      <c r="C7" s="5" t="s">
        <v>185</v>
      </c>
      <c r="D7" s="5" t="s">
        <v>186</v>
      </c>
      <c r="E7" s="4" t="s">
        <v>187</v>
      </c>
      <c r="F7" s="4" t="s">
        <v>188</v>
      </c>
      <c r="G7" s="6" t="s">
        <v>189</v>
      </c>
      <c r="H7" s="8">
        <v>14</v>
      </c>
      <c r="I7" s="5" t="s">
        <v>190</v>
      </c>
      <c r="J7" s="5" t="s">
        <v>191</v>
      </c>
      <c r="K7" s="5" t="s">
        <v>192</v>
      </c>
      <c r="L7" s="5" t="s">
        <v>193</v>
      </c>
      <c r="M7" s="8">
        <v>12664</v>
      </c>
      <c r="N7" s="5" t="s">
        <v>194</v>
      </c>
    </row>
    <row r="8" spans="1:14" x14ac:dyDescent="0.3">
      <c r="A8" s="1"/>
      <c r="B8" s="5" t="s">
        <v>195</v>
      </c>
      <c r="C8" s="5" t="s">
        <v>196</v>
      </c>
      <c r="D8" s="5" t="s">
        <v>28</v>
      </c>
      <c r="E8" s="4" t="s">
        <v>187</v>
      </c>
      <c r="F8" s="4" t="s">
        <v>197</v>
      </c>
      <c r="G8" s="6" t="s">
        <v>198</v>
      </c>
      <c r="H8" s="8">
        <v>0</v>
      </c>
      <c r="I8" s="5" t="s">
        <v>190</v>
      </c>
      <c r="J8" s="5" t="s">
        <v>191</v>
      </c>
      <c r="K8" s="5" t="s">
        <v>192</v>
      </c>
      <c r="L8" s="5" t="s">
        <v>193</v>
      </c>
      <c r="M8" s="8">
        <v>19865</v>
      </c>
      <c r="N8" s="5" t="s">
        <v>194</v>
      </c>
    </row>
    <row r="9" spans="1:14" x14ac:dyDescent="0.3">
      <c r="A9" s="1"/>
      <c r="B9" s="5" t="s">
        <v>199</v>
      </c>
      <c r="C9" s="5" t="s">
        <v>200</v>
      </c>
      <c r="D9" s="5" t="s">
        <v>201</v>
      </c>
      <c r="E9" s="4" t="s">
        <v>187</v>
      </c>
      <c r="F9" s="4" t="s">
        <v>202</v>
      </c>
      <c r="G9" s="6" t="s">
        <v>203</v>
      </c>
      <c r="H9" s="8">
        <v>0</v>
      </c>
      <c r="I9" s="5" t="s">
        <v>190</v>
      </c>
      <c r="J9" s="5" t="s">
        <v>204</v>
      </c>
      <c r="K9" s="5" t="s">
        <v>192</v>
      </c>
      <c r="L9" s="5" t="s">
        <v>193</v>
      </c>
      <c r="M9" s="8">
        <v>13820</v>
      </c>
      <c r="N9" s="5" t="s">
        <v>205</v>
      </c>
    </row>
    <row r="10" spans="1:14" x14ac:dyDescent="0.3">
      <c r="A10" s="1"/>
      <c r="B10" s="5" t="s">
        <v>199</v>
      </c>
      <c r="C10" s="5" t="s">
        <v>200</v>
      </c>
      <c r="D10" s="5" t="s">
        <v>206</v>
      </c>
      <c r="E10" s="4" t="s">
        <v>187</v>
      </c>
      <c r="F10" s="4" t="s">
        <v>202</v>
      </c>
      <c r="G10" s="6" t="s">
        <v>203</v>
      </c>
      <c r="H10" s="8">
        <v>0</v>
      </c>
      <c r="I10" s="5" t="s">
        <v>190</v>
      </c>
      <c r="J10" s="5" t="s">
        <v>204</v>
      </c>
      <c r="K10" s="5" t="s">
        <v>192</v>
      </c>
      <c r="L10" s="5" t="s">
        <v>193</v>
      </c>
      <c r="M10" s="8">
        <v>13821</v>
      </c>
      <c r="N10" s="5" t="s">
        <v>205</v>
      </c>
    </row>
    <row r="11" spans="1:14" ht="26.4" x14ac:dyDescent="0.3">
      <c r="A11" s="1"/>
      <c r="B11" s="5" t="s">
        <v>199</v>
      </c>
      <c r="C11" s="5" t="s">
        <v>207</v>
      </c>
      <c r="D11" s="5" t="s">
        <v>208</v>
      </c>
      <c r="E11" s="4" t="s">
        <v>187</v>
      </c>
      <c r="F11" s="4" t="s">
        <v>197</v>
      </c>
      <c r="G11" s="6" t="s">
        <v>209</v>
      </c>
      <c r="H11" s="8">
        <v>0</v>
      </c>
      <c r="I11" s="5" t="s">
        <v>190</v>
      </c>
      <c r="J11" s="5" t="s">
        <v>204</v>
      </c>
      <c r="K11" s="5" t="s">
        <v>192</v>
      </c>
      <c r="L11" s="5" t="s">
        <v>210</v>
      </c>
      <c r="M11" s="8">
        <v>13761</v>
      </c>
      <c r="N11" s="5" t="s">
        <v>205</v>
      </c>
    </row>
    <row r="12" spans="1:14" x14ac:dyDescent="0.3">
      <c r="A12" s="1"/>
      <c r="B12" s="5" t="s">
        <v>199</v>
      </c>
      <c r="C12" s="5" t="s">
        <v>207</v>
      </c>
      <c r="D12" s="5" t="s">
        <v>211</v>
      </c>
      <c r="E12" s="4" t="s">
        <v>212</v>
      </c>
      <c r="F12" s="4" t="s">
        <v>213</v>
      </c>
      <c r="G12" s="6" t="s">
        <v>214</v>
      </c>
      <c r="H12" s="8">
        <v>0</v>
      </c>
      <c r="I12" s="5" t="s">
        <v>190</v>
      </c>
      <c r="J12" s="5" t="s">
        <v>191</v>
      </c>
      <c r="K12" s="5" t="s">
        <v>192</v>
      </c>
      <c r="L12" s="5" t="s">
        <v>215</v>
      </c>
      <c r="M12" s="8">
        <v>13787</v>
      </c>
      <c r="N12" s="5" t="s">
        <v>205</v>
      </c>
    </row>
    <row r="13" spans="1:14" ht="26.4" x14ac:dyDescent="0.3">
      <c r="A13" s="1"/>
      <c r="B13" s="5" t="s">
        <v>199</v>
      </c>
      <c r="C13" s="5" t="s">
        <v>216</v>
      </c>
      <c r="D13" s="5" t="s">
        <v>217</v>
      </c>
      <c r="E13" s="4" t="s">
        <v>187</v>
      </c>
      <c r="F13" s="4" t="s">
        <v>197</v>
      </c>
      <c r="G13" s="6" t="s">
        <v>218</v>
      </c>
      <c r="H13" s="8">
        <v>0</v>
      </c>
      <c r="I13" s="5" t="s">
        <v>190</v>
      </c>
      <c r="J13" s="5" t="s">
        <v>204</v>
      </c>
      <c r="K13" s="5" t="s">
        <v>192</v>
      </c>
      <c r="L13" s="5" t="s">
        <v>210</v>
      </c>
      <c r="M13" s="8">
        <v>13751</v>
      </c>
      <c r="N13" s="5" t="s">
        <v>205</v>
      </c>
    </row>
    <row r="14" spans="1:14" x14ac:dyDescent="0.3">
      <c r="A14" s="1"/>
      <c r="B14" s="5" t="s">
        <v>199</v>
      </c>
      <c r="C14" s="5" t="s">
        <v>216</v>
      </c>
      <c r="D14" s="5" t="s">
        <v>219</v>
      </c>
      <c r="E14" s="4" t="s">
        <v>187</v>
      </c>
      <c r="F14" s="4" t="s">
        <v>197</v>
      </c>
      <c r="G14" s="6" t="s">
        <v>220</v>
      </c>
      <c r="H14" s="8">
        <v>0</v>
      </c>
      <c r="I14" s="5" t="s">
        <v>190</v>
      </c>
      <c r="J14" s="5" t="s">
        <v>191</v>
      </c>
      <c r="K14" s="5" t="s">
        <v>192</v>
      </c>
      <c r="L14" s="5" t="s">
        <v>210</v>
      </c>
      <c r="M14" s="8">
        <v>13771</v>
      </c>
      <c r="N14" s="5" t="s">
        <v>205</v>
      </c>
    </row>
    <row r="15" spans="1:14" x14ac:dyDescent="0.3">
      <c r="A15" s="1"/>
      <c r="B15" s="5" t="s">
        <v>199</v>
      </c>
      <c r="C15" s="5" t="s">
        <v>221</v>
      </c>
      <c r="D15" s="5" t="s">
        <v>222</v>
      </c>
      <c r="E15" s="4" t="s">
        <v>223</v>
      </c>
      <c r="F15" s="4" t="s">
        <v>224</v>
      </c>
      <c r="G15" s="6" t="s">
        <v>225</v>
      </c>
      <c r="H15" s="8">
        <v>0</v>
      </c>
      <c r="I15" s="5" t="s">
        <v>190</v>
      </c>
      <c r="J15" s="5" t="s">
        <v>204</v>
      </c>
      <c r="K15" s="5" t="s">
        <v>192</v>
      </c>
      <c r="L15" s="5" t="s">
        <v>193</v>
      </c>
      <c r="M15" s="8">
        <v>13743</v>
      </c>
      <c r="N15" s="5" t="s">
        <v>205</v>
      </c>
    </row>
    <row r="16" spans="1:14" x14ac:dyDescent="0.3">
      <c r="A16" s="1"/>
      <c r="B16" s="5" t="s">
        <v>226</v>
      </c>
      <c r="C16" s="5" t="s">
        <v>227</v>
      </c>
      <c r="D16" s="5" t="s">
        <v>228</v>
      </c>
      <c r="E16" s="4" t="s">
        <v>187</v>
      </c>
      <c r="F16" s="4" t="s">
        <v>197</v>
      </c>
      <c r="G16" s="6" t="s">
        <v>229</v>
      </c>
      <c r="H16" s="8">
        <v>0</v>
      </c>
      <c r="I16" s="5" t="s">
        <v>190</v>
      </c>
      <c r="J16" s="5" t="s">
        <v>204</v>
      </c>
      <c r="K16" s="5" t="s">
        <v>192</v>
      </c>
      <c r="L16" s="5" t="s">
        <v>210</v>
      </c>
      <c r="M16" s="8">
        <v>13099</v>
      </c>
      <c r="N16" s="5" t="s">
        <v>205</v>
      </c>
    </row>
    <row r="17" spans="1:14" ht="39.6" x14ac:dyDescent="0.3">
      <c r="A17" s="1"/>
      <c r="B17" s="5" t="s">
        <v>230</v>
      </c>
      <c r="C17" s="5" t="s">
        <v>231</v>
      </c>
      <c r="D17" s="5" t="s">
        <v>232</v>
      </c>
      <c r="E17" s="4" t="s">
        <v>187</v>
      </c>
      <c r="F17" s="4" t="s">
        <v>197</v>
      </c>
      <c r="G17" s="6" t="s">
        <v>233</v>
      </c>
      <c r="H17" s="8">
        <v>0</v>
      </c>
      <c r="I17" s="5" t="s">
        <v>234</v>
      </c>
      <c r="J17" s="5" t="s">
        <v>204</v>
      </c>
      <c r="K17" s="5" t="s">
        <v>192</v>
      </c>
      <c r="L17" s="5" t="s">
        <v>210</v>
      </c>
      <c r="M17" s="8">
        <v>1103</v>
      </c>
      <c r="N17" s="5" t="s">
        <v>205</v>
      </c>
    </row>
    <row r="18" spans="1:14" x14ac:dyDescent="0.3">
      <c r="A18" s="1"/>
      <c r="B18" s="5" t="s">
        <v>230</v>
      </c>
      <c r="C18" s="5" t="s">
        <v>235</v>
      </c>
      <c r="D18" s="5" t="s">
        <v>236</v>
      </c>
      <c r="E18" s="4" t="s">
        <v>187</v>
      </c>
      <c r="F18" s="4" t="s">
        <v>197</v>
      </c>
      <c r="G18" s="6" t="s">
        <v>237</v>
      </c>
      <c r="H18" s="8">
        <v>0</v>
      </c>
      <c r="I18" s="5" t="s">
        <v>190</v>
      </c>
      <c r="J18" s="5" t="s">
        <v>204</v>
      </c>
      <c r="K18" s="5" t="s">
        <v>192</v>
      </c>
      <c r="L18" s="5" t="s">
        <v>210</v>
      </c>
      <c r="M18" s="8">
        <v>316</v>
      </c>
      <c r="N18" s="5" t="s">
        <v>205</v>
      </c>
    </row>
    <row r="19" spans="1:14" ht="39.6" x14ac:dyDescent="0.3">
      <c r="A19" s="1"/>
      <c r="B19" s="5" t="s">
        <v>230</v>
      </c>
      <c r="C19" s="5" t="s">
        <v>238</v>
      </c>
      <c r="D19" s="5" t="s">
        <v>239</v>
      </c>
      <c r="E19" s="4" t="s">
        <v>240</v>
      </c>
      <c r="F19" s="4" t="s">
        <v>241</v>
      </c>
      <c r="G19" s="6" t="s">
        <v>242</v>
      </c>
      <c r="H19" s="8">
        <v>0</v>
      </c>
      <c r="I19" s="5" t="s">
        <v>190</v>
      </c>
      <c r="J19" s="5" t="s">
        <v>191</v>
      </c>
      <c r="K19" s="5" t="s">
        <v>192</v>
      </c>
      <c r="L19" s="5" t="s">
        <v>193</v>
      </c>
      <c r="M19" s="8">
        <v>1590</v>
      </c>
      <c r="N19" s="5" t="s">
        <v>205</v>
      </c>
    </row>
    <row r="20" spans="1:14" ht="52.8" x14ac:dyDescent="0.3">
      <c r="A20" s="1"/>
      <c r="B20" s="5" t="s">
        <v>230</v>
      </c>
      <c r="C20" s="5" t="s">
        <v>238</v>
      </c>
      <c r="D20" s="5" t="s">
        <v>239</v>
      </c>
      <c r="E20" s="4" t="s">
        <v>243</v>
      </c>
      <c r="F20" s="4" t="s">
        <v>197</v>
      </c>
      <c r="G20" s="6" t="s">
        <v>244</v>
      </c>
      <c r="H20" s="8">
        <v>0</v>
      </c>
      <c r="I20" s="5" t="s">
        <v>190</v>
      </c>
      <c r="J20" s="5" t="s">
        <v>191</v>
      </c>
      <c r="K20" s="5" t="s">
        <v>192</v>
      </c>
      <c r="L20" s="5" t="s">
        <v>193</v>
      </c>
      <c r="M20" s="8">
        <v>1590</v>
      </c>
      <c r="N20" s="5" t="s">
        <v>205</v>
      </c>
    </row>
    <row r="21" spans="1:14" ht="39.6" x14ac:dyDescent="0.3">
      <c r="A21" s="1"/>
      <c r="B21" s="5" t="s">
        <v>230</v>
      </c>
      <c r="C21" s="5" t="s">
        <v>238</v>
      </c>
      <c r="D21" s="5" t="s">
        <v>245</v>
      </c>
      <c r="E21" s="4" t="s">
        <v>243</v>
      </c>
      <c r="F21" s="4" t="s">
        <v>246</v>
      </c>
      <c r="G21" s="6" t="s">
        <v>247</v>
      </c>
      <c r="H21" s="8">
        <v>0</v>
      </c>
      <c r="I21" s="5" t="s">
        <v>190</v>
      </c>
      <c r="J21" s="5" t="s">
        <v>191</v>
      </c>
      <c r="K21" s="5" t="s">
        <v>192</v>
      </c>
      <c r="L21" s="5" t="s">
        <v>193</v>
      </c>
      <c r="M21" s="8">
        <v>16999</v>
      </c>
      <c r="N21" s="5" t="s">
        <v>205</v>
      </c>
    </row>
    <row r="22" spans="1:14" ht="39.6" x14ac:dyDescent="0.3">
      <c r="A22" s="1"/>
      <c r="B22" s="5" t="s">
        <v>230</v>
      </c>
      <c r="C22" s="5" t="s">
        <v>238</v>
      </c>
      <c r="D22" s="5" t="s">
        <v>236</v>
      </c>
      <c r="E22" s="4" t="s">
        <v>248</v>
      </c>
      <c r="F22" s="4" t="s">
        <v>249</v>
      </c>
      <c r="G22" s="6" t="s">
        <v>250</v>
      </c>
      <c r="H22" s="8">
        <v>0</v>
      </c>
      <c r="I22" s="5" t="s">
        <v>190</v>
      </c>
      <c r="J22" s="5" t="s">
        <v>191</v>
      </c>
      <c r="K22" s="5" t="s">
        <v>192</v>
      </c>
      <c r="L22" s="5" t="s">
        <v>193</v>
      </c>
      <c r="M22" s="8">
        <v>15560</v>
      </c>
      <c r="N22" s="5" t="s">
        <v>205</v>
      </c>
    </row>
    <row r="23" spans="1:14" x14ac:dyDescent="0.3">
      <c r="A23" s="1"/>
      <c r="B23" s="5" t="s">
        <v>71</v>
      </c>
      <c r="C23" s="5" t="s">
        <v>251</v>
      </c>
      <c r="D23" s="5" t="s">
        <v>50</v>
      </c>
      <c r="E23" s="4" t="s">
        <v>187</v>
      </c>
      <c r="F23" s="4" t="s">
        <v>252</v>
      </c>
      <c r="G23" s="6" t="s">
        <v>253</v>
      </c>
      <c r="H23" s="8">
        <v>0.2</v>
      </c>
      <c r="I23" s="5" t="s">
        <v>234</v>
      </c>
      <c r="J23" s="5" t="s">
        <v>191</v>
      </c>
      <c r="K23" s="5" t="s">
        <v>192</v>
      </c>
      <c r="L23" s="5" t="s">
        <v>210</v>
      </c>
      <c r="M23" s="8">
        <v>114</v>
      </c>
      <c r="N23" s="5" t="s">
        <v>194</v>
      </c>
    </row>
    <row r="24" spans="1:14" ht="26.4" x14ac:dyDescent="0.3">
      <c r="A24" s="1"/>
      <c r="B24" s="5" t="s">
        <v>71</v>
      </c>
      <c r="C24" s="5" t="s">
        <v>254</v>
      </c>
      <c r="D24" s="5" t="s">
        <v>28</v>
      </c>
      <c r="E24" s="4" t="s">
        <v>187</v>
      </c>
      <c r="F24" s="4" t="s">
        <v>197</v>
      </c>
      <c r="G24" s="6" t="s">
        <v>255</v>
      </c>
      <c r="H24" s="8">
        <v>15.367000000000001</v>
      </c>
      <c r="I24" s="5" t="s">
        <v>190</v>
      </c>
      <c r="J24" s="5" t="s">
        <v>191</v>
      </c>
      <c r="K24" s="5" t="s">
        <v>192</v>
      </c>
      <c r="L24" s="5" t="s">
        <v>210</v>
      </c>
      <c r="M24" s="8">
        <v>1198</v>
      </c>
      <c r="N24" s="5" t="s">
        <v>194</v>
      </c>
    </row>
    <row r="25" spans="1:14" x14ac:dyDescent="0.3">
      <c r="A25" s="1"/>
      <c r="B25" s="5" t="s">
        <v>71</v>
      </c>
      <c r="C25" s="5" t="s">
        <v>256</v>
      </c>
      <c r="D25" s="5" t="s">
        <v>257</v>
      </c>
      <c r="E25" s="4" t="s">
        <v>187</v>
      </c>
      <c r="F25" s="4" t="s">
        <v>197</v>
      </c>
      <c r="G25" s="6" t="s">
        <v>258</v>
      </c>
      <c r="H25" s="8">
        <v>0</v>
      </c>
      <c r="I25" s="5" t="s">
        <v>190</v>
      </c>
      <c r="J25" s="5" t="s">
        <v>191</v>
      </c>
      <c r="K25" s="5" t="s">
        <v>192</v>
      </c>
      <c r="L25" s="5" t="s">
        <v>193</v>
      </c>
      <c r="M25" s="8">
        <v>11422</v>
      </c>
      <c r="N25" s="5" t="s">
        <v>205</v>
      </c>
    </row>
    <row r="26" spans="1:14" x14ac:dyDescent="0.3">
      <c r="A26" s="1"/>
      <c r="B26" s="5" t="s">
        <v>71</v>
      </c>
      <c r="C26" s="5" t="s">
        <v>256</v>
      </c>
      <c r="D26" s="5" t="s">
        <v>259</v>
      </c>
      <c r="E26" s="4" t="s">
        <v>187</v>
      </c>
      <c r="F26" s="4" t="s">
        <v>197</v>
      </c>
      <c r="G26" s="6" t="s">
        <v>258</v>
      </c>
      <c r="H26" s="8">
        <v>0</v>
      </c>
      <c r="I26" s="5" t="s">
        <v>190</v>
      </c>
      <c r="J26" s="5" t="s">
        <v>191</v>
      </c>
      <c r="K26" s="5" t="s">
        <v>192</v>
      </c>
      <c r="L26" s="5" t="s">
        <v>193</v>
      </c>
      <c r="M26" s="8">
        <v>11421</v>
      </c>
      <c r="N26" s="5" t="s">
        <v>205</v>
      </c>
    </row>
    <row r="27" spans="1:14" x14ac:dyDescent="0.3">
      <c r="A27" s="1"/>
      <c r="B27" s="5" t="s">
        <v>71</v>
      </c>
      <c r="C27" s="5" t="s">
        <v>260</v>
      </c>
      <c r="D27" s="5" t="s">
        <v>261</v>
      </c>
      <c r="E27" s="4" t="s">
        <v>262</v>
      </c>
      <c r="F27" s="4" t="s">
        <v>263</v>
      </c>
      <c r="G27" s="6" t="s">
        <v>264</v>
      </c>
      <c r="H27" s="8">
        <v>0</v>
      </c>
      <c r="I27" s="5" t="s">
        <v>190</v>
      </c>
      <c r="J27" s="5" t="s">
        <v>191</v>
      </c>
      <c r="K27" s="5" t="s">
        <v>192</v>
      </c>
      <c r="L27" s="5" t="s">
        <v>193</v>
      </c>
      <c r="M27" s="8">
        <v>10826</v>
      </c>
      <c r="N27" s="5" t="s">
        <v>205</v>
      </c>
    </row>
    <row r="28" spans="1:14" x14ac:dyDescent="0.3">
      <c r="A28" s="1"/>
      <c r="B28" s="5" t="s">
        <v>71</v>
      </c>
      <c r="C28" s="5" t="s">
        <v>265</v>
      </c>
      <c r="D28" s="5" t="s">
        <v>266</v>
      </c>
      <c r="E28" s="4" t="s">
        <v>267</v>
      </c>
      <c r="F28" s="4" t="s">
        <v>268</v>
      </c>
      <c r="G28" s="6" t="s">
        <v>269</v>
      </c>
      <c r="H28" s="8">
        <v>5.0999999999999996</v>
      </c>
      <c r="I28" s="5" t="s">
        <v>190</v>
      </c>
      <c r="J28" s="5" t="s">
        <v>191</v>
      </c>
      <c r="K28" s="5" t="s">
        <v>192</v>
      </c>
      <c r="L28" s="5" t="s">
        <v>193</v>
      </c>
      <c r="M28" s="8">
        <v>136</v>
      </c>
      <c r="N28" s="5" t="s">
        <v>194</v>
      </c>
    </row>
    <row r="29" spans="1:14" x14ac:dyDescent="0.3">
      <c r="A29" s="1"/>
      <c r="B29" s="5" t="s">
        <v>71</v>
      </c>
      <c r="C29" s="5" t="s">
        <v>265</v>
      </c>
      <c r="D29" s="5" t="s">
        <v>266</v>
      </c>
      <c r="E29" s="4" t="s">
        <v>270</v>
      </c>
      <c r="F29" s="4" t="s">
        <v>271</v>
      </c>
      <c r="G29" s="6" t="s">
        <v>272</v>
      </c>
      <c r="H29" s="8">
        <v>0</v>
      </c>
      <c r="I29" s="5" t="s">
        <v>190</v>
      </c>
      <c r="J29" s="5" t="s">
        <v>204</v>
      </c>
      <c r="K29" s="5" t="s">
        <v>192</v>
      </c>
      <c r="L29" s="5" t="s">
        <v>273</v>
      </c>
      <c r="M29" s="8">
        <v>136</v>
      </c>
      <c r="N29" s="5" t="s">
        <v>194</v>
      </c>
    </row>
    <row r="30" spans="1:14" ht="26.4" x14ac:dyDescent="0.3">
      <c r="A30" s="1"/>
      <c r="B30" s="5" t="s">
        <v>71</v>
      </c>
      <c r="C30" s="5" t="s">
        <v>274</v>
      </c>
      <c r="D30" s="5" t="s">
        <v>275</v>
      </c>
      <c r="E30" s="4" t="s">
        <v>187</v>
      </c>
      <c r="F30" s="4" t="s">
        <v>197</v>
      </c>
      <c r="G30" s="6" t="s">
        <v>276</v>
      </c>
      <c r="H30" s="8">
        <v>0</v>
      </c>
      <c r="I30" s="5" t="s">
        <v>190</v>
      </c>
      <c r="J30" s="5" t="s">
        <v>204</v>
      </c>
      <c r="K30" s="5" t="s">
        <v>192</v>
      </c>
      <c r="L30" s="5" t="s">
        <v>210</v>
      </c>
      <c r="M30" s="8">
        <v>11052</v>
      </c>
      <c r="N30" s="5" t="s">
        <v>205</v>
      </c>
    </row>
    <row r="31" spans="1:14" x14ac:dyDescent="0.3">
      <c r="A31" s="1"/>
      <c r="B31" s="5" t="s">
        <v>277</v>
      </c>
      <c r="C31" s="5" t="s">
        <v>278</v>
      </c>
      <c r="D31" s="5" t="s">
        <v>279</v>
      </c>
      <c r="E31" s="4" t="s">
        <v>187</v>
      </c>
      <c r="F31" s="4" t="s">
        <v>197</v>
      </c>
      <c r="G31" s="6" t="s">
        <v>280</v>
      </c>
      <c r="H31" s="8">
        <v>0</v>
      </c>
      <c r="I31" s="5" t="s">
        <v>190</v>
      </c>
      <c r="J31" s="5" t="s">
        <v>204</v>
      </c>
      <c r="K31" s="5" t="s">
        <v>192</v>
      </c>
      <c r="L31" s="5" t="s">
        <v>210</v>
      </c>
      <c r="M31" s="8">
        <v>19961</v>
      </c>
      <c r="N31" s="5" t="s">
        <v>205</v>
      </c>
    </row>
    <row r="32" spans="1:14" x14ac:dyDescent="0.3">
      <c r="A32" s="1"/>
      <c r="B32" s="5" t="s">
        <v>277</v>
      </c>
      <c r="C32" s="5" t="s">
        <v>281</v>
      </c>
      <c r="D32" s="5" t="s">
        <v>282</v>
      </c>
      <c r="E32" s="4" t="s">
        <v>187</v>
      </c>
      <c r="F32" s="4" t="s">
        <v>197</v>
      </c>
      <c r="G32" s="6" t="s">
        <v>283</v>
      </c>
      <c r="H32" s="8">
        <v>0</v>
      </c>
      <c r="I32" s="5" t="s">
        <v>190</v>
      </c>
      <c r="J32" s="5" t="s">
        <v>191</v>
      </c>
      <c r="K32" s="5" t="s">
        <v>192</v>
      </c>
      <c r="L32" s="5" t="s">
        <v>215</v>
      </c>
      <c r="M32" s="8">
        <v>12592</v>
      </c>
      <c r="N32" s="5" t="s">
        <v>205</v>
      </c>
    </row>
    <row r="33" spans="1:14" x14ac:dyDescent="0.3">
      <c r="A33" s="1"/>
      <c r="B33" s="5" t="s">
        <v>277</v>
      </c>
      <c r="C33" s="5" t="s">
        <v>281</v>
      </c>
      <c r="D33" s="5" t="s">
        <v>284</v>
      </c>
      <c r="E33" s="4" t="s">
        <v>285</v>
      </c>
      <c r="F33" s="4" t="s">
        <v>286</v>
      </c>
      <c r="G33" s="6" t="s">
        <v>287</v>
      </c>
      <c r="H33" s="8">
        <v>5.7320000000000002</v>
      </c>
      <c r="I33" s="5" t="s">
        <v>190</v>
      </c>
      <c r="J33" s="5" t="s">
        <v>191</v>
      </c>
      <c r="K33" s="5" t="s">
        <v>192</v>
      </c>
      <c r="L33" s="5" t="s">
        <v>193</v>
      </c>
      <c r="M33" s="8">
        <v>12780</v>
      </c>
      <c r="N33" s="5" t="s">
        <v>194</v>
      </c>
    </row>
    <row r="34" spans="1:14" ht="26.4" x14ac:dyDescent="0.3">
      <c r="A34" s="1"/>
      <c r="B34" s="5" t="s">
        <v>277</v>
      </c>
      <c r="C34" s="5" t="s">
        <v>281</v>
      </c>
      <c r="D34" s="5" t="s">
        <v>284</v>
      </c>
      <c r="E34" s="4" t="s">
        <v>286</v>
      </c>
      <c r="F34" s="4" t="s">
        <v>288</v>
      </c>
      <c r="G34" s="6" t="s">
        <v>289</v>
      </c>
      <c r="H34" s="8">
        <v>0</v>
      </c>
      <c r="I34" s="5" t="s">
        <v>234</v>
      </c>
      <c r="J34" s="5" t="s">
        <v>204</v>
      </c>
      <c r="K34" s="5" t="s">
        <v>192</v>
      </c>
      <c r="L34" s="5" t="s">
        <v>273</v>
      </c>
      <c r="M34" s="8">
        <v>12780</v>
      </c>
      <c r="N34" s="5" t="s">
        <v>194</v>
      </c>
    </row>
    <row r="35" spans="1:14" x14ac:dyDescent="0.3">
      <c r="A35" s="1"/>
      <c r="B35" s="5" t="s">
        <v>14</v>
      </c>
      <c r="C35" s="5" t="s">
        <v>290</v>
      </c>
      <c r="D35" s="5" t="s">
        <v>291</v>
      </c>
      <c r="E35" s="4" t="s">
        <v>187</v>
      </c>
      <c r="F35" s="4" t="s">
        <v>197</v>
      </c>
      <c r="G35" s="6" t="s">
        <v>292</v>
      </c>
      <c r="H35" s="8">
        <v>0</v>
      </c>
      <c r="I35" s="5" t="s">
        <v>190</v>
      </c>
      <c r="J35" s="5" t="s">
        <v>204</v>
      </c>
      <c r="K35" s="5" t="s">
        <v>192</v>
      </c>
      <c r="L35" s="5" t="s">
        <v>273</v>
      </c>
      <c r="M35" s="8">
        <v>26668</v>
      </c>
      <c r="N35" s="5" t="s">
        <v>205</v>
      </c>
    </row>
    <row r="36" spans="1:14" x14ac:dyDescent="0.3">
      <c r="A36" s="1"/>
      <c r="B36" s="5" t="s">
        <v>78</v>
      </c>
      <c r="C36" s="5" t="s">
        <v>293</v>
      </c>
      <c r="D36" s="5" t="s">
        <v>294</v>
      </c>
      <c r="E36" s="4" t="s">
        <v>187</v>
      </c>
      <c r="F36" s="4" t="s">
        <v>197</v>
      </c>
      <c r="G36" s="6" t="s">
        <v>295</v>
      </c>
      <c r="H36" s="8">
        <v>0</v>
      </c>
      <c r="I36" s="5" t="s">
        <v>190</v>
      </c>
      <c r="J36" s="5" t="s">
        <v>204</v>
      </c>
      <c r="K36" s="5" t="s">
        <v>192</v>
      </c>
      <c r="L36" s="5" t="s">
        <v>210</v>
      </c>
      <c r="M36" s="8">
        <v>544</v>
      </c>
      <c r="N36" s="5" t="s">
        <v>205</v>
      </c>
    </row>
    <row r="37" spans="1:14" x14ac:dyDescent="0.3">
      <c r="A37" s="1"/>
      <c r="B37" s="5" t="s">
        <v>81</v>
      </c>
      <c r="C37" s="5" t="s">
        <v>296</v>
      </c>
      <c r="D37" s="5" t="s">
        <v>86</v>
      </c>
      <c r="E37" s="4" t="s">
        <v>187</v>
      </c>
      <c r="F37" s="4" t="s">
        <v>297</v>
      </c>
      <c r="G37" s="6" t="s">
        <v>298</v>
      </c>
      <c r="H37" s="8">
        <v>0</v>
      </c>
      <c r="I37" s="5" t="s">
        <v>190</v>
      </c>
      <c r="J37" s="5" t="s">
        <v>204</v>
      </c>
      <c r="K37" s="5" t="s">
        <v>192</v>
      </c>
      <c r="L37" s="5" t="s">
        <v>273</v>
      </c>
      <c r="M37" s="8">
        <v>38</v>
      </c>
      <c r="N37" s="5" t="s">
        <v>194</v>
      </c>
    </row>
    <row r="38" spans="1:14" x14ac:dyDescent="0.3">
      <c r="A38" s="1"/>
      <c r="B38" s="5" t="s">
        <v>81</v>
      </c>
      <c r="C38" s="5" t="s">
        <v>299</v>
      </c>
      <c r="D38" s="5" t="s">
        <v>300</v>
      </c>
      <c r="E38" s="4" t="s">
        <v>187</v>
      </c>
      <c r="F38" s="4" t="s">
        <v>301</v>
      </c>
      <c r="G38" s="6" t="s">
        <v>302</v>
      </c>
      <c r="H38" s="8">
        <v>0</v>
      </c>
      <c r="I38" s="5" t="s">
        <v>190</v>
      </c>
      <c r="J38" s="5" t="s">
        <v>191</v>
      </c>
      <c r="K38" s="5" t="s">
        <v>192</v>
      </c>
      <c r="L38" s="5" t="s">
        <v>193</v>
      </c>
      <c r="M38" s="8">
        <v>16925</v>
      </c>
      <c r="N38" s="5" t="s">
        <v>194</v>
      </c>
    </row>
    <row r="39" spans="1:14" x14ac:dyDescent="0.3">
      <c r="A39" s="1"/>
      <c r="B39" s="5" t="s">
        <v>81</v>
      </c>
      <c r="C39" s="5" t="s">
        <v>299</v>
      </c>
      <c r="D39" s="5" t="s">
        <v>300</v>
      </c>
      <c r="E39" s="4" t="s">
        <v>301</v>
      </c>
      <c r="F39" s="4" t="s">
        <v>249</v>
      </c>
      <c r="G39" s="6" t="s">
        <v>303</v>
      </c>
      <c r="H39" s="8">
        <v>0</v>
      </c>
      <c r="I39" s="5" t="s">
        <v>190</v>
      </c>
      <c r="J39" s="5" t="s">
        <v>191</v>
      </c>
      <c r="K39" s="5" t="s">
        <v>192</v>
      </c>
      <c r="L39" s="5" t="s">
        <v>193</v>
      </c>
      <c r="M39" s="8">
        <v>16925</v>
      </c>
      <c r="N39" s="5" t="s">
        <v>194</v>
      </c>
    </row>
    <row r="40" spans="1:14" ht="26.4" x14ac:dyDescent="0.3">
      <c r="A40" s="1"/>
      <c r="B40" s="5" t="s">
        <v>88</v>
      </c>
      <c r="C40" s="5" t="s">
        <v>304</v>
      </c>
      <c r="D40" s="5" t="s">
        <v>305</v>
      </c>
      <c r="E40" s="4" t="s">
        <v>187</v>
      </c>
      <c r="F40" s="4" t="s">
        <v>197</v>
      </c>
      <c r="G40" s="6" t="s">
        <v>306</v>
      </c>
      <c r="H40" s="8">
        <v>170</v>
      </c>
      <c r="I40" s="5" t="s">
        <v>190</v>
      </c>
      <c r="J40" s="5" t="s">
        <v>191</v>
      </c>
      <c r="K40" s="5" t="s">
        <v>192</v>
      </c>
      <c r="L40" s="5" t="s">
        <v>193</v>
      </c>
      <c r="M40" s="8">
        <v>11534</v>
      </c>
      <c r="N40" s="5" t="s">
        <v>205</v>
      </c>
    </row>
    <row r="41" spans="1:14" x14ac:dyDescent="0.3">
      <c r="A41" s="1"/>
      <c r="B41" s="5" t="s">
        <v>88</v>
      </c>
      <c r="C41" s="5" t="s">
        <v>304</v>
      </c>
      <c r="D41" s="5" t="s">
        <v>307</v>
      </c>
      <c r="E41" s="4" t="s">
        <v>187</v>
      </c>
      <c r="F41" s="4" t="s">
        <v>197</v>
      </c>
      <c r="G41" s="6" t="s">
        <v>308</v>
      </c>
      <c r="H41" s="8">
        <v>260</v>
      </c>
      <c r="I41" s="5" t="s">
        <v>190</v>
      </c>
      <c r="J41" s="5" t="s">
        <v>191</v>
      </c>
      <c r="K41" s="5" t="s">
        <v>192</v>
      </c>
      <c r="L41" s="5" t="s">
        <v>193</v>
      </c>
      <c r="M41" s="8">
        <v>13350</v>
      </c>
      <c r="N41" s="5" t="s">
        <v>205</v>
      </c>
    </row>
    <row r="42" spans="1:14" ht="26.4" x14ac:dyDescent="0.3">
      <c r="A42" s="1"/>
      <c r="B42" s="5" t="s">
        <v>88</v>
      </c>
      <c r="C42" s="5" t="s">
        <v>304</v>
      </c>
      <c r="D42" s="5" t="s">
        <v>309</v>
      </c>
      <c r="E42" s="4" t="s">
        <v>187</v>
      </c>
      <c r="F42" s="4" t="s">
        <v>197</v>
      </c>
      <c r="G42" s="6" t="s">
        <v>310</v>
      </c>
      <c r="H42" s="8">
        <v>170</v>
      </c>
      <c r="I42" s="5" t="s">
        <v>190</v>
      </c>
      <c r="J42" s="5" t="s">
        <v>191</v>
      </c>
      <c r="K42" s="5" t="s">
        <v>192</v>
      </c>
      <c r="L42" s="5" t="s">
        <v>193</v>
      </c>
      <c r="M42" s="8">
        <v>11616</v>
      </c>
      <c r="N42" s="5" t="s">
        <v>205</v>
      </c>
    </row>
    <row r="43" spans="1:14" x14ac:dyDescent="0.3">
      <c r="A43" s="1"/>
      <c r="B43" s="5" t="s">
        <v>88</v>
      </c>
      <c r="C43" s="5" t="s">
        <v>304</v>
      </c>
      <c r="D43" s="5" t="s">
        <v>311</v>
      </c>
      <c r="E43" s="4" t="s">
        <v>187</v>
      </c>
      <c r="F43" s="4" t="s">
        <v>197</v>
      </c>
      <c r="G43" s="6" t="s">
        <v>312</v>
      </c>
      <c r="H43" s="8">
        <v>260</v>
      </c>
      <c r="I43" s="5" t="s">
        <v>190</v>
      </c>
      <c r="J43" s="5" t="s">
        <v>191</v>
      </c>
      <c r="K43" s="5" t="s">
        <v>192</v>
      </c>
      <c r="L43" s="5" t="s">
        <v>193</v>
      </c>
      <c r="M43" s="8">
        <v>13347</v>
      </c>
      <c r="N43" s="5" t="s">
        <v>205</v>
      </c>
    </row>
    <row r="44" spans="1:14" x14ac:dyDescent="0.3">
      <c r="A44" s="1"/>
      <c r="B44" s="5" t="s">
        <v>88</v>
      </c>
      <c r="C44" s="5" t="s">
        <v>304</v>
      </c>
      <c r="D44" s="5" t="s">
        <v>313</v>
      </c>
      <c r="E44" s="4" t="s">
        <v>187</v>
      </c>
      <c r="F44" s="4" t="s">
        <v>197</v>
      </c>
      <c r="G44" s="6" t="s">
        <v>314</v>
      </c>
      <c r="H44" s="8">
        <v>170</v>
      </c>
      <c r="I44" s="5" t="s">
        <v>190</v>
      </c>
      <c r="J44" s="5" t="s">
        <v>191</v>
      </c>
      <c r="K44" s="5" t="s">
        <v>192</v>
      </c>
      <c r="L44" s="5" t="s">
        <v>193</v>
      </c>
      <c r="M44" s="8">
        <v>197</v>
      </c>
      <c r="N44" s="5" t="s">
        <v>194</v>
      </c>
    </row>
    <row r="45" spans="1:14" x14ac:dyDescent="0.3">
      <c r="A45" s="1"/>
      <c r="B45" s="5" t="s">
        <v>88</v>
      </c>
      <c r="C45" s="5" t="s">
        <v>304</v>
      </c>
      <c r="D45" s="5" t="s">
        <v>313</v>
      </c>
      <c r="E45" s="4" t="s">
        <v>187</v>
      </c>
      <c r="F45" s="4" t="s">
        <v>197</v>
      </c>
      <c r="G45" s="6" t="s">
        <v>315</v>
      </c>
      <c r="H45" s="8">
        <v>0</v>
      </c>
      <c r="I45" s="5" t="s">
        <v>190</v>
      </c>
      <c r="J45" s="5" t="s">
        <v>191</v>
      </c>
      <c r="K45" s="5" t="s">
        <v>192</v>
      </c>
      <c r="L45" s="5" t="s">
        <v>210</v>
      </c>
      <c r="M45" s="8">
        <v>197</v>
      </c>
      <c r="N45" s="5" t="s">
        <v>194</v>
      </c>
    </row>
    <row r="46" spans="1:14" x14ac:dyDescent="0.3">
      <c r="A46" s="1"/>
      <c r="B46" s="5" t="s">
        <v>88</v>
      </c>
      <c r="C46" s="5" t="s">
        <v>304</v>
      </c>
      <c r="D46" s="5" t="s">
        <v>316</v>
      </c>
      <c r="E46" s="4" t="s">
        <v>187</v>
      </c>
      <c r="F46" s="4" t="s">
        <v>197</v>
      </c>
      <c r="G46" s="6" t="s">
        <v>317</v>
      </c>
      <c r="H46" s="8">
        <v>260</v>
      </c>
      <c r="I46" s="5" t="s">
        <v>190</v>
      </c>
      <c r="J46" s="5" t="s">
        <v>191</v>
      </c>
      <c r="K46" s="5" t="s">
        <v>192</v>
      </c>
      <c r="L46" s="5" t="s">
        <v>193</v>
      </c>
      <c r="M46" s="8">
        <v>13344</v>
      </c>
      <c r="N46" s="5" t="s">
        <v>194</v>
      </c>
    </row>
    <row r="47" spans="1:14" x14ac:dyDescent="0.3">
      <c r="A47" s="1"/>
      <c r="B47" s="5" t="s">
        <v>88</v>
      </c>
      <c r="C47" s="5" t="s">
        <v>304</v>
      </c>
      <c r="D47" s="5" t="s">
        <v>316</v>
      </c>
      <c r="E47" s="4" t="s">
        <v>187</v>
      </c>
      <c r="F47" s="4" t="s">
        <v>197</v>
      </c>
      <c r="G47" s="6" t="s">
        <v>318</v>
      </c>
      <c r="H47" s="8">
        <v>0</v>
      </c>
      <c r="I47" s="5" t="s">
        <v>190</v>
      </c>
      <c r="J47" s="5" t="s">
        <v>191</v>
      </c>
      <c r="K47" s="5" t="s">
        <v>192</v>
      </c>
      <c r="L47" s="5" t="s">
        <v>210</v>
      </c>
      <c r="M47" s="8">
        <v>13344</v>
      </c>
      <c r="N47" s="5" t="s">
        <v>194</v>
      </c>
    </row>
    <row r="48" spans="1:14" x14ac:dyDescent="0.3">
      <c r="A48" s="1"/>
      <c r="B48" s="5" t="s">
        <v>88</v>
      </c>
      <c r="C48" s="5" t="s">
        <v>319</v>
      </c>
      <c r="D48" s="5" t="s">
        <v>28</v>
      </c>
      <c r="E48" s="4" t="s">
        <v>320</v>
      </c>
      <c r="F48" s="4" t="s">
        <v>321</v>
      </c>
      <c r="G48" s="6" t="s">
        <v>322</v>
      </c>
      <c r="H48" s="8">
        <v>0</v>
      </c>
      <c r="I48" s="5" t="s">
        <v>190</v>
      </c>
      <c r="J48" s="5" t="s">
        <v>204</v>
      </c>
      <c r="K48" s="5" t="s">
        <v>192</v>
      </c>
      <c r="L48" s="5" t="s">
        <v>273</v>
      </c>
      <c r="M48" s="8">
        <v>26863</v>
      </c>
      <c r="N48" s="5" t="s">
        <v>194</v>
      </c>
    </row>
    <row r="49" spans="1:14" x14ac:dyDescent="0.3">
      <c r="A49" s="1"/>
      <c r="B49" s="5" t="s">
        <v>88</v>
      </c>
      <c r="C49" s="5" t="s">
        <v>323</v>
      </c>
      <c r="D49" s="5" t="s">
        <v>324</v>
      </c>
      <c r="E49" s="4" t="s">
        <v>325</v>
      </c>
      <c r="F49" s="4" t="s">
        <v>197</v>
      </c>
      <c r="G49" s="6" t="s">
        <v>326</v>
      </c>
      <c r="H49" s="8">
        <v>0</v>
      </c>
      <c r="I49" s="5" t="s">
        <v>190</v>
      </c>
      <c r="J49" s="5" t="s">
        <v>191</v>
      </c>
      <c r="K49" s="5" t="s">
        <v>192</v>
      </c>
      <c r="L49" s="5" t="s">
        <v>193</v>
      </c>
      <c r="M49" s="8">
        <v>17795</v>
      </c>
      <c r="N49" s="5" t="s">
        <v>205</v>
      </c>
    </row>
    <row r="50" spans="1:14" ht="26.4" x14ac:dyDescent="0.3">
      <c r="A50" s="1"/>
      <c r="B50" s="5" t="s">
        <v>88</v>
      </c>
      <c r="C50" s="5" t="s">
        <v>323</v>
      </c>
      <c r="D50" s="5" t="s">
        <v>327</v>
      </c>
      <c r="E50" s="4" t="s">
        <v>328</v>
      </c>
      <c r="F50" s="4" t="s">
        <v>197</v>
      </c>
      <c r="G50" s="6" t="s">
        <v>329</v>
      </c>
      <c r="H50" s="8">
        <v>0</v>
      </c>
      <c r="I50" s="5" t="s">
        <v>190</v>
      </c>
      <c r="J50" s="5" t="s">
        <v>191</v>
      </c>
      <c r="K50" s="5" t="s">
        <v>192</v>
      </c>
      <c r="L50" s="5" t="s">
        <v>193</v>
      </c>
      <c r="M50" s="8">
        <v>17794</v>
      </c>
      <c r="N50" s="5" t="s">
        <v>205</v>
      </c>
    </row>
    <row r="51" spans="1:14" ht="26.4" x14ac:dyDescent="0.3">
      <c r="A51" s="1"/>
      <c r="B51" s="5" t="s">
        <v>88</v>
      </c>
      <c r="C51" s="5" t="s">
        <v>323</v>
      </c>
      <c r="D51" s="5" t="s">
        <v>330</v>
      </c>
      <c r="E51" s="4" t="s">
        <v>331</v>
      </c>
      <c r="F51" s="4" t="s">
        <v>197</v>
      </c>
      <c r="G51" s="6" t="s">
        <v>329</v>
      </c>
      <c r="H51" s="8">
        <v>0</v>
      </c>
      <c r="I51" s="5" t="s">
        <v>190</v>
      </c>
      <c r="J51" s="5" t="s">
        <v>191</v>
      </c>
      <c r="K51" s="5" t="s">
        <v>192</v>
      </c>
      <c r="L51" s="5" t="s">
        <v>193</v>
      </c>
      <c r="M51" s="8">
        <v>26855</v>
      </c>
      <c r="N51" s="5" t="s">
        <v>205</v>
      </c>
    </row>
    <row r="52" spans="1:14" ht="26.4" x14ac:dyDescent="0.3">
      <c r="A52" s="1"/>
      <c r="B52" s="5" t="s">
        <v>88</v>
      </c>
      <c r="C52" s="5" t="s">
        <v>332</v>
      </c>
      <c r="D52" s="5" t="s">
        <v>333</v>
      </c>
      <c r="E52" s="4" t="s">
        <v>334</v>
      </c>
      <c r="F52" s="4" t="s">
        <v>197</v>
      </c>
      <c r="G52" s="6" t="s">
        <v>329</v>
      </c>
      <c r="H52" s="8">
        <v>0</v>
      </c>
      <c r="I52" s="5" t="s">
        <v>190</v>
      </c>
      <c r="J52" s="5" t="s">
        <v>191</v>
      </c>
      <c r="K52" s="5" t="s">
        <v>192</v>
      </c>
      <c r="L52" s="5" t="s">
        <v>193</v>
      </c>
      <c r="M52" s="8">
        <v>17785</v>
      </c>
      <c r="N52" s="5" t="s">
        <v>205</v>
      </c>
    </row>
    <row r="53" spans="1:14" ht="26.4" x14ac:dyDescent="0.3">
      <c r="A53" s="1"/>
      <c r="B53" s="5" t="s">
        <v>88</v>
      </c>
      <c r="C53" s="5" t="s">
        <v>335</v>
      </c>
      <c r="D53" s="5" t="s">
        <v>336</v>
      </c>
      <c r="E53" s="4" t="s">
        <v>337</v>
      </c>
      <c r="F53" s="4" t="s">
        <v>197</v>
      </c>
      <c r="G53" s="6" t="s">
        <v>329</v>
      </c>
      <c r="H53" s="8">
        <v>0</v>
      </c>
      <c r="I53" s="5" t="s">
        <v>190</v>
      </c>
      <c r="J53" s="5" t="s">
        <v>191</v>
      </c>
      <c r="K53" s="5" t="s">
        <v>192</v>
      </c>
      <c r="L53" s="5" t="s">
        <v>193</v>
      </c>
      <c r="M53" s="8">
        <v>17784</v>
      </c>
      <c r="N53" s="5" t="s">
        <v>205</v>
      </c>
    </row>
    <row r="54" spans="1:14" ht="26.4" x14ac:dyDescent="0.3">
      <c r="A54" s="1"/>
      <c r="B54" s="5" t="s">
        <v>88</v>
      </c>
      <c r="C54" s="5" t="s">
        <v>338</v>
      </c>
      <c r="D54" s="5" t="s">
        <v>28</v>
      </c>
      <c r="E54" s="4" t="s">
        <v>187</v>
      </c>
      <c r="F54" s="4" t="s">
        <v>197</v>
      </c>
      <c r="G54" s="6" t="s">
        <v>339</v>
      </c>
      <c r="H54" s="8">
        <v>5.2</v>
      </c>
      <c r="I54" s="5" t="s">
        <v>190</v>
      </c>
      <c r="J54" s="5" t="s">
        <v>204</v>
      </c>
      <c r="K54" s="5" t="s">
        <v>192</v>
      </c>
      <c r="L54" s="5" t="s">
        <v>215</v>
      </c>
      <c r="M54" s="8">
        <v>22190</v>
      </c>
      <c r="N54" s="5" t="s">
        <v>194</v>
      </c>
    </row>
    <row r="55" spans="1:14" ht="26.4" x14ac:dyDescent="0.3">
      <c r="A55" s="1"/>
      <c r="B55" s="5" t="s">
        <v>88</v>
      </c>
      <c r="C55" s="5" t="s">
        <v>340</v>
      </c>
      <c r="D55" s="5" t="s">
        <v>28</v>
      </c>
      <c r="E55" s="4" t="s">
        <v>301</v>
      </c>
      <c r="F55" s="4" t="s">
        <v>197</v>
      </c>
      <c r="G55" s="6" t="s">
        <v>341</v>
      </c>
      <c r="H55" s="8">
        <v>0</v>
      </c>
      <c r="I55" s="5" t="s">
        <v>190</v>
      </c>
      <c r="J55" s="5" t="s">
        <v>204</v>
      </c>
      <c r="K55" s="5" t="s">
        <v>192</v>
      </c>
      <c r="L55" s="5" t="s">
        <v>273</v>
      </c>
      <c r="M55" s="8">
        <v>14448</v>
      </c>
      <c r="N55" s="5" t="s">
        <v>194</v>
      </c>
    </row>
    <row r="56" spans="1:14" x14ac:dyDescent="0.3">
      <c r="A56" s="1"/>
      <c r="B56" s="5" t="s">
        <v>342</v>
      </c>
      <c r="C56" s="5" t="s">
        <v>343</v>
      </c>
      <c r="D56" s="5" t="s">
        <v>28</v>
      </c>
      <c r="E56" s="4" t="s">
        <v>187</v>
      </c>
      <c r="F56" s="4" t="s">
        <v>197</v>
      </c>
      <c r="G56" s="6" t="s">
        <v>344</v>
      </c>
      <c r="H56" s="8">
        <v>0</v>
      </c>
      <c r="I56" s="5" t="s">
        <v>190</v>
      </c>
      <c r="J56" s="5" t="s">
        <v>191</v>
      </c>
      <c r="K56" s="5" t="s">
        <v>192</v>
      </c>
      <c r="L56" s="5" t="s">
        <v>210</v>
      </c>
      <c r="M56" s="8">
        <v>13601</v>
      </c>
      <c r="N56" s="5" t="s">
        <v>194</v>
      </c>
    </row>
    <row r="57" spans="1:14" x14ac:dyDescent="0.3">
      <c r="A57" s="1"/>
      <c r="B57" s="5" t="s">
        <v>342</v>
      </c>
      <c r="C57" s="5" t="s">
        <v>343</v>
      </c>
      <c r="D57" s="5" t="s">
        <v>345</v>
      </c>
      <c r="E57" s="4" t="s">
        <v>187</v>
      </c>
      <c r="F57" s="4" t="s">
        <v>197</v>
      </c>
      <c r="G57" s="6" t="s">
        <v>346</v>
      </c>
      <c r="H57" s="8">
        <v>0</v>
      </c>
      <c r="I57" s="5" t="s">
        <v>190</v>
      </c>
      <c r="J57" s="5" t="s">
        <v>191</v>
      </c>
      <c r="K57" s="5" t="s">
        <v>192</v>
      </c>
      <c r="L57" s="5" t="s">
        <v>193</v>
      </c>
      <c r="M57" s="8">
        <v>13604</v>
      </c>
      <c r="N57" s="5" t="s">
        <v>194</v>
      </c>
    </row>
    <row r="58" spans="1:14" x14ac:dyDescent="0.3">
      <c r="A58" s="1"/>
      <c r="B58" s="5" t="s">
        <v>342</v>
      </c>
      <c r="C58" s="5" t="s">
        <v>343</v>
      </c>
      <c r="D58" s="5" t="s">
        <v>347</v>
      </c>
      <c r="E58" s="4" t="s">
        <v>187</v>
      </c>
      <c r="F58" s="4" t="s">
        <v>197</v>
      </c>
      <c r="G58" s="6" t="s">
        <v>346</v>
      </c>
      <c r="H58" s="8">
        <v>0</v>
      </c>
      <c r="I58" s="5" t="s">
        <v>190</v>
      </c>
      <c r="J58" s="5" t="s">
        <v>191</v>
      </c>
      <c r="K58" s="5" t="s">
        <v>192</v>
      </c>
      <c r="L58" s="5" t="s">
        <v>193</v>
      </c>
      <c r="M58" s="8">
        <v>13603</v>
      </c>
      <c r="N58" s="5" t="s">
        <v>194</v>
      </c>
    </row>
    <row r="59" spans="1:14" x14ac:dyDescent="0.3">
      <c r="A59" s="1"/>
      <c r="B59" s="5" t="s">
        <v>342</v>
      </c>
      <c r="C59" s="5" t="s">
        <v>343</v>
      </c>
      <c r="D59" s="5" t="s">
        <v>294</v>
      </c>
      <c r="E59" s="4" t="s">
        <v>187</v>
      </c>
      <c r="F59" s="4" t="s">
        <v>197</v>
      </c>
      <c r="G59" s="6" t="s">
        <v>348</v>
      </c>
      <c r="H59" s="8">
        <v>0</v>
      </c>
      <c r="I59" s="5" t="s">
        <v>190</v>
      </c>
      <c r="J59" s="5" t="s">
        <v>191</v>
      </c>
      <c r="K59" s="5" t="s">
        <v>192</v>
      </c>
      <c r="L59" s="5" t="s">
        <v>193</v>
      </c>
      <c r="M59" s="8">
        <v>13600</v>
      </c>
      <c r="N59" s="5" t="s">
        <v>205</v>
      </c>
    </row>
    <row r="60" spans="1:14" x14ac:dyDescent="0.3">
      <c r="A60" s="1"/>
      <c r="B60" s="5" t="s">
        <v>342</v>
      </c>
      <c r="C60" s="5" t="s">
        <v>343</v>
      </c>
      <c r="D60" s="5" t="s">
        <v>349</v>
      </c>
      <c r="E60" s="4" t="s">
        <v>187</v>
      </c>
      <c r="F60" s="4" t="s">
        <v>197</v>
      </c>
      <c r="G60" s="6" t="s">
        <v>346</v>
      </c>
      <c r="H60" s="8">
        <v>0</v>
      </c>
      <c r="I60" s="5" t="s">
        <v>190</v>
      </c>
      <c r="J60" s="5" t="s">
        <v>191</v>
      </c>
      <c r="K60" s="5" t="s">
        <v>192</v>
      </c>
      <c r="L60" s="5" t="s">
        <v>193</v>
      </c>
      <c r="M60" s="8">
        <v>13602</v>
      </c>
      <c r="N60" s="5" t="s">
        <v>194</v>
      </c>
    </row>
    <row r="61" spans="1:14" x14ac:dyDescent="0.3">
      <c r="A61" s="1"/>
      <c r="B61" s="5" t="s">
        <v>350</v>
      </c>
      <c r="C61" s="5" t="s">
        <v>351</v>
      </c>
      <c r="D61" s="5" t="s">
        <v>28</v>
      </c>
      <c r="E61" s="4" t="s">
        <v>187</v>
      </c>
      <c r="F61" s="4" t="s">
        <v>197</v>
      </c>
      <c r="G61" s="6" t="s">
        <v>352</v>
      </c>
      <c r="H61" s="8">
        <v>0</v>
      </c>
      <c r="I61" s="5" t="s">
        <v>190</v>
      </c>
      <c r="J61" s="5" t="s">
        <v>191</v>
      </c>
      <c r="K61" s="5" t="s">
        <v>192</v>
      </c>
      <c r="L61" s="5" t="s">
        <v>210</v>
      </c>
      <c r="M61" s="8">
        <v>12201</v>
      </c>
      <c r="N61" s="5" t="s">
        <v>194</v>
      </c>
    </row>
    <row r="62" spans="1:14" ht="26.4" x14ac:dyDescent="0.3">
      <c r="A62" s="1"/>
      <c r="B62" s="5" t="s">
        <v>353</v>
      </c>
      <c r="C62" s="5" t="s">
        <v>354</v>
      </c>
      <c r="D62" s="5" t="s">
        <v>355</v>
      </c>
      <c r="E62" s="4" t="s">
        <v>187</v>
      </c>
      <c r="F62" s="4" t="s">
        <v>197</v>
      </c>
      <c r="G62" s="6" t="s">
        <v>356</v>
      </c>
      <c r="H62" s="8">
        <v>0</v>
      </c>
      <c r="I62" s="5" t="s">
        <v>190</v>
      </c>
      <c r="J62" s="5" t="s">
        <v>191</v>
      </c>
      <c r="K62" s="5" t="s">
        <v>192</v>
      </c>
      <c r="L62" s="5" t="s">
        <v>215</v>
      </c>
      <c r="M62" s="8">
        <v>21126</v>
      </c>
      <c r="N62" s="5" t="s">
        <v>205</v>
      </c>
    </row>
    <row r="63" spans="1:14" ht="26.4" x14ac:dyDescent="0.3">
      <c r="A63" s="1"/>
      <c r="B63" s="5" t="s">
        <v>353</v>
      </c>
      <c r="C63" s="5" t="s">
        <v>354</v>
      </c>
      <c r="D63" s="5" t="s">
        <v>357</v>
      </c>
      <c r="E63" s="4" t="s">
        <v>248</v>
      </c>
      <c r="F63" s="4" t="s">
        <v>358</v>
      </c>
      <c r="G63" s="6" t="s">
        <v>359</v>
      </c>
      <c r="H63" s="8">
        <v>0</v>
      </c>
      <c r="I63" s="5" t="s">
        <v>190</v>
      </c>
      <c r="J63" s="5" t="s">
        <v>204</v>
      </c>
      <c r="K63" s="5" t="s">
        <v>192</v>
      </c>
      <c r="L63" s="5" t="s">
        <v>193</v>
      </c>
      <c r="M63" s="8">
        <v>21119</v>
      </c>
      <c r="N63" s="5" t="s">
        <v>205</v>
      </c>
    </row>
    <row r="64" spans="1:14" ht="39.6" x14ac:dyDescent="0.3">
      <c r="A64" s="1"/>
      <c r="B64" s="5" t="s">
        <v>360</v>
      </c>
      <c r="C64" s="5" t="s">
        <v>361</v>
      </c>
      <c r="D64" s="5" t="s">
        <v>362</v>
      </c>
      <c r="E64" s="4" t="s">
        <v>187</v>
      </c>
      <c r="F64" s="4" t="s">
        <v>197</v>
      </c>
      <c r="G64" s="6" t="s">
        <v>363</v>
      </c>
      <c r="H64" s="8">
        <v>0</v>
      </c>
      <c r="I64" s="5" t="s">
        <v>190</v>
      </c>
      <c r="J64" s="5" t="s">
        <v>204</v>
      </c>
      <c r="K64" s="5" t="s">
        <v>192</v>
      </c>
      <c r="L64" s="5" t="s">
        <v>210</v>
      </c>
      <c r="M64" s="8">
        <v>14464</v>
      </c>
      <c r="N64" s="5" t="s">
        <v>205</v>
      </c>
    </row>
    <row r="65" spans="1:14" x14ac:dyDescent="0.3">
      <c r="A65" s="1"/>
      <c r="B65" s="5" t="s">
        <v>360</v>
      </c>
      <c r="C65" s="5" t="s">
        <v>364</v>
      </c>
      <c r="D65" s="5" t="s">
        <v>365</v>
      </c>
      <c r="E65" s="4" t="s">
        <v>187</v>
      </c>
      <c r="F65" s="4" t="s">
        <v>197</v>
      </c>
      <c r="G65" s="6" t="s">
        <v>366</v>
      </c>
      <c r="H65" s="8">
        <v>0</v>
      </c>
      <c r="I65" s="5" t="s">
        <v>190</v>
      </c>
      <c r="J65" s="5" t="s">
        <v>204</v>
      </c>
      <c r="K65" s="5" t="s">
        <v>192</v>
      </c>
      <c r="L65" s="5" t="s">
        <v>273</v>
      </c>
      <c r="M65" s="8">
        <v>26857</v>
      </c>
      <c r="N65" s="5" t="s">
        <v>205</v>
      </c>
    </row>
    <row r="66" spans="1:14" ht="26.4" x14ac:dyDescent="0.3">
      <c r="A66" s="1"/>
      <c r="B66" s="5" t="s">
        <v>367</v>
      </c>
      <c r="C66" s="5" t="s">
        <v>368</v>
      </c>
      <c r="D66" s="5" t="s">
        <v>369</v>
      </c>
      <c r="E66" s="4" t="s">
        <v>370</v>
      </c>
      <c r="F66" s="4" t="s">
        <v>371</v>
      </c>
      <c r="G66" s="6" t="s">
        <v>372</v>
      </c>
      <c r="H66" s="8">
        <v>1.8</v>
      </c>
      <c r="I66" s="5" t="s">
        <v>190</v>
      </c>
      <c r="J66" s="5" t="s">
        <v>204</v>
      </c>
      <c r="K66" s="5" t="s">
        <v>192</v>
      </c>
      <c r="L66" s="5" t="s">
        <v>273</v>
      </c>
      <c r="M66" s="8">
        <v>16293</v>
      </c>
      <c r="N66" s="5" t="s">
        <v>194</v>
      </c>
    </row>
    <row r="67" spans="1:14" ht="39.6" x14ac:dyDescent="0.3">
      <c r="A67" s="1"/>
      <c r="B67" s="5" t="s">
        <v>373</v>
      </c>
      <c r="C67" s="5" t="s">
        <v>374</v>
      </c>
      <c r="D67" s="5" t="s">
        <v>375</v>
      </c>
      <c r="E67" s="4" t="s">
        <v>187</v>
      </c>
      <c r="F67" s="4" t="s">
        <v>197</v>
      </c>
      <c r="G67" s="6" t="s">
        <v>376</v>
      </c>
      <c r="H67" s="8">
        <v>0</v>
      </c>
      <c r="I67" s="5" t="s">
        <v>190</v>
      </c>
      <c r="J67" s="5" t="s">
        <v>204</v>
      </c>
      <c r="K67" s="5" t="s">
        <v>192</v>
      </c>
      <c r="L67" s="5" t="s">
        <v>210</v>
      </c>
      <c r="M67" s="8">
        <v>1451</v>
      </c>
      <c r="N67" s="5" t="s">
        <v>205</v>
      </c>
    </row>
    <row r="68" spans="1:14" ht="26.4" x14ac:dyDescent="0.3">
      <c r="A68" s="1"/>
      <c r="B68" s="5" t="s">
        <v>373</v>
      </c>
      <c r="C68" s="5" t="s">
        <v>377</v>
      </c>
      <c r="D68" s="5" t="s">
        <v>294</v>
      </c>
      <c r="E68" s="4" t="s">
        <v>378</v>
      </c>
      <c r="F68" s="4" t="s">
        <v>379</v>
      </c>
      <c r="G68" s="6" t="s">
        <v>380</v>
      </c>
      <c r="H68" s="8">
        <v>0</v>
      </c>
      <c r="I68" s="5" t="s">
        <v>190</v>
      </c>
      <c r="J68" s="5" t="s">
        <v>204</v>
      </c>
      <c r="K68" s="5" t="s">
        <v>192</v>
      </c>
      <c r="L68" s="5" t="s">
        <v>193</v>
      </c>
      <c r="M68" s="8">
        <v>1416</v>
      </c>
      <c r="N68" s="5" t="s">
        <v>205</v>
      </c>
    </row>
    <row r="69" spans="1:14" ht="26.4" x14ac:dyDescent="0.3">
      <c r="A69" s="1"/>
      <c r="B69" s="5" t="s">
        <v>381</v>
      </c>
      <c r="C69" s="5" t="s">
        <v>382</v>
      </c>
      <c r="D69" s="5" t="s">
        <v>383</v>
      </c>
      <c r="E69" s="4" t="s">
        <v>187</v>
      </c>
      <c r="F69" s="4" t="s">
        <v>197</v>
      </c>
      <c r="G69" s="6" t="s">
        <v>384</v>
      </c>
      <c r="H69" s="8">
        <v>0</v>
      </c>
      <c r="I69" s="5" t="s">
        <v>190</v>
      </c>
      <c r="J69" s="5" t="s">
        <v>204</v>
      </c>
      <c r="K69" s="5" t="s">
        <v>192</v>
      </c>
      <c r="L69" s="5" t="s">
        <v>210</v>
      </c>
      <c r="M69" s="8">
        <v>679</v>
      </c>
      <c r="N69" s="5" t="s">
        <v>205</v>
      </c>
    </row>
    <row r="70" spans="1:14" x14ac:dyDescent="0.3">
      <c r="A70" s="1"/>
      <c r="B70" s="5" t="s">
        <v>385</v>
      </c>
      <c r="C70" s="5" t="s">
        <v>386</v>
      </c>
      <c r="D70" s="5" t="s">
        <v>387</v>
      </c>
      <c r="E70" s="4" t="s">
        <v>388</v>
      </c>
      <c r="F70" s="4" t="s">
        <v>389</v>
      </c>
      <c r="G70" s="6" t="s">
        <v>390</v>
      </c>
      <c r="H70" s="8">
        <v>0</v>
      </c>
      <c r="I70" s="5" t="s">
        <v>190</v>
      </c>
      <c r="J70" s="5" t="s">
        <v>191</v>
      </c>
      <c r="K70" s="5" t="s">
        <v>192</v>
      </c>
      <c r="L70" s="5" t="s">
        <v>193</v>
      </c>
      <c r="M70" s="8">
        <v>20843</v>
      </c>
      <c r="N70" s="5" t="s">
        <v>205</v>
      </c>
    </row>
    <row r="71" spans="1:14" x14ac:dyDescent="0.3">
      <c r="A71" s="1"/>
      <c r="B71" s="5" t="s">
        <v>385</v>
      </c>
      <c r="C71" s="5" t="s">
        <v>391</v>
      </c>
      <c r="D71" s="5" t="s">
        <v>392</v>
      </c>
      <c r="E71" s="4" t="s">
        <v>393</v>
      </c>
      <c r="F71" s="4" t="s">
        <v>394</v>
      </c>
      <c r="G71" s="6" t="s">
        <v>395</v>
      </c>
      <c r="H71" s="8">
        <v>0</v>
      </c>
      <c r="I71" s="5" t="s">
        <v>190</v>
      </c>
      <c r="J71" s="5" t="s">
        <v>191</v>
      </c>
      <c r="K71" s="5" t="s">
        <v>192</v>
      </c>
      <c r="L71" s="5" t="s">
        <v>210</v>
      </c>
      <c r="M71" s="8">
        <v>21316</v>
      </c>
      <c r="N71" s="5" t="s">
        <v>205</v>
      </c>
    </row>
    <row r="72" spans="1:14" ht="26.4" x14ac:dyDescent="0.3">
      <c r="A72" s="1"/>
      <c r="B72" s="5" t="s">
        <v>396</v>
      </c>
      <c r="C72" s="5" t="s">
        <v>397</v>
      </c>
      <c r="D72" s="5" t="s">
        <v>398</v>
      </c>
      <c r="E72" s="4" t="s">
        <v>187</v>
      </c>
      <c r="F72" s="4" t="s">
        <v>197</v>
      </c>
      <c r="G72" s="6" t="s">
        <v>399</v>
      </c>
      <c r="H72" s="8">
        <v>0</v>
      </c>
      <c r="I72" s="5" t="s">
        <v>190</v>
      </c>
      <c r="J72" s="5" t="s">
        <v>191</v>
      </c>
      <c r="K72" s="5" t="s">
        <v>192</v>
      </c>
      <c r="L72" s="5" t="s">
        <v>210</v>
      </c>
      <c r="M72" s="8">
        <v>8834</v>
      </c>
      <c r="N72" s="5" t="s">
        <v>205</v>
      </c>
    </row>
    <row r="73" spans="1:14" ht="39.6" x14ac:dyDescent="0.3">
      <c r="A73" s="1"/>
      <c r="B73" s="5" t="s">
        <v>400</v>
      </c>
      <c r="C73" s="5" t="s">
        <v>401</v>
      </c>
      <c r="D73" s="5" t="s">
        <v>402</v>
      </c>
      <c r="E73" s="4" t="s">
        <v>187</v>
      </c>
      <c r="F73" s="4" t="s">
        <v>246</v>
      </c>
      <c r="G73" s="6" t="s">
        <v>403</v>
      </c>
      <c r="H73" s="8">
        <v>0</v>
      </c>
      <c r="I73" s="5" t="s">
        <v>190</v>
      </c>
      <c r="J73" s="5" t="s">
        <v>191</v>
      </c>
      <c r="K73" s="5" t="s">
        <v>192</v>
      </c>
      <c r="L73" s="5" t="s">
        <v>210</v>
      </c>
      <c r="M73" s="8">
        <v>22979</v>
      </c>
      <c r="N73" s="5" t="s">
        <v>205</v>
      </c>
    </row>
    <row r="74" spans="1:14" x14ac:dyDescent="0.3">
      <c r="A74" s="1"/>
      <c r="B74" s="5" t="s">
        <v>404</v>
      </c>
      <c r="C74" s="5" t="s">
        <v>405</v>
      </c>
      <c r="D74" s="5" t="s">
        <v>406</v>
      </c>
      <c r="E74" s="4" t="s">
        <v>187</v>
      </c>
      <c r="F74" s="4" t="s">
        <v>197</v>
      </c>
      <c r="G74" s="6" t="s">
        <v>407</v>
      </c>
      <c r="H74" s="8">
        <v>0</v>
      </c>
      <c r="I74" s="5" t="s">
        <v>190</v>
      </c>
      <c r="J74" s="5" t="s">
        <v>204</v>
      </c>
      <c r="K74" s="5" t="s">
        <v>192</v>
      </c>
      <c r="L74" s="5" t="s">
        <v>210</v>
      </c>
      <c r="M74" s="8">
        <v>15594</v>
      </c>
      <c r="N74" s="5" t="s">
        <v>205</v>
      </c>
    </row>
    <row r="75" spans="1:14" ht="52.8" x14ac:dyDescent="0.3">
      <c r="A75" s="1"/>
      <c r="B75" s="5" t="s">
        <v>404</v>
      </c>
      <c r="C75" s="5" t="s">
        <v>405</v>
      </c>
      <c r="D75" s="5" t="s">
        <v>408</v>
      </c>
      <c r="E75" s="4" t="s">
        <v>409</v>
      </c>
      <c r="F75" s="4" t="s">
        <v>410</v>
      </c>
      <c r="G75" s="6" t="s">
        <v>411</v>
      </c>
      <c r="H75" s="8">
        <v>0</v>
      </c>
      <c r="I75" s="5" t="s">
        <v>190</v>
      </c>
      <c r="J75" s="5" t="s">
        <v>191</v>
      </c>
      <c r="K75" s="5" t="s">
        <v>192</v>
      </c>
      <c r="L75" s="5" t="s">
        <v>193</v>
      </c>
      <c r="M75" s="8">
        <v>15193</v>
      </c>
      <c r="N75" s="5" t="s">
        <v>205</v>
      </c>
    </row>
    <row r="76" spans="1:14" ht="26.4" x14ac:dyDescent="0.3">
      <c r="A76" s="1"/>
      <c r="B76" s="5" t="s">
        <v>404</v>
      </c>
      <c r="C76" s="5" t="s">
        <v>405</v>
      </c>
      <c r="D76" s="5" t="s">
        <v>412</v>
      </c>
      <c r="E76" s="4" t="s">
        <v>409</v>
      </c>
      <c r="F76" s="4" t="s">
        <v>410</v>
      </c>
      <c r="G76" s="6" t="s">
        <v>413</v>
      </c>
      <c r="H76" s="8">
        <v>0</v>
      </c>
      <c r="I76" s="5" t="s">
        <v>190</v>
      </c>
      <c r="J76" s="5" t="s">
        <v>191</v>
      </c>
      <c r="K76" s="5" t="s">
        <v>192</v>
      </c>
      <c r="L76" s="5" t="s">
        <v>193</v>
      </c>
      <c r="M76" s="8">
        <v>14981</v>
      </c>
      <c r="N76" s="5" t="s">
        <v>205</v>
      </c>
    </row>
    <row r="77" spans="1:14" ht="26.4" x14ac:dyDescent="0.3">
      <c r="A77" s="1"/>
      <c r="B77" s="5" t="s">
        <v>404</v>
      </c>
      <c r="C77" s="5" t="s">
        <v>405</v>
      </c>
      <c r="D77" s="5" t="s">
        <v>414</v>
      </c>
      <c r="E77" s="4" t="s">
        <v>415</v>
      </c>
      <c r="F77" s="4" t="s">
        <v>416</v>
      </c>
      <c r="G77" s="6" t="s">
        <v>413</v>
      </c>
      <c r="H77" s="8">
        <v>0</v>
      </c>
      <c r="I77" s="5" t="s">
        <v>190</v>
      </c>
      <c r="J77" s="5" t="s">
        <v>191</v>
      </c>
      <c r="K77" s="5" t="s">
        <v>192</v>
      </c>
      <c r="L77" s="5" t="s">
        <v>193</v>
      </c>
      <c r="M77" s="8">
        <v>15142</v>
      </c>
      <c r="N77" s="5" t="s">
        <v>205</v>
      </c>
    </row>
    <row r="78" spans="1:14" ht="26.4" x14ac:dyDescent="0.3">
      <c r="A78" s="1"/>
      <c r="B78" s="5" t="s">
        <v>404</v>
      </c>
      <c r="C78" s="5" t="s">
        <v>417</v>
      </c>
      <c r="D78" s="5" t="s">
        <v>418</v>
      </c>
      <c r="E78" s="4" t="s">
        <v>187</v>
      </c>
      <c r="F78" s="4" t="s">
        <v>197</v>
      </c>
      <c r="G78" s="6" t="s">
        <v>419</v>
      </c>
      <c r="H78" s="8">
        <v>0</v>
      </c>
      <c r="I78" s="5" t="s">
        <v>190</v>
      </c>
      <c r="J78" s="5" t="s">
        <v>204</v>
      </c>
      <c r="K78" s="5" t="s">
        <v>192</v>
      </c>
      <c r="L78" s="5" t="s">
        <v>210</v>
      </c>
      <c r="M78" s="8">
        <v>14956</v>
      </c>
      <c r="N78" s="5" t="s">
        <v>205</v>
      </c>
    </row>
    <row r="79" spans="1:14" x14ac:dyDescent="0.3">
      <c r="A79" s="1"/>
      <c r="B79" s="5" t="s">
        <v>404</v>
      </c>
      <c r="C79" s="5" t="s">
        <v>417</v>
      </c>
      <c r="D79" s="5" t="s">
        <v>418</v>
      </c>
      <c r="E79" s="4" t="s">
        <v>409</v>
      </c>
      <c r="F79" s="4" t="s">
        <v>410</v>
      </c>
      <c r="G79" s="6" t="s">
        <v>420</v>
      </c>
      <c r="H79" s="8">
        <v>0</v>
      </c>
      <c r="I79" s="5" t="s">
        <v>190</v>
      </c>
      <c r="J79" s="5" t="s">
        <v>204</v>
      </c>
      <c r="K79" s="5" t="s">
        <v>192</v>
      </c>
      <c r="L79" s="5" t="s">
        <v>193</v>
      </c>
      <c r="M79" s="8">
        <v>14956</v>
      </c>
      <c r="N79" s="5" t="s">
        <v>205</v>
      </c>
    </row>
    <row r="80" spans="1:14" x14ac:dyDescent="0.3">
      <c r="A80" s="1"/>
      <c r="B80" s="5" t="s">
        <v>25</v>
      </c>
      <c r="C80" s="5" t="s">
        <v>421</v>
      </c>
      <c r="D80" s="5" t="s">
        <v>125</v>
      </c>
      <c r="E80" s="4" t="s">
        <v>187</v>
      </c>
      <c r="F80" s="4" t="s">
        <v>325</v>
      </c>
      <c r="G80" s="6" t="s">
        <v>422</v>
      </c>
      <c r="H80" s="8">
        <v>0.35</v>
      </c>
      <c r="I80" s="5" t="s">
        <v>190</v>
      </c>
      <c r="J80" s="5" t="s">
        <v>191</v>
      </c>
      <c r="K80" s="5" t="s">
        <v>192</v>
      </c>
      <c r="L80" s="5" t="s">
        <v>193</v>
      </c>
      <c r="M80" s="8">
        <v>18793</v>
      </c>
      <c r="N80" s="5" t="s">
        <v>194</v>
      </c>
    </row>
    <row r="81" spans="1:14" x14ac:dyDescent="0.3">
      <c r="A81" s="1"/>
      <c r="B81" s="5" t="s">
        <v>25</v>
      </c>
      <c r="C81" s="5" t="s">
        <v>421</v>
      </c>
      <c r="D81" s="5" t="s">
        <v>125</v>
      </c>
      <c r="E81" s="4" t="s">
        <v>187</v>
      </c>
      <c r="F81" s="4" t="s">
        <v>197</v>
      </c>
      <c r="G81" s="6" t="s">
        <v>423</v>
      </c>
      <c r="H81" s="8">
        <v>0.35</v>
      </c>
      <c r="I81" s="5" t="s">
        <v>190</v>
      </c>
      <c r="J81" s="5" t="s">
        <v>191</v>
      </c>
      <c r="K81" s="5" t="s">
        <v>192</v>
      </c>
      <c r="L81" s="5" t="s">
        <v>193</v>
      </c>
      <c r="M81" s="8">
        <v>18793</v>
      </c>
      <c r="N81" s="5" t="s">
        <v>194</v>
      </c>
    </row>
    <row r="82" spans="1:14" x14ac:dyDescent="0.3">
      <c r="A82" s="1"/>
      <c r="B82" s="5" t="s">
        <v>25</v>
      </c>
      <c r="C82" s="5" t="s">
        <v>421</v>
      </c>
      <c r="D82" s="5" t="s">
        <v>125</v>
      </c>
      <c r="E82" s="4" t="s">
        <v>187</v>
      </c>
      <c r="F82" s="4" t="s">
        <v>197</v>
      </c>
      <c r="G82" s="6" t="s">
        <v>424</v>
      </c>
      <c r="H82" s="8">
        <v>0.35</v>
      </c>
      <c r="I82" s="5" t="s">
        <v>190</v>
      </c>
      <c r="J82" s="5" t="s">
        <v>191</v>
      </c>
      <c r="K82" s="5" t="s">
        <v>192</v>
      </c>
      <c r="L82" s="5" t="s">
        <v>193</v>
      </c>
      <c r="M82" s="8">
        <v>18793</v>
      </c>
      <c r="N82" s="5" t="s">
        <v>194</v>
      </c>
    </row>
    <row r="83" spans="1:14" x14ac:dyDescent="0.3">
      <c r="A83" s="1"/>
      <c r="B83" s="5" t="s">
        <v>25</v>
      </c>
      <c r="C83" s="5" t="s">
        <v>421</v>
      </c>
      <c r="D83" s="5" t="s">
        <v>125</v>
      </c>
      <c r="E83" s="4" t="s">
        <v>187</v>
      </c>
      <c r="F83" s="4" t="s">
        <v>325</v>
      </c>
      <c r="G83" s="6" t="s">
        <v>425</v>
      </c>
      <c r="H83" s="8">
        <v>0.35</v>
      </c>
      <c r="I83" s="5" t="s">
        <v>190</v>
      </c>
      <c r="J83" s="5" t="s">
        <v>191</v>
      </c>
      <c r="K83" s="5" t="s">
        <v>192</v>
      </c>
      <c r="L83" s="5" t="s">
        <v>193</v>
      </c>
      <c r="M83" s="8">
        <v>18793</v>
      </c>
      <c r="N83" s="5" t="s">
        <v>194</v>
      </c>
    </row>
    <row r="84" spans="1:14" x14ac:dyDescent="0.3">
      <c r="A84" s="1"/>
      <c r="B84" s="5" t="s">
        <v>25</v>
      </c>
      <c r="C84" s="5" t="s">
        <v>421</v>
      </c>
      <c r="D84" s="5" t="s">
        <v>426</v>
      </c>
      <c r="E84" s="4" t="s">
        <v>427</v>
      </c>
      <c r="F84" s="4" t="s">
        <v>197</v>
      </c>
      <c r="G84" s="6" t="s">
        <v>424</v>
      </c>
      <c r="H84" s="8">
        <v>0.7</v>
      </c>
      <c r="I84" s="5" t="s">
        <v>190</v>
      </c>
      <c r="J84" s="5" t="s">
        <v>191</v>
      </c>
      <c r="K84" s="5" t="s">
        <v>192</v>
      </c>
      <c r="L84" s="5" t="s">
        <v>193</v>
      </c>
      <c r="M84" s="8">
        <v>18790</v>
      </c>
      <c r="N84" s="5" t="s">
        <v>194</v>
      </c>
    </row>
    <row r="85" spans="1:14" x14ac:dyDescent="0.3">
      <c r="A85" s="1"/>
      <c r="B85" s="5" t="s">
        <v>25</v>
      </c>
      <c r="C85" s="5" t="s">
        <v>421</v>
      </c>
      <c r="D85" s="5" t="s">
        <v>426</v>
      </c>
      <c r="E85" s="4" t="s">
        <v>427</v>
      </c>
      <c r="F85" s="4" t="s">
        <v>325</v>
      </c>
      <c r="G85" s="6" t="s">
        <v>425</v>
      </c>
      <c r="H85" s="8">
        <v>0.7</v>
      </c>
      <c r="I85" s="5" t="s">
        <v>190</v>
      </c>
      <c r="J85" s="5" t="s">
        <v>191</v>
      </c>
      <c r="K85" s="5" t="s">
        <v>192</v>
      </c>
      <c r="L85" s="5" t="s">
        <v>193</v>
      </c>
      <c r="M85" s="8">
        <v>18790</v>
      </c>
      <c r="N85" s="5" t="s">
        <v>194</v>
      </c>
    </row>
    <row r="86" spans="1:14" x14ac:dyDescent="0.3">
      <c r="A86" s="1"/>
      <c r="B86" s="5" t="s">
        <v>25</v>
      </c>
      <c r="C86" s="5" t="s">
        <v>421</v>
      </c>
      <c r="D86" s="5" t="s">
        <v>426</v>
      </c>
      <c r="E86" s="4" t="s">
        <v>427</v>
      </c>
      <c r="F86" s="4" t="s">
        <v>325</v>
      </c>
      <c r="G86" s="6" t="s">
        <v>422</v>
      </c>
      <c r="H86" s="8">
        <v>0.7</v>
      </c>
      <c r="I86" s="5" t="s">
        <v>190</v>
      </c>
      <c r="J86" s="5" t="s">
        <v>191</v>
      </c>
      <c r="K86" s="5" t="s">
        <v>192</v>
      </c>
      <c r="L86" s="5" t="s">
        <v>193</v>
      </c>
      <c r="M86" s="8">
        <v>18790</v>
      </c>
      <c r="N86" s="5" t="s">
        <v>194</v>
      </c>
    </row>
    <row r="87" spans="1:14" x14ac:dyDescent="0.3">
      <c r="A87" s="1"/>
      <c r="B87" s="5" t="s">
        <v>25</v>
      </c>
      <c r="C87" s="5" t="s">
        <v>421</v>
      </c>
      <c r="D87" s="5" t="s">
        <v>91</v>
      </c>
      <c r="E87" s="4" t="s">
        <v>427</v>
      </c>
      <c r="F87" s="4" t="s">
        <v>325</v>
      </c>
      <c r="G87" s="6" t="s">
        <v>422</v>
      </c>
      <c r="H87" s="8">
        <v>0.35</v>
      </c>
      <c r="I87" s="5" t="s">
        <v>190</v>
      </c>
      <c r="J87" s="5" t="s">
        <v>191</v>
      </c>
      <c r="K87" s="5" t="s">
        <v>192</v>
      </c>
      <c r="L87" s="5" t="s">
        <v>193</v>
      </c>
      <c r="M87" s="8">
        <v>18792</v>
      </c>
      <c r="N87" s="5" t="s">
        <v>194</v>
      </c>
    </row>
    <row r="88" spans="1:14" x14ac:dyDescent="0.3">
      <c r="A88" s="1"/>
      <c r="B88" s="5" t="s">
        <v>25</v>
      </c>
      <c r="C88" s="5" t="s">
        <v>421</v>
      </c>
      <c r="D88" s="5" t="s">
        <v>91</v>
      </c>
      <c r="E88" s="4" t="s">
        <v>427</v>
      </c>
      <c r="F88" s="4" t="s">
        <v>197</v>
      </c>
      <c r="G88" s="6" t="s">
        <v>424</v>
      </c>
      <c r="H88" s="8">
        <v>0.35</v>
      </c>
      <c r="I88" s="5" t="s">
        <v>190</v>
      </c>
      <c r="J88" s="5" t="s">
        <v>191</v>
      </c>
      <c r="K88" s="5" t="s">
        <v>192</v>
      </c>
      <c r="L88" s="5" t="s">
        <v>193</v>
      </c>
      <c r="M88" s="8">
        <v>18792</v>
      </c>
      <c r="N88" s="5" t="s">
        <v>194</v>
      </c>
    </row>
    <row r="89" spans="1:14" x14ac:dyDescent="0.3">
      <c r="A89" s="1"/>
      <c r="B89" s="5" t="s">
        <v>25</v>
      </c>
      <c r="C89" s="5" t="s">
        <v>421</v>
      </c>
      <c r="D89" s="5" t="s">
        <v>91</v>
      </c>
      <c r="E89" s="4" t="s">
        <v>427</v>
      </c>
      <c r="F89" s="4" t="s">
        <v>197</v>
      </c>
      <c r="G89" s="6" t="s">
        <v>423</v>
      </c>
      <c r="H89" s="8">
        <v>0.35</v>
      </c>
      <c r="I89" s="5" t="s">
        <v>190</v>
      </c>
      <c r="J89" s="5" t="s">
        <v>191</v>
      </c>
      <c r="K89" s="5" t="s">
        <v>192</v>
      </c>
      <c r="L89" s="5" t="s">
        <v>193</v>
      </c>
      <c r="M89" s="8">
        <v>18792</v>
      </c>
      <c r="N89" s="5" t="s">
        <v>194</v>
      </c>
    </row>
    <row r="90" spans="1:14" x14ac:dyDescent="0.3">
      <c r="A90" s="1"/>
      <c r="B90" s="5" t="s">
        <v>25</v>
      </c>
      <c r="C90" s="5" t="s">
        <v>421</v>
      </c>
      <c r="D90" s="5" t="s">
        <v>91</v>
      </c>
      <c r="E90" s="4" t="s">
        <v>427</v>
      </c>
      <c r="F90" s="4" t="s">
        <v>325</v>
      </c>
      <c r="G90" s="6" t="s">
        <v>425</v>
      </c>
      <c r="H90" s="8">
        <v>0.35</v>
      </c>
      <c r="I90" s="5" t="s">
        <v>190</v>
      </c>
      <c r="J90" s="5" t="s">
        <v>191</v>
      </c>
      <c r="K90" s="5" t="s">
        <v>192</v>
      </c>
      <c r="L90" s="5" t="s">
        <v>193</v>
      </c>
      <c r="M90" s="8">
        <v>18792</v>
      </c>
      <c r="N90" s="5" t="s">
        <v>194</v>
      </c>
    </row>
    <row r="91" spans="1:14" ht="26.4" x14ac:dyDescent="0.3">
      <c r="A91" s="1"/>
      <c r="B91" s="5" t="s">
        <v>25</v>
      </c>
      <c r="C91" s="5" t="s">
        <v>428</v>
      </c>
      <c r="D91" s="5" t="s">
        <v>429</v>
      </c>
      <c r="E91" s="4" t="s">
        <v>430</v>
      </c>
      <c r="F91" s="4" t="s">
        <v>197</v>
      </c>
      <c r="G91" s="6" t="s">
        <v>431</v>
      </c>
      <c r="H91" s="8">
        <v>20</v>
      </c>
      <c r="I91" s="5" t="s">
        <v>234</v>
      </c>
      <c r="J91" s="5" t="s">
        <v>191</v>
      </c>
      <c r="K91" s="5" t="s">
        <v>192</v>
      </c>
      <c r="L91" s="5" t="s">
        <v>215</v>
      </c>
      <c r="M91" s="8">
        <v>18297</v>
      </c>
      <c r="N91" s="5" t="s">
        <v>205</v>
      </c>
    </row>
    <row r="92" spans="1:14" x14ac:dyDescent="0.3">
      <c r="A92" s="1"/>
      <c r="B92" s="5" t="s">
        <v>25</v>
      </c>
      <c r="C92" s="5" t="s">
        <v>238</v>
      </c>
      <c r="D92" s="5" t="s">
        <v>102</v>
      </c>
      <c r="E92" s="4" t="s">
        <v>432</v>
      </c>
      <c r="F92" s="4" t="s">
        <v>197</v>
      </c>
      <c r="G92" s="6" t="s">
        <v>424</v>
      </c>
      <c r="H92" s="8">
        <v>15</v>
      </c>
      <c r="I92" s="5" t="s">
        <v>190</v>
      </c>
      <c r="J92" s="5" t="s">
        <v>191</v>
      </c>
      <c r="K92" s="5" t="s">
        <v>192</v>
      </c>
      <c r="L92" s="5" t="s">
        <v>193</v>
      </c>
      <c r="M92" s="8">
        <v>26</v>
      </c>
      <c r="N92" s="5" t="s">
        <v>194</v>
      </c>
    </row>
    <row r="93" spans="1:14" x14ac:dyDescent="0.3">
      <c r="A93" s="1"/>
      <c r="B93" s="5" t="s">
        <v>25</v>
      </c>
      <c r="C93" s="5" t="s">
        <v>238</v>
      </c>
      <c r="D93" s="5" t="s">
        <v>102</v>
      </c>
      <c r="E93" s="4" t="s">
        <v>432</v>
      </c>
      <c r="F93" s="4" t="s">
        <v>325</v>
      </c>
      <c r="G93" s="6" t="s">
        <v>425</v>
      </c>
      <c r="H93" s="8">
        <v>15</v>
      </c>
      <c r="I93" s="5" t="s">
        <v>190</v>
      </c>
      <c r="J93" s="5" t="s">
        <v>191</v>
      </c>
      <c r="K93" s="5" t="s">
        <v>192</v>
      </c>
      <c r="L93" s="5" t="s">
        <v>193</v>
      </c>
      <c r="M93" s="8">
        <v>26</v>
      </c>
      <c r="N93" s="5" t="s">
        <v>194</v>
      </c>
    </row>
    <row r="94" spans="1:14" x14ac:dyDescent="0.3">
      <c r="A94" s="1"/>
      <c r="B94" s="5" t="s">
        <v>25</v>
      </c>
      <c r="C94" s="5" t="s">
        <v>238</v>
      </c>
      <c r="D94" s="5" t="s">
        <v>102</v>
      </c>
      <c r="E94" s="4" t="s">
        <v>432</v>
      </c>
      <c r="F94" s="4" t="s">
        <v>197</v>
      </c>
      <c r="G94" s="6" t="s">
        <v>433</v>
      </c>
      <c r="H94" s="8">
        <v>15</v>
      </c>
      <c r="I94" s="5" t="s">
        <v>190</v>
      </c>
      <c r="J94" s="5" t="s">
        <v>191</v>
      </c>
      <c r="K94" s="5" t="s">
        <v>192</v>
      </c>
      <c r="L94" s="5" t="s">
        <v>193</v>
      </c>
      <c r="M94" s="8">
        <v>26</v>
      </c>
      <c r="N94" s="5" t="s">
        <v>194</v>
      </c>
    </row>
    <row r="95" spans="1:14" x14ac:dyDescent="0.3">
      <c r="A95" s="1"/>
      <c r="B95" s="5" t="s">
        <v>25</v>
      </c>
      <c r="C95" s="5" t="s">
        <v>238</v>
      </c>
      <c r="D95" s="5" t="s">
        <v>102</v>
      </c>
      <c r="E95" s="4" t="s">
        <v>432</v>
      </c>
      <c r="F95" s="4" t="s">
        <v>325</v>
      </c>
      <c r="G95" s="6" t="s">
        <v>422</v>
      </c>
      <c r="H95" s="8">
        <v>15</v>
      </c>
      <c r="I95" s="5" t="s">
        <v>190</v>
      </c>
      <c r="J95" s="5" t="s">
        <v>191</v>
      </c>
      <c r="K95" s="5" t="s">
        <v>192</v>
      </c>
      <c r="L95" s="5" t="s">
        <v>193</v>
      </c>
      <c r="M95" s="8">
        <v>26</v>
      </c>
      <c r="N95" s="5" t="s">
        <v>194</v>
      </c>
    </row>
    <row r="96" spans="1:14" x14ac:dyDescent="0.3">
      <c r="A96" s="1"/>
      <c r="B96" s="5" t="s">
        <v>25</v>
      </c>
      <c r="C96" s="5" t="s">
        <v>238</v>
      </c>
      <c r="D96" s="5" t="s">
        <v>28</v>
      </c>
      <c r="E96" s="4" t="s">
        <v>434</v>
      </c>
      <c r="F96" s="4" t="s">
        <v>325</v>
      </c>
      <c r="G96" s="6" t="s">
        <v>422</v>
      </c>
      <c r="H96" s="8">
        <v>30</v>
      </c>
      <c r="I96" s="5" t="s">
        <v>190</v>
      </c>
      <c r="J96" s="5" t="s">
        <v>191</v>
      </c>
      <c r="K96" s="5" t="s">
        <v>192</v>
      </c>
      <c r="L96" s="5" t="s">
        <v>193</v>
      </c>
      <c r="M96" s="8">
        <v>270</v>
      </c>
      <c r="N96" s="5" t="s">
        <v>194</v>
      </c>
    </row>
    <row r="97" spans="1:14" x14ac:dyDescent="0.3">
      <c r="A97" s="1"/>
      <c r="B97" s="5" t="s">
        <v>25</v>
      </c>
      <c r="C97" s="5" t="s">
        <v>238</v>
      </c>
      <c r="D97" s="5" t="s">
        <v>28</v>
      </c>
      <c r="E97" s="4" t="s">
        <v>434</v>
      </c>
      <c r="F97" s="4" t="s">
        <v>197</v>
      </c>
      <c r="G97" s="6" t="s">
        <v>424</v>
      </c>
      <c r="H97" s="8">
        <v>30</v>
      </c>
      <c r="I97" s="5" t="s">
        <v>190</v>
      </c>
      <c r="J97" s="5" t="s">
        <v>191</v>
      </c>
      <c r="K97" s="5" t="s">
        <v>192</v>
      </c>
      <c r="L97" s="5" t="s">
        <v>193</v>
      </c>
      <c r="M97" s="8">
        <v>270</v>
      </c>
      <c r="N97" s="5" t="s">
        <v>194</v>
      </c>
    </row>
    <row r="98" spans="1:14" x14ac:dyDescent="0.3">
      <c r="A98" s="1"/>
      <c r="B98" s="5" t="s">
        <v>25</v>
      </c>
      <c r="C98" s="5" t="s">
        <v>238</v>
      </c>
      <c r="D98" s="5" t="s">
        <v>28</v>
      </c>
      <c r="E98" s="4" t="s">
        <v>434</v>
      </c>
      <c r="F98" s="4" t="s">
        <v>325</v>
      </c>
      <c r="G98" s="6" t="s">
        <v>425</v>
      </c>
      <c r="H98" s="8">
        <v>30</v>
      </c>
      <c r="I98" s="5" t="s">
        <v>190</v>
      </c>
      <c r="J98" s="5" t="s">
        <v>191</v>
      </c>
      <c r="K98" s="5" t="s">
        <v>192</v>
      </c>
      <c r="L98" s="5" t="s">
        <v>193</v>
      </c>
      <c r="M98" s="8">
        <v>270</v>
      </c>
      <c r="N98" s="5" t="s">
        <v>194</v>
      </c>
    </row>
    <row r="99" spans="1:14" x14ac:dyDescent="0.3">
      <c r="A99" s="1"/>
      <c r="B99" s="5" t="s">
        <v>25</v>
      </c>
      <c r="C99" s="5" t="s">
        <v>238</v>
      </c>
      <c r="D99" s="5" t="s">
        <v>50</v>
      </c>
      <c r="E99" s="4" t="s">
        <v>434</v>
      </c>
      <c r="F99" s="4" t="s">
        <v>325</v>
      </c>
      <c r="G99" s="6" t="s">
        <v>425</v>
      </c>
      <c r="H99" s="8">
        <v>15</v>
      </c>
      <c r="I99" s="5" t="s">
        <v>190</v>
      </c>
      <c r="J99" s="5" t="s">
        <v>191</v>
      </c>
      <c r="K99" s="5" t="s">
        <v>192</v>
      </c>
      <c r="L99" s="5" t="s">
        <v>193</v>
      </c>
      <c r="M99" s="8">
        <v>27</v>
      </c>
      <c r="N99" s="5" t="s">
        <v>194</v>
      </c>
    </row>
    <row r="100" spans="1:14" x14ac:dyDescent="0.3">
      <c r="A100" s="1"/>
      <c r="B100" s="5" t="s">
        <v>25</v>
      </c>
      <c r="C100" s="5" t="s">
        <v>238</v>
      </c>
      <c r="D100" s="5" t="s">
        <v>50</v>
      </c>
      <c r="E100" s="4" t="s">
        <v>434</v>
      </c>
      <c r="F100" s="4" t="s">
        <v>197</v>
      </c>
      <c r="G100" s="6" t="s">
        <v>424</v>
      </c>
      <c r="H100" s="8">
        <v>15</v>
      </c>
      <c r="I100" s="5" t="s">
        <v>190</v>
      </c>
      <c r="J100" s="5" t="s">
        <v>191</v>
      </c>
      <c r="K100" s="5" t="s">
        <v>192</v>
      </c>
      <c r="L100" s="5" t="s">
        <v>193</v>
      </c>
      <c r="M100" s="8">
        <v>27</v>
      </c>
      <c r="N100" s="5" t="s">
        <v>194</v>
      </c>
    </row>
    <row r="101" spans="1:14" x14ac:dyDescent="0.3">
      <c r="A101" s="1"/>
      <c r="B101" s="5" t="s">
        <v>25</v>
      </c>
      <c r="C101" s="5" t="s">
        <v>238</v>
      </c>
      <c r="D101" s="5" t="s">
        <v>50</v>
      </c>
      <c r="E101" s="4" t="s">
        <v>434</v>
      </c>
      <c r="F101" s="4" t="s">
        <v>325</v>
      </c>
      <c r="G101" s="6" t="s">
        <v>422</v>
      </c>
      <c r="H101" s="8">
        <v>15</v>
      </c>
      <c r="I101" s="5" t="s">
        <v>190</v>
      </c>
      <c r="J101" s="5" t="s">
        <v>191</v>
      </c>
      <c r="K101" s="5" t="s">
        <v>192</v>
      </c>
      <c r="L101" s="5" t="s">
        <v>193</v>
      </c>
      <c r="M101" s="8">
        <v>27</v>
      </c>
      <c r="N101" s="5" t="s">
        <v>194</v>
      </c>
    </row>
    <row r="102" spans="1:14" x14ac:dyDescent="0.3">
      <c r="A102" s="1"/>
      <c r="B102" s="5" t="s">
        <v>25</v>
      </c>
      <c r="C102" s="5" t="s">
        <v>238</v>
      </c>
      <c r="D102" s="5" t="s">
        <v>50</v>
      </c>
      <c r="E102" s="4" t="s">
        <v>434</v>
      </c>
      <c r="F102" s="4" t="s">
        <v>197</v>
      </c>
      <c r="G102" s="6" t="s">
        <v>433</v>
      </c>
      <c r="H102" s="8">
        <v>15</v>
      </c>
      <c r="I102" s="5" t="s">
        <v>190</v>
      </c>
      <c r="J102" s="5" t="s">
        <v>191</v>
      </c>
      <c r="K102" s="5" t="s">
        <v>192</v>
      </c>
      <c r="L102" s="5" t="s">
        <v>193</v>
      </c>
      <c r="M102" s="8">
        <v>27</v>
      </c>
      <c r="N102" s="5" t="s">
        <v>194</v>
      </c>
    </row>
    <row r="103" spans="1:14" x14ac:dyDescent="0.3">
      <c r="A103" s="1"/>
      <c r="B103" s="5" t="s">
        <v>25</v>
      </c>
      <c r="C103" s="5" t="s">
        <v>238</v>
      </c>
      <c r="D103" s="5" t="s">
        <v>102</v>
      </c>
      <c r="E103" s="4" t="s">
        <v>320</v>
      </c>
      <c r="F103" s="4" t="s">
        <v>435</v>
      </c>
      <c r="G103" s="6" t="s">
        <v>436</v>
      </c>
      <c r="H103" s="8">
        <v>15</v>
      </c>
      <c r="I103" s="5" t="s">
        <v>190</v>
      </c>
      <c r="J103" s="5" t="s">
        <v>191</v>
      </c>
      <c r="K103" s="5" t="s">
        <v>192</v>
      </c>
      <c r="L103" s="5" t="s">
        <v>193</v>
      </c>
      <c r="M103" s="8">
        <v>26</v>
      </c>
      <c r="N103" s="5" t="s">
        <v>194</v>
      </c>
    </row>
    <row r="104" spans="1:14" x14ac:dyDescent="0.3">
      <c r="A104" s="1"/>
      <c r="B104" s="5" t="s">
        <v>25</v>
      </c>
      <c r="C104" s="5" t="s">
        <v>238</v>
      </c>
      <c r="D104" s="5" t="s">
        <v>102</v>
      </c>
      <c r="E104" s="4" t="s">
        <v>248</v>
      </c>
      <c r="F104" s="4" t="s">
        <v>197</v>
      </c>
      <c r="G104" s="6" t="s">
        <v>437</v>
      </c>
      <c r="H104" s="8">
        <v>15</v>
      </c>
      <c r="I104" s="5" t="s">
        <v>190</v>
      </c>
      <c r="J104" s="5" t="s">
        <v>191</v>
      </c>
      <c r="K104" s="5" t="s">
        <v>192</v>
      </c>
      <c r="L104" s="5" t="s">
        <v>193</v>
      </c>
      <c r="M104" s="8">
        <v>26</v>
      </c>
      <c r="N104" s="5" t="s">
        <v>194</v>
      </c>
    </row>
    <row r="105" spans="1:14" x14ac:dyDescent="0.3">
      <c r="A105" s="1"/>
      <c r="B105" s="5" t="s">
        <v>25</v>
      </c>
      <c r="C105" s="5" t="s">
        <v>238</v>
      </c>
      <c r="D105" s="5" t="s">
        <v>102</v>
      </c>
      <c r="E105" s="4" t="s">
        <v>438</v>
      </c>
      <c r="F105" s="4" t="s">
        <v>439</v>
      </c>
      <c r="G105" s="6" t="s">
        <v>440</v>
      </c>
      <c r="H105" s="8">
        <v>15</v>
      </c>
      <c r="I105" s="5" t="s">
        <v>190</v>
      </c>
      <c r="J105" s="5" t="s">
        <v>191</v>
      </c>
      <c r="K105" s="5" t="s">
        <v>192</v>
      </c>
      <c r="L105" s="5" t="s">
        <v>193</v>
      </c>
      <c r="M105" s="8">
        <v>26</v>
      </c>
      <c r="N105" s="5" t="s">
        <v>194</v>
      </c>
    </row>
    <row r="106" spans="1:14" x14ac:dyDescent="0.3">
      <c r="A106" s="1"/>
      <c r="B106" s="5" t="s">
        <v>25</v>
      </c>
      <c r="C106" s="5" t="s">
        <v>238</v>
      </c>
      <c r="D106" s="5" t="s">
        <v>50</v>
      </c>
      <c r="E106" s="4" t="s">
        <v>438</v>
      </c>
      <c r="F106" s="4" t="s">
        <v>439</v>
      </c>
      <c r="G106" s="6" t="s">
        <v>440</v>
      </c>
      <c r="H106" s="8">
        <v>15</v>
      </c>
      <c r="I106" s="5" t="s">
        <v>190</v>
      </c>
      <c r="J106" s="5" t="s">
        <v>191</v>
      </c>
      <c r="K106" s="5" t="s">
        <v>192</v>
      </c>
      <c r="L106" s="5" t="s">
        <v>193</v>
      </c>
      <c r="M106" s="8">
        <v>27</v>
      </c>
      <c r="N106" s="5" t="s">
        <v>194</v>
      </c>
    </row>
    <row r="107" spans="1:14" x14ac:dyDescent="0.3">
      <c r="A107" s="1"/>
      <c r="B107" s="5" t="s">
        <v>441</v>
      </c>
      <c r="C107" s="5" t="s">
        <v>442</v>
      </c>
      <c r="D107" s="5" t="s">
        <v>28</v>
      </c>
      <c r="E107" s="4" t="s">
        <v>443</v>
      </c>
      <c r="F107" s="4" t="s">
        <v>444</v>
      </c>
      <c r="G107" s="6" t="s">
        <v>445</v>
      </c>
      <c r="H107" s="8">
        <v>3.15</v>
      </c>
      <c r="I107" s="5" t="s">
        <v>190</v>
      </c>
      <c r="J107" s="5" t="s">
        <v>191</v>
      </c>
      <c r="K107" s="5" t="s">
        <v>192</v>
      </c>
      <c r="L107" s="5" t="s">
        <v>193</v>
      </c>
      <c r="M107" s="8">
        <v>14160</v>
      </c>
      <c r="N107" s="5" t="s">
        <v>194</v>
      </c>
    </row>
    <row r="108" spans="1:14" x14ac:dyDescent="0.3">
      <c r="A108" s="1"/>
      <c r="B108" s="5" t="s">
        <v>446</v>
      </c>
      <c r="C108" s="5" t="s">
        <v>447</v>
      </c>
      <c r="D108" s="5" t="s">
        <v>28</v>
      </c>
      <c r="E108" s="4" t="s">
        <v>187</v>
      </c>
      <c r="F108" s="4" t="s">
        <v>197</v>
      </c>
      <c r="G108" s="6" t="s">
        <v>448</v>
      </c>
      <c r="H108" s="8">
        <v>3.15</v>
      </c>
      <c r="I108" s="5" t="s">
        <v>190</v>
      </c>
      <c r="J108" s="5" t="s">
        <v>191</v>
      </c>
      <c r="K108" s="5" t="s">
        <v>192</v>
      </c>
      <c r="L108" s="5" t="s">
        <v>193</v>
      </c>
      <c r="M108" s="8">
        <v>15160</v>
      </c>
      <c r="N108" s="5" t="s">
        <v>194</v>
      </c>
    </row>
    <row r="109" spans="1:14" x14ac:dyDescent="0.3">
      <c r="A109" s="1"/>
      <c r="B109" s="5" t="s">
        <v>446</v>
      </c>
      <c r="C109" s="5" t="s">
        <v>447</v>
      </c>
      <c r="D109" s="5" t="s">
        <v>28</v>
      </c>
      <c r="E109" s="4" t="s">
        <v>187</v>
      </c>
      <c r="F109" s="4" t="s">
        <v>197</v>
      </c>
      <c r="G109" s="6" t="s">
        <v>449</v>
      </c>
      <c r="H109" s="8">
        <v>3.15</v>
      </c>
      <c r="I109" s="5" t="s">
        <v>190</v>
      </c>
      <c r="J109" s="5" t="s">
        <v>191</v>
      </c>
      <c r="K109" s="5" t="s">
        <v>192</v>
      </c>
      <c r="L109" s="5" t="s">
        <v>215</v>
      </c>
      <c r="M109" s="8">
        <v>15160</v>
      </c>
      <c r="N109" s="5" t="s">
        <v>194</v>
      </c>
    </row>
    <row r="110" spans="1:14" x14ac:dyDescent="0.3">
      <c r="A110" s="1"/>
      <c r="B110" s="5" t="s">
        <v>446</v>
      </c>
      <c r="C110" s="5" t="s">
        <v>447</v>
      </c>
      <c r="D110" s="5" t="s">
        <v>28</v>
      </c>
      <c r="E110" s="4" t="s">
        <v>450</v>
      </c>
      <c r="F110" s="4" t="s">
        <v>451</v>
      </c>
      <c r="G110" s="6" t="s">
        <v>452</v>
      </c>
      <c r="H110" s="8">
        <v>3.15</v>
      </c>
      <c r="I110" s="5" t="s">
        <v>190</v>
      </c>
      <c r="J110" s="5" t="s">
        <v>191</v>
      </c>
      <c r="K110" s="5" t="s">
        <v>192</v>
      </c>
      <c r="L110" s="5" t="s">
        <v>193</v>
      </c>
      <c r="M110" s="8">
        <v>15160</v>
      </c>
      <c r="N110" s="5" t="s">
        <v>194</v>
      </c>
    </row>
    <row r="111" spans="1:14" x14ac:dyDescent="0.3">
      <c r="A111" s="1"/>
      <c r="B111" s="5" t="s">
        <v>453</v>
      </c>
      <c r="C111" s="5" t="s">
        <v>454</v>
      </c>
      <c r="D111" s="5" t="s">
        <v>102</v>
      </c>
      <c r="E111" s="4" t="s">
        <v>187</v>
      </c>
      <c r="F111" s="4" t="s">
        <v>197</v>
      </c>
      <c r="G111" s="6" t="s">
        <v>455</v>
      </c>
      <c r="H111" s="8">
        <v>1.2</v>
      </c>
      <c r="I111" s="5" t="s">
        <v>190</v>
      </c>
      <c r="J111" s="5" t="s">
        <v>191</v>
      </c>
      <c r="K111" s="5" t="s">
        <v>192</v>
      </c>
      <c r="L111" s="5" t="s">
        <v>193</v>
      </c>
      <c r="M111" s="8">
        <v>18813</v>
      </c>
      <c r="N111" s="5" t="s">
        <v>194</v>
      </c>
    </row>
    <row r="112" spans="1:14" ht="26.4" x14ac:dyDescent="0.3">
      <c r="A112" s="1"/>
      <c r="B112" s="5" t="s">
        <v>453</v>
      </c>
      <c r="C112" s="5" t="s">
        <v>456</v>
      </c>
      <c r="D112" s="5" t="s">
        <v>102</v>
      </c>
      <c r="E112" s="4" t="s">
        <v>187</v>
      </c>
      <c r="F112" s="4" t="s">
        <v>197</v>
      </c>
      <c r="G112" s="6" t="s">
        <v>457</v>
      </c>
      <c r="H112" s="8">
        <v>1.5</v>
      </c>
      <c r="I112" s="5" t="s">
        <v>190</v>
      </c>
      <c r="J112" s="5" t="s">
        <v>191</v>
      </c>
      <c r="K112" s="5" t="s">
        <v>192</v>
      </c>
      <c r="L112" s="5" t="s">
        <v>193</v>
      </c>
      <c r="M112" s="8">
        <v>15113</v>
      </c>
      <c r="N112" s="5" t="s">
        <v>194</v>
      </c>
    </row>
    <row r="113" spans="1:14" x14ac:dyDescent="0.3">
      <c r="A113" s="1"/>
      <c r="B113" s="5" t="s">
        <v>458</v>
      </c>
      <c r="C113" s="5" t="s">
        <v>459</v>
      </c>
      <c r="D113" s="5" t="s">
        <v>460</v>
      </c>
      <c r="E113" s="4" t="s">
        <v>187</v>
      </c>
      <c r="F113" s="4" t="s">
        <v>197</v>
      </c>
      <c r="G113" s="6" t="s">
        <v>461</v>
      </c>
      <c r="H113" s="8">
        <v>0</v>
      </c>
      <c r="I113" s="5" t="s">
        <v>190</v>
      </c>
      <c r="J113" s="5" t="s">
        <v>191</v>
      </c>
      <c r="K113" s="5" t="s">
        <v>192</v>
      </c>
      <c r="L113" s="5" t="s">
        <v>193</v>
      </c>
      <c r="M113" s="8">
        <v>1973</v>
      </c>
      <c r="N113" s="5" t="s">
        <v>205</v>
      </c>
    </row>
    <row r="114" spans="1:14" ht="26.4" x14ac:dyDescent="0.3">
      <c r="A114" s="1"/>
      <c r="B114" s="5" t="s">
        <v>458</v>
      </c>
      <c r="C114" s="5" t="s">
        <v>459</v>
      </c>
      <c r="D114" s="5" t="s">
        <v>462</v>
      </c>
      <c r="E114" s="4" t="s">
        <v>463</v>
      </c>
      <c r="F114" s="4" t="s">
        <v>325</v>
      </c>
      <c r="G114" s="6" t="s">
        <v>464</v>
      </c>
      <c r="H114" s="8">
        <v>0</v>
      </c>
      <c r="I114" s="5" t="s">
        <v>190</v>
      </c>
      <c r="J114" s="5" t="s">
        <v>191</v>
      </c>
      <c r="K114" s="5" t="s">
        <v>192</v>
      </c>
      <c r="L114" s="5" t="s">
        <v>215</v>
      </c>
      <c r="M114" s="8">
        <v>8736</v>
      </c>
      <c r="N114" s="5" t="s">
        <v>205</v>
      </c>
    </row>
    <row r="115" spans="1:14" x14ac:dyDescent="0.3">
      <c r="A115" s="1"/>
      <c r="B115" s="5" t="s">
        <v>458</v>
      </c>
      <c r="C115" s="5" t="s">
        <v>465</v>
      </c>
      <c r="D115" s="5" t="s">
        <v>466</v>
      </c>
      <c r="E115" s="4" t="s">
        <v>187</v>
      </c>
      <c r="F115" s="4" t="s">
        <v>197</v>
      </c>
      <c r="G115" s="6" t="s">
        <v>461</v>
      </c>
      <c r="H115" s="8">
        <v>0</v>
      </c>
      <c r="I115" s="5" t="s">
        <v>190</v>
      </c>
      <c r="J115" s="5" t="s">
        <v>191</v>
      </c>
      <c r="K115" s="5" t="s">
        <v>192</v>
      </c>
      <c r="L115" s="5" t="s">
        <v>193</v>
      </c>
      <c r="M115" s="8">
        <v>700</v>
      </c>
      <c r="N115" s="5" t="s">
        <v>205</v>
      </c>
    </row>
    <row r="116" spans="1:14" ht="26.4" x14ac:dyDescent="0.3">
      <c r="A116" s="1"/>
      <c r="B116" s="5" t="s">
        <v>32</v>
      </c>
      <c r="C116" s="5" t="s">
        <v>467</v>
      </c>
      <c r="D116" s="5" t="s">
        <v>468</v>
      </c>
      <c r="E116" s="4" t="s">
        <v>187</v>
      </c>
      <c r="F116" s="4" t="s">
        <v>197</v>
      </c>
      <c r="G116" s="6" t="s">
        <v>469</v>
      </c>
      <c r="H116" s="8">
        <v>0</v>
      </c>
      <c r="I116" s="5" t="s">
        <v>190</v>
      </c>
      <c r="J116" s="5" t="s">
        <v>204</v>
      </c>
      <c r="K116" s="5" t="s">
        <v>192</v>
      </c>
      <c r="L116" s="5" t="s">
        <v>210</v>
      </c>
      <c r="M116" s="8">
        <v>24124</v>
      </c>
      <c r="N116" s="5" t="s">
        <v>205</v>
      </c>
    </row>
    <row r="117" spans="1:14" x14ac:dyDescent="0.3">
      <c r="A117" s="1"/>
      <c r="B117" s="5" t="s">
        <v>32</v>
      </c>
      <c r="C117" s="5" t="s">
        <v>470</v>
      </c>
      <c r="D117" s="5" t="s">
        <v>471</v>
      </c>
      <c r="E117" s="4" t="s">
        <v>187</v>
      </c>
      <c r="F117" s="4" t="s">
        <v>197</v>
      </c>
      <c r="G117" s="6" t="s">
        <v>472</v>
      </c>
      <c r="H117" s="8">
        <v>0</v>
      </c>
      <c r="I117" s="5" t="s">
        <v>190</v>
      </c>
      <c r="J117" s="5" t="s">
        <v>191</v>
      </c>
      <c r="K117" s="5" t="s">
        <v>192</v>
      </c>
      <c r="L117" s="5" t="s">
        <v>210</v>
      </c>
      <c r="M117" s="8">
        <v>352</v>
      </c>
      <c r="N117" s="5" t="s">
        <v>205</v>
      </c>
    </row>
    <row r="118" spans="1:14" ht="66" x14ac:dyDescent="0.3">
      <c r="A118" s="1"/>
      <c r="B118" s="5" t="s">
        <v>32</v>
      </c>
      <c r="C118" s="5" t="s">
        <v>470</v>
      </c>
      <c r="D118" s="5" t="s">
        <v>473</v>
      </c>
      <c r="E118" s="4" t="s">
        <v>187</v>
      </c>
      <c r="F118" s="4" t="s">
        <v>197</v>
      </c>
      <c r="G118" s="6" t="s">
        <v>474</v>
      </c>
      <c r="H118" s="8">
        <v>0</v>
      </c>
      <c r="I118" s="5" t="s">
        <v>190</v>
      </c>
      <c r="J118" s="5" t="s">
        <v>191</v>
      </c>
      <c r="K118" s="5" t="s">
        <v>192</v>
      </c>
      <c r="L118" s="5" t="s">
        <v>210</v>
      </c>
      <c r="M118" s="8">
        <v>8939</v>
      </c>
      <c r="N118" s="5" t="s">
        <v>205</v>
      </c>
    </row>
    <row r="119" spans="1:14" ht="26.4" x14ac:dyDescent="0.3">
      <c r="A119" s="1"/>
      <c r="B119" s="5" t="s">
        <v>32</v>
      </c>
      <c r="C119" s="5" t="s">
        <v>475</v>
      </c>
      <c r="D119" s="5" t="s">
        <v>476</v>
      </c>
      <c r="E119" s="4" t="s">
        <v>477</v>
      </c>
      <c r="F119" s="4" t="s">
        <v>379</v>
      </c>
      <c r="G119" s="6" t="s">
        <v>478</v>
      </c>
      <c r="H119" s="8">
        <v>0</v>
      </c>
      <c r="I119" s="5" t="s">
        <v>190</v>
      </c>
      <c r="J119" s="5" t="s">
        <v>191</v>
      </c>
      <c r="K119" s="5" t="s">
        <v>192</v>
      </c>
      <c r="L119" s="5" t="s">
        <v>193</v>
      </c>
      <c r="M119" s="8">
        <v>11626</v>
      </c>
      <c r="N119" s="5" t="s">
        <v>205</v>
      </c>
    </row>
    <row r="120" spans="1:14" x14ac:dyDescent="0.3">
      <c r="A120" s="1"/>
      <c r="B120" s="5" t="s">
        <v>32</v>
      </c>
      <c r="C120" s="5" t="s">
        <v>475</v>
      </c>
      <c r="D120" s="5" t="s">
        <v>479</v>
      </c>
      <c r="E120" s="4" t="s">
        <v>477</v>
      </c>
      <c r="F120" s="4" t="s">
        <v>480</v>
      </c>
      <c r="G120" s="6" t="s">
        <v>481</v>
      </c>
      <c r="H120" s="8">
        <v>0</v>
      </c>
      <c r="I120" s="5" t="s">
        <v>190</v>
      </c>
      <c r="J120" s="5" t="s">
        <v>191</v>
      </c>
      <c r="K120" s="5" t="s">
        <v>192</v>
      </c>
      <c r="L120" s="5" t="s">
        <v>210</v>
      </c>
      <c r="M120" s="8">
        <v>11591</v>
      </c>
      <c r="N120" s="5" t="s">
        <v>205</v>
      </c>
    </row>
    <row r="121" spans="1:14" x14ac:dyDescent="0.3">
      <c r="A121" s="1"/>
      <c r="B121" s="5" t="s">
        <v>32</v>
      </c>
      <c r="C121" s="5" t="s">
        <v>475</v>
      </c>
      <c r="D121" s="5" t="s">
        <v>482</v>
      </c>
      <c r="E121" s="4" t="s">
        <v>483</v>
      </c>
      <c r="F121" s="4" t="s">
        <v>379</v>
      </c>
      <c r="G121" s="6" t="s">
        <v>481</v>
      </c>
      <c r="H121" s="8">
        <v>0</v>
      </c>
      <c r="I121" s="5" t="s">
        <v>190</v>
      </c>
      <c r="J121" s="5" t="s">
        <v>191</v>
      </c>
      <c r="K121" s="5" t="s">
        <v>192</v>
      </c>
      <c r="L121" s="5" t="s">
        <v>210</v>
      </c>
      <c r="M121" s="8">
        <v>11592</v>
      </c>
      <c r="N121" s="5" t="s">
        <v>205</v>
      </c>
    </row>
    <row r="122" spans="1:14" ht="26.4" x14ac:dyDescent="0.3">
      <c r="A122" s="1"/>
      <c r="B122" s="5" t="s">
        <v>32</v>
      </c>
      <c r="C122" s="5" t="s">
        <v>484</v>
      </c>
      <c r="D122" s="5" t="s">
        <v>485</v>
      </c>
      <c r="E122" s="4" t="s">
        <v>486</v>
      </c>
      <c r="F122" s="4" t="s">
        <v>197</v>
      </c>
      <c r="G122" s="6" t="s">
        <v>487</v>
      </c>
      <c r="H122" s="8">
        <v>0</v>
      </c>
      <c r="I122" s="5" t="s">
        <v>190</v>
      </c>
      <c r="J122" s="5" t="s">
        <v>191</v>
      </c>
      <c r="K122" s="5" t="s">
        <v>192</v>
      </c>
      <c r="L122" s="5" t="s">
        <v>215</v>
      </c>
      <c r="M122" s="8">
        <v>1179</v>
      </c>
      <c r="N122" s="5" t="s">
        <v>205</v>
      </c>
    </row>
    <row r="123" spans="1:14" x14ac:dyDescent="0.3">
      <c r="A123" s="1"/>
      <c r="B123" s="5" t="s">
        <v>32</v>
      </c>
      <c r="C123" s="5" t="s">
        <v>484</v>
      </c>
      <c r="D123" s="5" t="s">
        <v>485</v>
      </c>
      <c r="E123" s="4" t="s">
        <v>486</v>
      </c>
      <c r="F123" s="4" t="s">
        <v>197</v>
      </c>
      <c r="G123" s="6" t="s">
        <v>488</v>
      </c>
      <c r="H123" s="8">
        <v>0</v>
      </c>
      <c r="I123" s="5" t="s">
        <v>190</v>
      </c>
      <c r="J123" s="5" t="s">
        <v>191</v>
      </c>
      <c r="K123" s="5" t="s">
        <v>192</v>
      </c>
      <c r="L123" s="5" t="s">
        <v>215</v>
      </c>
      <c r="M123" s="8">
        <v>1179</v>
      </c>
      <c r="N123" s="5" t="s">
        <v>205</v>
      </c>
    </row>
    <row r="124" spans="1:14" ht="26.4" x14ac:dyDescent="0.3">
      <c r="A124" s="1"/>
      <c r="B124" s="5" t="s">
        <v>32</v>
      </c>
      <c r="C124" s="5" t="s">
        <v>489</v>
      </c>
      <c r="D124" s="5" t="s">
        <v>490</v>
      </c>
      <c r="E124" s="4" t="s">
        <v>187</v>
      </c>
      <c r="F124" s="4" t="s">
        <v>197</v>
      </c>
      <c r="G124" s="6" t="s">
        <v>491</v>
      </c>
      <c r="H124" s="8">
        <v>0</v>
      </c>
      <c r="I124" s="5" t="s">
        <v>190</v>
      </c>
      <c r="J124" s="5" t="s">
        <v>204</v>
      </c>
      <c r="K124" s="5" t="s">
        <v>192</v>
      </c>
      <c r="L124" s="5" t="s">
        <v>210</v>
      </c>
      <c r="M124" s="8">
        <v>23258</v>
      </c>
      <c r="N124" s="5" t="s">
        <v>205</v>
      </c>
    </row>
    <row r="125" spans="1:14" ht="26.4" x14ac:dyDescent="0.3">
      <c r="A125" s="1"/>
      <c r="B125" s="5" t="s">
        <v>32</v>
      </c>
      <c r="C125" s="5" t="s">
        <v>492</v>
      </c>
      <c r="D125" s="5" t="s">
        <v>493</v>
      </c>
      <c r="E125" s="4" t="s">
        <v>187</v>
      </c>
      <c r="F125" s="4" t="s">
        <v>197</v>
      </c>
      <c r="G125" s="6" t="s">
        <v>494</v>
      </c>
      <c r="H125" s="8">
        <v>0</v>
      </c>
      <c r="I125" s="5" t="s">
        <v>190</v>
      </c>
      <c r="J125" s="5" t="s">
        <v>191</v>
      </c>
      <c r="K125" s="5" t="s">
        <v>192</v>
      </c>
      <c r="L125" s="5" t="s">
        <v>210</v>
      </c>
      <c r="M125" s="8">
        <v>853</v>
      </c>
      <c r="N125" s="5" t="s">
        <v>205</v>
      </c>
    </row>
    <row r="126" spans="1:14" ht="52.8" x14ac:dyDescent="0.3">
      <c r="A126" s="1"/>
      <c r="B126" s="5" t="s">
        <v>32</v>
      </c>
      <c r="C126" s="5" t="s">
        <v>200</v>
      </c>
      <c r="D126" s="5" t="s">
        <v>495</v>
      </c>
      <c r="E126" s="4" t="s">
        <v>187</v>
      </c>
      <c r="F126" s="4" t="s">
        <v>197</v>
      </c>
      <c r="G126" s="6" t="s">
        <v>496</v>
      </c>
      <c r="H126" s="8">
        <v>0</v>
      </c>
      <c r="I126" s="5" t="s">
        <v>190</v>
      </c>
      <c r="J126" s="5" t="s">
        <v>191</v>
      </c>
      <c r="K126" s="5" t="s">
        <v>192</v>
      </c>
      <c r="L126" s="5" t="s">
        <v>210</v>
      </c>
      <c r="M126" s="8">
        <v>834</v>
      </c>
      <c r="N126" s="5" t="s">
        <v>205</v>
      </c>
    </row>
    <row r="127" spans="1:14" ht="39.6" x14ac:dyDescent="0.3">
      <c r="A127" s="1"/>
      <c r="B127" s="5" t="s">
        <v>32</v>
      </c>
      <c r="C127" s="5" t="s">
        <v>200</v>
      </c>
      <c r="D127" s="5" t="s">
        <v>497</v>
      </c>
      <c r="E127" s="4" t="s">
        <v>187</v>
      </c>
      <c r="F127" s="4" t="s">
        <v>197</v>
      </c>
      <c r="G127" s="6" t="s">
        <v>498</v>
      </c>
      <c r="H127" s="8">
        <v>0</v>
      </c>
      <c r="I127" s="5" t="s">
        <v>190</v>
      </c>
      <c r="J127" s="5" t="s">
        <v>191</v>
      </c>
      <c r="K127" s="5" t="s">
        <v>192</v>
      </c>
      <c r="L127" s="5" t="s">
        <v>210</v>
      </c>
      <c r="M127" s="8">
        <v>1601</v>
      </c>
      <c r="N127" s="5" t="s">
        <v>205</v>
      </c>
    </row>
    <row r="128" spans="1:14" ht="52.8" x14ac:dyDescent="0.3">
      <c r="A128" s="1"/>
      <c r="B128" s="5" t="s">
        <v>32</v>
      </c>
      <c r="C128" s="5" t="s">
        <v>200</v>
      </c>
      <c r="D128" s="5" t="s">
        <v>499</v>
      </c>
      <c r="E128" s="4" t="s">
        <v>187</v>
      </c>
      <c r="F128" s="4" t="s">
        <v>197</v>
      </c>
      <c r="G128" s="6" t="s">
        <v>500</v>
      </c>
      <c r="H128" s="8">
        <v>0</v>
      </c>
      <c r="I128" s="5" t="s">
        <v>190</v>
      </c>
      <c r="J128" s="5" t="s">
        <v>191</v>
      </c>
      <c r="K128" s="5" t="s">
        <v>192</v>
      </c>
      <c r="L128" s="5" t="s">
        <v>210</v>
      </c>
      <c r="M128" s="8">
        <v>9267</v>
      </c>
      <c r="N128" s="5" t="s">
        <v>205</v>
      </c>
    </row>
    <row r="129" spans="1:14" ht="26.4" x14ac:dyDescent="0.3">
      <c r="A129" s="1"/>
      <c r="B129" s="5" t="s">
        <v>32</v>
      </c>
      <c r="C129" s="5" t="s">
        <v>200</v>
      </c>
      <c r="D129" s="5" t="s">
        <v>501</v>
      </c>
      <c r="E129" s="4" t="s">
        <v>187</v>
      </c>
      <c r="F129" s="4" t="s">
        <v>197</v>
      </c>
      <c r="G129" s="6" t="s">
        <v>502</v>
      </c>
      <c r="H129" s="8">
        <v>0</v>
      </c>
      <c r="I129" s="5" t="s">
        <v>190</v>
      </c>
      <c r="J129" s="5" t="s">
        <v>204</v>
      </c>
      <c r="K129" s="5" t="s">
        <v>192</v>
      </c>
      <c r="L129" s="5" t="s">
        <v>210</v>
      </c>
      <c r="M129" s="8">
        <v>464</v>
      </c>
      <c r="N129" s="5" t="s">
        <v>205</v>
      </c>
    </row>
    <row r="130" spans="1:14" ht="26.4" x14ac:dyDescent="0.3">
      <c r="A130" s="1"/>
      <c r="B130" s="5" t="s">
        <v>32</v>
      </c>
      <c r="C130" s="5" t="s">
        <v>503</v>
      </c>
      <c r="D130" s="5" t="s">
        <v>504</v>
      </c>
      <c r="E130" s="4" t="s">
        <v>187</v>
      </c>
      <c r="F130" s="4" t="s">
        <v>197</v>
      </c>
      <c r="G130" s="6" t="s">
        <v>505</v>
      </c>
      <c r="H130" s="8">
        <v>0</v>
      </c>
      <c r="I130" s="5" t="s">
        <v>190</v>
      </c>
      <c r="J130" s="5" t="s">
        <v>204</v>
      </c>
      <c r="K130" s="5" t="s">
        <v>192</v>
      </c>
      <c r="L130" s="5" t="s">
        <v>210</v>
      </c>
      <c r="M130" s="8">
        <v>1987</v>
      </c>
      <c r="N130" s="5" t="s">
        <v>205</v>
      </c>
    </row>
    <row r="131" spans="1:14" ht="52.8" x14ac:dyDescent="0.3">
      <c r="A131" s="1"/>
      <c r="B131" s="5" t="s">
        <v>32</v>
      </c>
      <c r="C131" s="5" t="s">
        <v>506</v>
      </c>
      <c r="D131" s="5" t="s">
        <v>507</v>
      </c>
      <c r="E131" s="4" t="s">
        <v>187</v>
      </c>
      <c r="F131" s="4" t="s">
        <v>197</v>
      </c>
      <c r="G131" s="6" t="s">
        <v>508</v>
      </c>
      <c r="H131" s="8">
        <v>0</v>
      </c>
      <c r="I131" s="5" t="s">
        <v>190</v>
      </c>
      <c r="J131" s="5" t="s">
        <v>191</v>
      </c>
      <c r="K131" s="5" t="s">
        <v>192</v>
      </c>
      <c r="L131" s="5" t="s">
        <v>210</v>
      </c>
      <c r="M131" s="8">
        <v>11702</v>
      </c>
      <c r="N131" s="5" t="s">
        <v>205</v>
      </c>
    </row>
    <row r="132" spans="1:14" ht="39.6" x14ac:dyDescent="0.3">
      <c r="A132" s="1"/>
      <c r="B132" s="5" t="s">
        <v>32</v>
      </c>
      <c r="C132" s="5" t="s">
        <v>506</v>
      </c>
      <c r="D132" s="5" t="s">
        <v>507</v>
      </c>
      <c r="E132" s="4" t="s">
        <v>187</v>
      </c>
      <c r="F132" s="4" t="s">
        <v>197</v>
      </c>
      <c r="G132" s="6" t="s">
        <v>509</v>
      </c>
      <c r="H132" s="8">
        <v>0</v>
      </c>
      <c r="I132" s="5" t="s">
        <v>190</v>
      </c>
      <c r="J132" s="5" t="s">
        <v>191</v>
      </c>
      <c r="K132" s="5" t="s">
        <v>192</v>
      </c>
      <c r="L132" s="5" t="s">
        <v>193</v>
      </c>
      <c r="M132" s="8">
        <v>11702</v>
      </c>
      <c r="N132" s="5" t="s">
        <v>205</v>
      </c>
    </row>
    <row r="133" spans="1:14" ht="52.8" x14ac:dyDescent="0.3">
      <c r="A133" s="1"/>
      <c r="B133" s="5" t="s">
        <v>32</v>
      </c>
      <c r="C133" s="5" t="s">
        <v>506</v>
      </c>
      <c r="D133" s="5" t="s">
        <v>507</v>
      </c>
      <c r="E133" s="4" t="s">
        <v>510</v>
      </c>
      <c r="F133" s="4" t="s">
        <v>511</v>
      </c>
      <c r="G133" s="6" t="s">
        <v>512</v>
      </c>
      <c r="H133" s="8">
        <v>0</v>
      </c>
      <c r="I133" s="5" t="s">
        <v>190</v>
      </c>
      <c r="J133" s="5" t="s">
        <v>191</v>
      </c>
      <c r="K133" s="5" t="s">
        <v>192</v>
      </c>
      <c r="L133" s="5" t="s">
        <v>193</v>
      </c>
      <c r="M133" s="8">
        <v>11702</v>
      </c>
      <c r="N133" s="5" t="s">
        <v>205</v>
      </c>
    </row>
    <row r="134" spans="1:14" ht="26.4" x14ac:dyDescent="0.3">
      <c r="A134" s="1"/>
      <c r="B134" s="5" t="s">
        <v>32</v>
      </c>
      <c r="C134" s="5" t="s">
        <v>513</v>
      </c>
      <c r="D134" s="5" t="s">
        <v>514</v>
      </c>
      <c r="E134" s="4" t="s">
        <v>187</v>
      </c>
      <c r="F134" s="4" t="s">
        <v>197</v>
      </c>
      <c r="G134" s="6" t="s">
        <v>515</v>
      </c>
      <c r="H134" s="8">
        <v>0</v>
      </c>
      <c r="I134" s="5" t="s">
        <v>190</v>
      </c>
      <c r="J134" s="5" t="s">
        <v>204</v>
      </c>
      <c r="K134" s="5" t="s">
        <v>192</v>
      </c>
      <c r="L134" s="5" t="s">
        <v>210</v>
      </c>
      <c r="M134" s="8">
        <v>24318</v>
      </c>
      <c r="N134" s="5" t="s">
        <v>205</v>
      </c>
    </row>
    <row r="135" spans="1:14" ht="66" x14ac:dyDescent="0.3">
      <c r="A135" s="1"/>
      <c r="B135" s="5" t="s">
        <v>32</v>
      </c>
      <c r="C135" s="5" t="s">
        <v>516</v>
      </c>
      <c r="D135" s="5" t="s">
        <v>517</v>
      </c>
      <c r="E135" s="4" t="s">
        <v>187</v>
      </c>
      <c r="F135" s="4" t="s">
        <v>197</v>
      </c>
      <c r="G135" s="6" t="s">
        <v>518</v>
      </c>
      <c r="H135" s="8">
        <v>0</v>
      </c>
      <c r="I135" s="5" t="s">
        <v>190</v>
      </c>
      <c r="J135" s="5" t="s">
        <v>191</v>
      </c>
      <c r="K135" s="5" t="s">
        <v>192</v>
      </c>
      <c r="L135" s="5" t="s">
        <v>210</v>
      </c>
      <c r="M135" s="8">
        <v>8680</v>
      </c>
      <c r="N135" s="5" t="s">
        <v>205</v>
      </c>
    </row>
    <row r="136" spans="1:14" ht="52.8" x14ac:dyDescent="0.3">
      <c r="A136" s="1"/>
      <c r="B136" s="5" t="s">
        <v>32</v>
      </c>
      <c r="C136" s="5" t="s">
        <v>519</v>
      </c>
      <c r="D136" s="5" t="s">
        <v>520</v>
      </c>
      <c r="E136" s="4" t="s">
        <v>187</v>
      </c>
      <c r="F136" s="4" t="s">
        <v>197</v>
      </c>
      <c r="G136" s="6" t="s">
        <v>521</v>
      </c>
      <c r="H136" s="8">
        <v>0</v>
      </c>
      <c r="I136" s="5" t="s">
        <v>190</v>
      </c>
      <c r="J136" s="5" t="s">
        <v>204</v>
      </c>
      <c r="K136" s="5" t="s">
        <v>192</v>
      </c>
      <c r="L136" s="5" t="s">
        <v>210</v>
      </c>
      <c r="M136" s="8">
        <v>508</v>
      </c>
      <c r="N136" s="5" t="s">
        <v>205</v>
      </c>
    </row>
    <row r="137" spans="1:14" ht="26.4" x14ac:dyDescent="0.3">
      <c r="A137" s="1"/>
      <c r="B137" s="5" t="s">
        <v>32</v>
      </c>
      <c r="C137" s="5" t="s">
        <v>522</v>
      </c>
      <c r="D137" s="5" t="s">
        <v>523</v>
      </c>
      <c r="E137" s="4" t="s">
        <v>187</v>
      </c>
      <c r="F137" s="4" t="s">
        <v>197</v>
      </c>
      <c r="G137" s="6" t="s">
        <v>524</v>
      </c>
      <c r="H137" s="8">
        <v>0</v>
      </c>
      <c r="I137" s="5" t="s">
        <v>190</v>
      </c>
      <c r="J137" s="5" t="s">
        <v>191</v>
      </c>
      <c r="K137" s="5" t="s">
        <v>192</v>
      </c>
      <c r="L137" s="5" t="s">
        <v>210</v>
      </c>
      <c r="M137" s="8">
        <v>839</v>
      </c>
      <c r="N137" s="5" t="s">
        <v>205</v>
      </c>
    </row>
    <row r="138" spans="1:14" ht="39.6" x14ac:dyDescent="0.3">
      <c r="A138" s="1"/>
      <c r="B138" s="5" t="s">
        <v>32</v>
      </c>
      <c r="C138" s="5" t="s">
        <v>525</v>
      </c>
      <c r="D138" s="5" t="s">
        <v>526</v>
      </c>
      <c r="E138" s="4" t="s">
        <v>527</v>
      </c>
      <c r="F138" s="4" t="s">
        <v>197</v>
      </c>
      <c r="G138" s="6" t="s">
        <v>528</v>
      </c>
      <c r="H138" s="8">
        <v>0</v>
      </c>
      <c r="I138" s="5" t="s">
        <v>190</v>
      </c>
      <c r="J138" s="5" t="s">
        <v>191</v>
      </c>
      <c r="K138" s="5" t="s">
        <v>192</v>
      </c>
      <c r="L138" s="5" t="s">
        <v>215</v>
      </c>
      <c r="M138" s="8">
        <v>1387</v>
      </c>
      <c r="N138" s="5" t="s">
        <v>205</v>
      </c>
    </row>
    <row r="139" spans="1:14" ht="39.6" x14ac:dyDescent="0.3">
      <c r="A139" s="1"/>
      <c r="B139" s="5" t="s">
        <v>32</v>
      </c>
      <c r="C139" s="5" t="s">
        <v>525</v>
      </c>
      <c r="D139" s="5" t="s">
        <v>526</v>
      </c>
      <c r="E139" s="4" t="s">
        <v>527</v>
      </c>
      <c r="F139" s="4" t="s">
        <v>197</v>
      </c>
      <c r="G139" s="6" t="s">
        <v>529</v>
      </c>
      <c r="H139" s="8">
        <v>0</v>
      </c>
      <c r="I139" s="5" t="s">
        <v>190</v>
      </c>
      <c r="J139" s="5" t="s">
        <v>191</v>
      </c>
      <c r="K139" s="5" t="s">
        <v>192</v>
      </c>
      <c r="L139" s="5" t="s">
        <v>215</v>
      </c>
      <c r="M139" s="8">
        <v>1387</v>
      </c>
      <c r="N139" s="5" t="s">
        <v>205</v>
      </c>
    </row>
    <row r="140" spans="1:14" ht="26.4" x14ac:dyDescent="0.3">
      <c r="A140" s="1"/>
      <c r="B140" s="5" t="s">
        <v>32</v>
      </c>
      <c r="C140" s="5" t="s">
        <v>525</v>
      </c>
      <c r="D140" s="5" t="s">
        <v>530</v>
      </c>
      <c r="E140" s="4" t="s">
        <v>531</v>
      </c>
      <c r="F140" s="4" t="s">
        <v>197</v>
      </c>
      <c r="G140" s="6" t="s">
        <v>532</v>
      </c>
      <c r="H140" s="8">
        <v>0</v>
      </c>
      <c r="I140" s="5" t="s">
        <v>190</v>
      </c>
      <c r="J140" s="5" t="s">
        <v>191</v>
      </c>
      <c r="K140" s="5" t="s">
        <v>192</v>
      </c>
      <c r="L140" s="5" t="s">
        <v>210</v>
      </c>
      <c r="M140" s="8">
        <v>882</v>
      </c>
      <c r="N140" s="5" t="s">
        <v>205</v>
      </c>
    </row>
    <row r="141" spans="1:14" ht="52.8" x14ac:dyDescent="0.3">
      <c r="A141" s="1"/>
      <c r="B141" s="5" t="s">
        <v>32</v>
      </c>
      <c r="C141" s="5" t="s">
        <v>533</v>
      </c>
      <c r="D141" s="5" t="s">
        <v>294</v>
      </c>
      <c r="E141" s="4" t="s">
        <v>187</v>
      </c>
      <c r="F141" s="4" t="s">
        <v>197</v>
      </c>
      <c r="G141" s="6" t="s">
        <v>534</v>
      </c>
      <c r="H141" s="8">
        <v>0</v>
      </c>
      <c r="I141" s="5" t="s">
        <v>190</v>
      </c>
      <c r="J141" s="5" t="s">
        <v>204</v>
      </c>
      <c r="K141" s="5" t="s">
        <v>192</v>
      </c>
      <c r="L141" s="5" t="s">
        <v>210</v>
      </c>
      <c r="M141" s="8">
        <v>1422</v>
      </c>
      <c r="N141" s="5" t="s">
        <v>205</v>
      </c>
    </row>
    <row r="142" spans="1:14" ht="52.8" x14ac:dyDescent="0.3">
      <c r="A142" s="1"/>
      <c r="B142" s="5" t="s">
        <v>32</v>
      </c>
      <c r="C142" s="5" t="s">
        <v>535</v>
      </c>
      <c r="D142" s="5" t="s">
        <v>536</v>
      </c>
      <c r="E142" s="4" t="s">
        <v>187</v>
      </c>
      <c r="F142" s="4" t="s">
        <v>197</v>
      </c>
      <c r="G142" s="6" t="s">
        <v>537</v>
      </c>
      <c r="H142" s="8">
        <v>0</v>
      </c>
      <c r="I142" s="5" t="s">
        <v>190</v>
      </c>
      <c r="J142" s="5" t="s">
        <v>204</v>
      </c>
      <c r="K142" s="5" t="s">
        <v>192</v>
      </c>
      <c r="L142" s="5" t="s">
        <v>210</v>
      </c>
      <c r="M142" s="8">
        <v>642</v>
      </c>
      <c r="N142" s="5" t="s">
        <v>205</v>
      </c>
    </row>
    <row r="143" spans="1:14" ht="26.4" x14ac:dyDescent="0.3">
      <c r="A143" s="1"/>
      <c r="B143" s="5" t="s">
        <v>32</v>
      </c>
      <c r="C143" s="5" t="s">
        <v>538</v>
      </c>
      <c r="D143" s="5" t="s">
        <v>539</v>
      </c>
      <c r="E143" s="4" t="s">
        <v>187</v>
      </c>
      <c r="F143" s="4" t="s">
        <v>197</v>
      </c>
      <c r="G143" s="6" t="s">
        <v>540</v>
      </c>
      <c r="H143" s="8">
        <v>0</v>
      </c>
      <c r="I143" s="5" t="s">
        <v>190</v>
      </c>
      <c r="J143" s="5" t="s">
        <v>204</v>
      </c>
      <c r="K143" s="5" t="s">
        <v>192</v>
      </c>
      <c r="L143" s="5" t="s">
        <v>210</v>
      </c>
      <c r="M143" s="8">
        <v>19929</v>
      </c>
      <c r="N143" s="5" t="s">
        <v>205</v>
      </c>
    </row>
    <row r="144" spans="1:14" ht="39.6" x14ac:dyDescent="0.3">
      <c r="A144" s="1"/>
      <c r="B144" s="5" t="s">
        <v>32</v>
      </c>
      <c r="C144" s="5" t="s">
        <v>538</v>
      </c>
      <c r="D144" s="5" t="s">
        <v>541</v>
      </c>
      <c r="E144" s="4" t="s">
        <v>187</v>
      </c>
      <c r="F144" s="4" t="s">
        <v>197</v>
      </c>
      <c r="G144" s="6" t="s">
        <v>542</v>
      </c>
      <c r="H144" s="8">
        <v>0</v>
      </c>
      <c r="I144" s="5" t="s">
        <v>190</v>
      </c>
      <c r="J144" s="5" t="s">
        <v>204</v>
      </c>
      <c r="K144" s="5" t="s">
        <v>192</v>
      </c>
      <c r="L144" s="5" t="s">
        <v>210</v>
      </c>
      <c r="M144" s="8">
        <v>1110</v>
      </c>
      <c r="N144" s="5" t="s">
        <v>205</v>
      </c>
    </row>
    <row r="145" spans="1:14" x14ac:dyDescent="0.3">
      <c r="A145" s="1"/>
      <c r="B145" s="5" t="s">
        <v>543</v>
      </c>
      <c r="C145" s="5" t="s">
        <v>522</v>
      </c>
      <c r="D145" s="5" t="s">
        <v>544</v>
      </c>
      <c r="E145" s="4" t="s">
        <v>187</v>
      </c>
      <c r="F145" s="4" t="s">
        <v>197</v>
      </c>
      <c r="G145" s="6" t="s">
        <v>545</v>
      </c>
      <c r="H145" s="8">
        <v>24.26</v>
      </c>
      <c r="I145" s="5" t="s">
        <v>190</v>
      </c>
      <c r="J145" s="5" t="s">
        <v>191</v>
      </c>
      <c r="K145" s="5" t="s">
        <v>192</v>
      </c>
      <c r="L145" s="5" t="s">
        <v>215</v>
      </c>
      <c r="M145" s="8">
        <v>60</v>
      </c>
      <c r="N145" s="5" t="s">
        <v>194</v>
      </c>
    </row>
    <row r="146" spans="1:14" x14ac:dyDescent="0.3">
      <c r="A146" s="1"/>
      <c r="B146" s="5" t="s">
        <v>546</v>
      </c>
      <c r="C146" s="5" t="s">
        <v>547</v>
      </c>
      <c r="D146" s="5" t="s">
        <v>548</v>
      </c>
      <c r="E146" s="4" t="s">
        <v>248</v>
      </c>
      <c r="F146" s="4" t="s">
        <v>549</v>
      </c>
      <c r="G146" s="6" t="s">
        <v>550</v>
      </c>
      <c r="H146" s="8">
        <v>0</v>
      </c>
      <c r="I146" s="5" t="s">
        <v>190</v>
      </c>
      <c r="J146" s="5" t="s">
        <v>204</v>
      </c>
      <c r="K146" s="5" t="s">
        <v>192</v>
      </c>
      <c r="L146" s="5" t="s">
        <v>193</v>
      </c>
      <c r="M146" s="8">
        <v>14010</v>
      </c>
      <c r="N146" s="5" t="s">
        <v>205</v>
      </c>
    </row>
    <row r="147" spans="1:14" ht="26.4" x14ac:dyDescent="0.3">
      <c r="A147" s="1"/>
      <c r="B147" s="5" t="s">
        <v>44</v>
      </c>
      <c r="C147" s="5" t="s">
        <v>551</v>
      </c>
      <c r="D147" s="5" t="s">
        <v>50</v>
      </c>
      <c r="E147" s="4" t="s">
        <v>187</v>
      </c>
      <c r="F147" s="4" t="s">
        <v>197</v>
      </c>
      <c r="G147" s="6" t="s">
        <v>552</v>
      </c>
      <c r="H147" s="8">
        <v>17</v>
      </c>
      <c r="I147" s="5" t="s">
        <v>190</v>
      </c>
      <c r="J147" s="5" t="s">
        <v>191</v>
      </c>
      <c r="K147" s="5" t="s">
        <v>192</v>
      </c>
      <c r="L147" s="5" t="s">
        <v>215</v>
      </c>
      <c r="M147" s="8">
        <v>101</v>
      </c>
      <c r="N147" s="5" t="s">
        <v>194</v>
      </c>
    </row>
    <row r="148" spans="1:14" x14ac:dyDescent="0.3">
      <c r="A148" s="1"/>
      <c r="B148" s="5" t="s">
        <v>44</v>
      </c>
      <c r="C148" s="5" t="s">
        <v>553</v>
      </c>
      <c r="D148" s="5" t="s">
        <v>554</v>
      </c>
      <c r="E148" s="4" t="s">
        <v>187</v>
      </c>
      <c r="F148" s="4" t="s">
        <v>197</v>
      </c>
      <c r="G148" s="6" t="s">
        <v>555</v>
      </c>
      <c r="H148" s="8">
        <v>0</v>
      </c>
      <c r="I148" s="5" t="s">
        <v>190</v>
      </c>
      <c r="J148" s="5" t="s">
        <v>191</v>
      </c>
      <c r="K148" s="5" t="s">
        <v>192</v>
      </c>
      <c r="L148" s="5" t="s">
        <v>210</v>
      </c>
      <c r="M148" s="8">
        <v>681</v>
      </c>
      <c r="N148" s="5" t="s">
        <v>205</v>
      </c>
    </row>
    <row r="149" spans="1:14" x14ac:dyDescent="0.3">
      <c r="A149" s="1"/>
      <c r="B149" s="5" t="s">
        <v>44</v>
      </c>
      <c r="C149" s="5" t="s">
        <v>553</v>
      </c>
      <c r="D149" s="5" t="s">
        <v>556</v>
      </c>
      <c r="E149" s="4" t="s">
        <v>187</v>
      </c>
      <c r="F149" s="4" t="s">
        <v>197</v>
      </c>
      <c r="G149" s="6" t="s">
        <v>557</v>
      </c>
      <c r="H149" s="8">
        <v>0</v>
      </c>
      <c r="I149" s="5" t="s">
        <v>190</v>
      </c>
      <c r="J149" s="5" t="s">
        <v>204</v>
      </c>
      <c r="K149" s="5" t="s">
        <v>192</v>
      </c>
      <c r="L149" s="5" t="s">
        <v>210</v>
      </c>
      <c r="M149" s="8">
        <v>680</v>
      </c>
      <c r="N149" s="5" t="s">
        <v>205</v>
      </c>
    </row>
    <row r="150" spans="1:14" x14ac:dyDescent="0.3">
      <c r="A150" s="1"/>
      <c r="B150" s="5" t="s">
        <v>167</v>
      </c>
      <c r="C150" s="5" t="s">
        <v>374</v>
      </c>
      <c r="D150" s="5" t="s">
        <v>28</v>
      </c>
      <c r="E150" s="4" t="s">
        <v>187</v>
      </c>
      <c r="F150" s="4" t="s">
        <v>197</v>
      </c>
      <c r="G150" s="6" t="s">
        <v>558</v>
      </c>
      <c r="H150" s="8">
        <v>0</v>
      </c>
      <c r="I150" s="5" t="s">
        <v>190</v>
      </c>
      <c r="J150" s="5" t="s">
        <v>204</v>
      </c>
      <c r="K150" s="5" t="s">
        <v>192</v>
      </c>
      <c r="L150" s="5" t="s">
        <v>210</v>
      </c>
      <c r="M150" s="8">
        <v>258</v>
      </c>
      <c r="N150" s="5" t="s">
        <v>194</v>
      </c>
    </row>
    <row r="151" spans="1:14" ht="66" x14ac:dyDescent="0.3">
      <c r="A151" s="1"/>
      <c r="B151" s="5" t="s">
        <v>54</v>
      </c>
      <c r="C151" s="5" t="s">
        <v>559</v>
      </c>
      <c r="D151" s="5" t="s">
        <v>560</v>
      </c>
      <c r="E151" s="4" t="s">
        <v>187</v>
      </c>
      <c r="F151" s="4" t="s">
        <v>197</v>
      </c>
      <c r="G151" s="6" t="s">
        <v>561</v>
      </c>
      <c r="H151" s="8">
        <v>0</v>
      </c>
      <c r="I151" s="5" t="s">
        <v>190</v>
      </c>
      <c r="J151" s="5" t="s">
        <v>204</v>
      </c>
      <c r="K151" s="5" t="s">
        <v>192</v>
      </c>
      <c r="L151" s="5" t="s">
        <v>210</v>
      </c>
      <c r="M151" s="8">
        <v>23025</v>
      </c>
      <c r="N151" s="5" t="s">
        <v>205</v>
      </c>
    </row>
    <row r="152" spans="1:14" ht="52.8" x14ac:dyDescent="0.3">
      <c r="A152" s="1"/>
      <c r="B152" s="5" t="s">
        <v>54</v>
      </c>
      <c r="C152" s="5" t="s">
        <v>562</v>
      </c>
      <c r="D152" s="5" t="s">
        <v>563</v>
      </c>
      <c r="E152" s="4" t="s">
        <v>187</v>
      </c>
      <c r="F152" s="4" t="s">
        <v>197</v>
      </c>
      <c r="G152" s="6" t="s">
        <v>564</v>
      </c>
      <c r="H152" s="8">
        <v>0</v>
      </c>
      <c r="I152" s="5" t="s">
        <v>190</v>
      </c>
      <c r="J152" s="5" t="s">
        <v>204</v>
      </c>
      <c r="K152" s="5" t="s">
        <v>192</v>
      </c>
      <c r="L152" s="5" t="s">
        <v>210</v>
      </c>
      <c r="M152" s="8">
        <v>22626</v>
      </c>
      <c r="N152" s="5" t="s">
        <v>205</v>
      </c>
    </row>
    <row r="153" spans="1:14" ht="26.4" x14ac:dyDescent="0.3">
      <c r="A153" s="1"/>
      <c r="B153" s="5" t="s">
        <v>54</v>
      </c>
      <c r="C153" s="5" t="s">
        <v>562</v>
      </c>
      <c r="D153" s="5" t="s">
        <v>565</v>
      </c>
      <c r="E153" s="4" t="s">
        <v>187</v>
      </c>
      <c r="F153" s="4" t="s">
        <v>197</v>
      </c>
      <c r="G153" s="6" t="s">
        <v>566</v>
      </c>
      <c r="H153" s="8">
        <v>0</v>
      </c>
      <c r="I153" s="5" t="s">
        <v>190</v>
      </c>
      <c r="J153" s="5" t="s">
        <v>191</v>
      </c>
      <c r="K153" s="5" t="s">
        <v>192</v>
      </c>
      <c r="L153" s="5" t="s">
        <v>210</v>
      </c>
      <c r="M153" s="8">
        <v>22636</v>
      </c>
      <c r="N153" s="5" t="s">
        <v>205</v>
      </c>
    </row>
    <row r="154" spans="1:14" ht="39.6" x14ac:dyDescent="0.3">
      <c r="A154" s="1"/>
      <c r="B154" s="5" t="s">
        <v>54</v>
      </c>
      <c r="C154" s="5" t="s">
        <v>567</v>
      </c>
      <c r="D154" s="5" t="s">
        <v>236</v>
      </c>
      <c r="E154" s="4" t="s">
        <v>187</v>
      </c>
      <c r="F154" s="4" t="s">
        <v>197</v>
      </c>
      <c r="G154" s="6" t="s">
        <v>568</v>
      </c>
      <c r="H154" s="8">
        <v>0</v>
      </c>
      <c r="I154" s="5" t="s">
        <v>190</v>
      </c>
      <c r="J154" s="5" t="s">
        <v>204</v>
      </c>
      <c r="K154" s="5" t="s">
        <v>192</v>
      </c>
      <c r="L154" s="5" t="s">
        <v>210</v>
      </c>
      <c r="M154" s="8">
        <v>12905</v>
      </c>
      <c r="N154" s="5" t="s">
        <v>205</v>
      </c>
    </row>
    <row r="155" spans="1:14" ht="39.6" x14ac:dyDescent="0.3">
      <c r="A155" s="1"/>
      <c r="B155" s="5" t="s">
        <v>54</v>
      </c>
      <c r="C155" s="5" t="s">
        <v>567</v>
      </c>
      <c r="D155" s="5" t="s">
        <v>236</v>
      </c>
      <c r="E155" s="4" t="s">
        <v>187</v>
      </c>
      <c r="F155" s="4" t="s">
        <v>197</v>
      </c>
      <c r="G155" s="6" t="s">
        <v>569</v>
      </c>
      <c r="H155" s="8">
        <v>0</v>
      </c>
      <c r="I155" s="5" t="s">
        <v>190</v>
      </c>
      <c r="J155" s="5" t="s">
        <v>204</v>
      </c>
      <c r="K155" s="5" t="s">
        <v>192</v>
      </c>
      <c r="L155" s="5" t="s">
        <v>210</v>
      </c>
      <c r="M155" s="8">
        <v>12905</v>
      </c>
      <c r="N155" s="5" t="s">
        <v>205</v>
      </c>
    </row>
    <row r="156" spans="1:14" ht="39.6" x14ac:dyDescent="0.3">
      <c r="A156" s="1"/>
      <c r="B156" s="5" t="s">
        <v>54</v>
      </c>
      <c r="C156" s="5" t="s">
        <v>567</v>
      </c>
      <c r="D156" s="5" t="s">
        <v>570</v>
      </c>
      <c r="E156" s="4" t="s">
        <v>187</v>
      </c>
      <c r="F156" s="4" t="s">
        <v>197</v>
      </c>
      <c r="G156" s="6" t="s">
        <v>571</v>
      </c>
      <c r="H156" s="8">
        <v>0</v>
      </c>
      <c r="I156" s="5" t="s">
        <v>190</v>
      </c>
      <c r="J156" s="5" t="s">
        <v>204</v>
      </c>
      <c r="K156" s="5" t="s">
        <v>192</v>
      </c>
      <c r="L156" s="5" t="s">
        <v>210</v>
      </c>
      <c r="M156" s="8">
        <v>13658</v>
      </c>
      <c r="N156" s="5" t="s">
        <v>205</v>
      </c>
    </row>
    <row r="157" spans="1:14" ht="26.4" x14ac:dyDescent="0.3">
      <c r="A157" s="1"/>
      <c r="B157" s="5" t="s">
        <v>54</v>
      </c>
      <c r="C157" s="5" t="s">
        <v>567</v>
      </c>
      <c r="D157" s="5" t="s">
        <v>572</v>
      </c>
      <c r="E157" s="4" t="s">
        <v>531</v>
      </c>
      <c r="F157" s="4" t="s">
        <v>573</v>
      </c>
      <c r="G157" s="6" t="s">
        <v>574</v>
      </c>
      <c r="H157" s="8">
        <v>0</v>
      </c>
      <c r="I157" s="5" t="s">
        <v>190</v>
      </c>
      <c r="J157" s="5" t="s">
        <v>191</v>
      </c>
      <c r="K157" s="5" t="s">
        <v>192</v>
      </c>
      <c r="L157" s="5" t="s">
        <v>193</v>
      </c>
      <c r="M157" s="8">
        <v>13264</v>
      </c>
      <c r="N157" s="5" t="s">
        <v>205</v>
      </c>
    </row>
    <row r="158" spans="1:14" x14ac:dyDescent="0.3">
      <c r="A158" s="1"/>
      <c r="B158" s="5" t="s">
        <v>54</v>
      </c>
      <c r="C158" s="5" t="s">
        <v>567</v>
      </c>
      <c r="D158" s="5" t="s">
        <v>575</v>
      </c>
      <c r="E158" s="4" t="s">
        <v>576</v>
      </c>
      <c r="F158" s="4" t="s">
        <v>577</v>
      </c>
      <c r="G158" s="6" t="s">
        <v>578</v>
      </c>
      <c r="H158" s="8">
        <v>0</v>
      </c>
      <c r="I158" s="5" t="s">
        <v>190</v>
      </c>
      <c r="J158" s="5" t="s">
        <v>191</v>
      </c>
      <c r="K158" s="5" t="s">
        <v>192</v>
      </c>
      <c r="L158" s="5" t="s">
        <v>210</v>
      </c>
      <c r="M158" s="8">
        <v>13259</v>
      </c>
      <c r="N158" s="5" t="s">
        <v>205</v>
      </c>
    </row>
    <row r="159" spans="1:14" x14ac:dyDescent="0.3">
      <c r="A159" s="1"/>
      <c r="B159" s="5" t="s">
        <v>54</v>
      </c>
      <c r="C159" s="5" t="s">
        <v>567</v>
      </c>
      <c r="D159" s="5" t="s">
        <v>232</v>
      </c>
      <c r="E159" s="4" t="s">
        <v>579</v>
      </c>
      <c r="F159" s="4" t="s">
        <v>580</v>
      </c>
      <c r="G159" s="6" t="s">
        <v>578</v>
      </c>
      <c r="H159" s="8">
        <v>0</v>
      </c>
      <c r="I159" s="5" t="s">
        <v>190</v>
      </c>
      <c r="J159" s="5" t="s">
        <v>191</v>
      </c>
      <c r="K159" s="5" t="s">
        <v>192</v>
      </c>
      <c r="L159" s="5" t="s">
        <v>210</v>
      </c>
      <c r="M159" s="8">
        <v>13258</v>
      </c>
      <c r="N159" s="5" t="s">
        <v>205</v>
      </c>
    </row>
    <row r="160" spans="1:14" ht="52.8" x14ac:dyDescent="0.3">
      <c r="A160" s="1"/>
      <c r="B160" s="5" t="s">
        <v>54</v>
      </c>
      <c r="C160" s="5" t="s">
        <v>581</v>
      </c>
      <c r="D160" s="5" t="s">
        <v>582</v>
      </c>
      <c r="E160" s="4" t="s">
        <v>187</v>
      </c>
      <c r="F160" s="4" t="s">
        <v>197</v>
      </c>
      <c r="G160" s="6" t="s">
        <v>583</v>
      </c>
      <c r="H160" s="8">
        <v>0</v>
      </c>
      <c r="I160" s="5" t="s">
        <v>190</v>
      </c>
      <c r="J160" s="5" t="s">
        <v>204</v>
      </c>
      <c r="K160" s="5" t="s">
        <v>192</v>
      </c>
      <c r="L160" s="5" t="s">
        <v>210</v>
      </c>
      <c r="M160" s="8">
        <v>17377</v>
      </c>
      <c r="N160" s="5" t="s">
        <v>205</v>
      </c>
    </row>
    <row r="161" spans="1:14" ht="39.6" x14ac:dyDescent="0.3">
      <c r="A161" s="1"/>
      <c r="B161" s="5" t="s">
        <v>54</v>
      </c>
      <c r="C161" s="5" t="s">
        <v>584</v>
      </c>
      <c r="D161" s="5" t="s">
        <v>585</v>
      </c>
      <c r="E161" s="4" t="s">
        <v>187</v>
      </c>
      <c r="F161" s="4" t="s">
        <v>197</v>
      </c>
      <c r="G161" s="6" t="s">
        <v>586</v>
      </c>
      <c r="H161" s="8">
        <v>0</v>
      </c>
      <c r="I161" s="5" t="s">
        <v>190</v>
      </c>
      <c r="J161" s="5" t="s">
        <v>191</v>
      </c>
      <c r="K161" s="5" t="s">
        <v>192</v>
      </c>
      <c r="L161" s="5" t="s">
        <v>210</v>
      </c>
      <c r="M161" s="8">
        <v>11823</v>
      </c>
      <c r="N161" s="5" t="s">
        <v>205</v>
      </c>
    </row>
    <row r="162" spans="1:14" ht="26.4" x14ac:dyDescent="0.3">
      <c r="A162" s="1"/>
      <c r="B162" s="5" t="s">
        <v>54</v>
      </c>
      <c r="C162" s="5" t="s">
        <v>584</v>
      </c>
      <c r="D162" s="5" t="s">
        <v>587</v>
      </c>
      <c r="E162" s="4" t="s">
        <v>187</v>
      </c>
      <c r="F162" s="4" t="s">
        <v>197</v>
      </c>
      <c r="G162" s="6" t="s">
        <v>588</v>
      </c>
      <c r="H162" s="8">
        <v>0</v>
      </c>
      <c r="I162" s="5" t="s">
        <v>190</v>
      </c>
      <c r="J162" s="5" t="s">
        <v>204</v>
      </c>
      <c r="K162" s="5" t="s">
        <v>192</v>
      </c>
      <c r="L162" s="5" t="s">
        <v>210</v>
      </c>
      <c r="M162" s="8">
        <v>14380</v>
      </c>
      <c r="N162" s="5" t="s">
        <v>205</v>
      </c>
    </row>
    <row r="163" spans="1:14" ht="26.4" x14ac:dyDescent="0.3">
      <c r="A163" s="1"/>
      <c r="B163" s="5" t="s">
        <v>54</v>
      </c>
      <c r="C163" s="5" t="s">
        <v>584</v>
      </c>
      <c r="D163" s="5" t="s">
        <v>589</v>
      </c>
      <c r="E163" s="4" t="s">
        <v>187</v>
      </c>
      <c r="F163" s="4" t="s">
        <v>197</v>
      </c>
      <c r="G163" s="6" t="s">
        <v>590</v>
      </c>
      <c r="H163" s="8">
        <v>0</v>
      </c>
      <c r="I163" s="5" t="s">
        <v>190</v>
      </c>
      <c r="J163" s="5" t="s">
        <v>204</v>
      </c>
      <c r="K163" s="5" t="s">
        <v>192</v>
      </c>
      <c r="L163" s="5" t="s">
        <v>210</v>
      </c>
      <c r="M163" s="8">
        <v>1344</v>
      </c>
      <c r="N163" s="5" t="s">
        <v>205</v>
      </c>
    </row>
    <row r="164" spans="1:14" x14ac:dyDescent="0.3">
      <c r="A164" s="1"/>
      <c r="B164" s="5" t="s">
        <v>54</v>
      </c>
      <c r="C164" s="5" t="s">
        <v>591</v>
      </c>
      <c r="D164" s="5" t="s">
        <v>592</v>
      </c>
      <c r="E164" s="4" t="s">
        <v>187</v>
      </c>
      <c r="F164" s="4" t="s">
        <v>197</v>
      </c>
      <c r="G164" s="6" t="s">
        <v>593</v>
      </c>
      <c r="H164" s="8">
        <v>0</v>
      </c>
      <c r="I164" s="5" t="s">
        <v>190</v>
      </c>
      <c r="J164" s="5" t="s">
        <v>191</v>
      </c>
      <c r="K164" s="5" t="s">
        <v>192</v>
      </c>
      <c r="L164" s="5" t="s">
        <v>210</v>
      </c>
      <c r="M164" s="8">
        <v>21426</v>
      </c>
      <c r="N164" s="5" t="s">
        <v>205</v>
      </c>
    </row>
    <row r="165" spans="1:14" x14ac:dyDescent="0.3">
      <c r="A165" s="1"/>
      <c r="B165" s="5" t="s">
        <v>54</v>
      </c>
      <c r="C165" s="5" t="s">
        <v>594</v>
      </c>
      <c r="D165" s="5" t="s">
        <v>595</v>
      </c>
      <c r="E165" s="4" t="s">
        <v>187</v>
      </c>
      <c r="F165" s="4" t="s">
        <v>197</v>
      </c>
      <c r="G165" s="6" t="s">
        <v>596</v>
      </c>
      <c r="H165" s="8">
        <v>0</v>
      </c>
      <c r="I165" s="5" t="s">
        <v>190</v>
      </c>
      <c r="J165" s="5" t="s">
        <v>204</v>
      </c>
      <c r="K165" s="5" t="s">
        <v>192</v>
      </c>
      <c r="L165" s="5" t="s">
        <v>210</v>
      </c>
      <c r="M165" s="8">
        <v>17410</v>
      </c>
      <c r="N165" s="5" t="s">
        <v>205</v>
      </c>
    </row>
    <row r="166" spans="1:14" x14ac:dyDescent="0.3">
      <c r="A166" s="1"/>
      <c r="B166" s="5" t="s">
        <v>54</v>
      </c>
      <c r="C166" s="5" t="s">
        <v>597</v>
      </c>
      <c r="D166" s="5" t="s">
        <v>598</v>
      </c>
      <c r="E166" s="4" t="s">
        <v>248</v>
      </c>
      <c r="F166" s="4" t="s">
        <v>549</v>
      </c>
      <c r="G166" s="6" t="s">
        <v>599</v>
      </c>
      <c r="H166" s="8">
        <v>0</v>
      </c>
      <c r="I166" s="5" t="s">
        <v>190</v>
      </c>
      <c r="J166" s="5" t="s">
        <v>191</v>
      </c>
      <c r="K166" s="5" t="s">
        <v>192</v>
      </c>
      <c r="L166" s="5" t="s">
        <v>210</v>
      </c>
      <c r="M166" s="8">
        <v>25033</v>
      </c>
      <c r="N166" s="5" t="s">
        <v>205</v>
      </c>
    </row>
    <row r="167" spans="1:14" ht="39.6" x14ac:dyDescent="0.3">
      <c r="A167" s="1"/>
      <c r="B167" s="5" t="s">
        <v>54</v>
      </c>
      <c r="C167" s="5" t="s">
        <v>600</v>
      </c>
      <c r="D167" s="5" t="s">
        <v>601</v>
      </c>
      <c r="E167" s="4" t="s">
        <v>187</v>
      </c>
      <c r="F167" s="4" t="s">
        <v>197</v>
      </c>
      <c r="G167" s="6" t="s">
        <v>602</v>
      </c>
      <c r="H167" s="8">
        <v>0</v>
      </c>
      <c r="I167" s="5" t="s">
        <v>190</v>
      </c>
      <c r="J167" s="5" t="s">
        <v>204</v>
      </c>
      <c r="K167" s="5" t="s">
        <v>192</v>
      </c>
      <c r="L167" s="5" t="s">
        <v>210</v>
      </c>
      <c r="M167" s="8">
        <v>13179</v>
      </c>
      <c r="N167" s="5" t="s">
        <v>205</v>
      </c>
    </row>
    <row r="168" spans="1:14" ht="52.8" x14ac:dyDescent="0.3">
      <c r="A168" s="1"/>
      <c r="B168" s="5" t="s">
        <v>54</v>
      </c>
      <c r="C168" s="5" t="s">
        <v>603</v>
      </c>
      <c r="D168" s="5" t="s">
        <v>604</v>
      </c>
      <c r="E168" s="4" t="s">
        <v>187</v>
      </c>
      <c r="F168" s="4" t="s">
        <v>197</v>
      </c>
      <c r="G168" s="6" t="s">
        <v>583</v>
      </c>
      <c r="H168" s="8">
        <v>0</v>
      </c>
      <c r="I168" s="5" t="s">
        <v>190</v>
      </c>
      <c r="J168" s="5" t="s">
        <v>204</v>
      </c>
      <c r="K168" s="5" t="s">
        <v>192</v>
      </c>
      <c r="L168" s="5" t="s">
        <v>210</v>
      </c>
      <c r="M168" s="8">
        <v>17433</v>
      </c>
      <c r="N168" s="5" t="s">
        <v>205</v>
      </c>
    </row>
    <row r="169" spans="1:14" ht="39.6" x14ac:dyDescent="0.3">
      <c r="A169" s="1"/>
      <c r="B169" s="5" t="s">
        <v>54</v>
      </c>
      <c r="C169" s="5" t="s">
        <v>603</v>
      </c>
      <c r="D169" s="5" t="s">
        <v>605</v>
      </c>
      <c r="E169" s="4" t="s">
        <v>187</v>
      </c>
      <c r="F169" s="4" t="s">
        <v>197</v>
      </c>
      <c r="G169" s="6" t="s">
        <v>606</v>
      </c>
      <c r="H169" s="8">
        <v>0</v>
      </c>
      <c r="I169" s="5" t="s">
        <v>190</v>
      </c>
      <c r="J169" s="5" t="s">
        <v>204</v>
      </c>
      <c r="K169" s="5" t="s">
        <v>192</v>
      </c>
      <c r="L169" s="5" t="s">
        <v>210</v>
      </c>
      <c r="M169" s="8">
        <v>17424</v>
      </c>
      <c r="N169" s="5" t="s">
        <v>205</v>
      </c>
    </row>
    <row r="170" spans="1:14" ht="39.6" x14ac:dyDescent="0.3">
      <c r="A170" s="1"/>
      <c r="B170" s="5" t="s">
        <v>54</v>
      </c>
      <c r="C170" s="5" t="s">
        <v>603</v>
      </c>
      <c r="D170" s="5" t="s">
        <v>607</v>
      </c>
      <c r="E170" s="4" t="s">
        <v>187</v>
      </c>
      <c r="F170" s="4" t="s">
        <v>197</v>
      </c>
      <c r="G170" s="6" t="s">
        <v>608</v>
      </c>
      <c r="H170" s="8">
        <v>0</v>
      </c>
      <c r="I170" s="5" t="s">
        <v>190</v>
      </c>
      <c r="J170" s="5" t="s">
        <v>191</v>
      </c>
      <c r="K170" s="5" t="s">
        <v>192</v>
      </c>
      <c r="L170" s="5" t="s">
        <v>210</v>
      </c>
      <c r="M170" s="8">
        <v>17437</v>
      </c>
      <c r="N170" s="5" t="s">
        <v>205</v>
      </c>
    </row>
    <row r="171" spans="1:14" ht="26.4" x14ac:dyDescent="0.3">
      <c r="A171" s="1"/>
      <c r="B171" s="5" t="s">
        <v>609</v>
      </c>
      <c r="C171" s="5" t="s">
        <v>610</v>
      </c>
      <c r="D171" s="5" t="s">
        <v>102</v>
      </c>
      <c r="E171" s="4" t="s">
        <v>611</v>
      </c>
      <c r="F171" s="4" t="s">
        <v>612</v>
      </c>
      <c r="G171" s="6" t="s">
        <v>613</v>
      </c>
      <c r="H171" s="8">
        <v>20</v>
      </c>
      <c r="I171" s="5" t="s">
        <v>234</v>
      </c>
      <c r="J171" s="5" t="s">
        <v>191</v>
      </c>
      <c r="K171" s="5" t="s">
        <v>192</v>
      </c>
      <c r="L171" s="5" t="s">
        <v>215</v>
      </c>
      <c r="M171" s="8">
        <v>24348</v>
      </c>
      <c r="N171" s="5" t="s">
        <v>194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8" t="s">
        <v>0</v>
      </c>
      <c r="B3" s="199"/>
      <c r="C3" s="199"/>
      <c r="D3" s="199"/>
      <c r="E3" s="199"/>
      <c r="F3" s="201"/>
    </row>
    <row r="4" spans="1:6" ht="0" hidden="1" customHeight="1" x14ac:dyDescent="0.3">
      <c r="A4" s="1"/>
      <c r="B4" s="1"/>
      <c r="C4" s="1"/>
      <c r="D4" s="1"/>
      <c r="E4" s="1"/>
    </row>
    <row r="5" spans="1:6" ht="30" customHeight="1" x14ac:dyDescent="0.3">
      <c r="A5" s="2" t="s">
        <v>614</v>
      </c>
      <c r="B5" s="1"/>
      <c r="C5" s="1"/>
      <c r="D5" s="1"/>
      <c r="E5" s="1"/>
    </row>
    <row r="6" spans="1:6" ht="34.950000000000003" customHeight="1" x14ac:dyDescent="0.3">
      <c r="A6" s="3" t="s">
        <v>3</v>
      </c>
      <c r="B6" s="3" t="s">
        <v>5</v>
      </c>
      <c r="C6" s="3" t="s">
        <v>4</v>
      </c>
      <c r="D6" s="3" t="s">
        <v>6</v>
      </c>
      <c r="E6" s="3" t="s">
        <v>615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3" t="s">
        <v>616</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1"/>
      <c r="FP5" s="206" t="s">
        <v>617</v>
      </c>
      <c r="FQ5" s="205"/>
      <c r="FR5" s="205"/>
      <c r="FS5" s="205"/>
      <c r="FT5" s="205"/>
      <c r="FU5" s="205"/>
      <c r="FV5" s="205"/>
      <c r="FW5" s="205"/>
      <c r="FX5" s="205"/>
    </row>
    <row r="6" spans="1:180" ht="22.05" hidden="1" customHeight="1" x14ac:dyDescent="0.3">
      <c r="A6" s="202" t="s">
        <v>60</v>
      </c>
      <c r="B6" s="202" t="s">
        <v>618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202" t="s">
        <v>619</v>
      </c>
      <c r="FO6" s="1"/>
      <c r="FP6" s="10">
        <v>221</v>
      </c>
      <c r="FQ6" s="10">
        <v>222</v>
      </c>
      <c r="FR6" s="10">
        <v>224</v>
      </c>
      <c r="FS6" s="10">
        <v>2187</v>
      </c>
      <c r="FT6" s="10">
        <v>227</v>
      </c>
      <c r="FU6" s="10">
        <v>49400</v>
      </c>
      <c r="FV6" s="10">
        <v>199</v>
      </c>
      <c r="FW6" s="10">
        <v>200</v>
      </c>
      <c r="FX6" s="205" t="s">
        <v>620</v>
      </c>
    </row>
    <row r="7" spans="1:180" ht="15" hidden="1" customHeight="1" x14ac:dyDescent="0.3">
      <c r="A7" s="202"/>
      <c r="B7" s="202"/>
      <c r="C7" s="9" t="s">
        <v>621</v>
      </c>
      <c r="D7" s="9" t="s">
        <v>622</v>
      </c>
      <c r="E7" s="9" t="s">
        <v>622</v>
      </c>
      <c r="F7" s="9" t="s">
        <v>623</v>
      </c>
      <c r="G7" s="9" t="s">
        <v>623</v>
      </c>
      <c r="H7" s="9" t="s">
        <v>623</v>
      </c>
      <c r="I7" s="9" t="s">
        <v>623</v>
      </c>
      <c r="J7" s="9" t="s">
        <v>622</v>
      </c>
      <c r="K7" s="9" t="s">
        <v>622</v>
      </c>
      <c r="L7" s="9" t="s">
        <v>622</v>
      </c>
      <c r="M7" s="9" t="s">
        <v>622</v>
      </c>
      <c r="N7" s="9" t="s">
        <v>622</v>
      </c>
      <c r="O7" s="9" t="s">
        <v>622</v>
      </c>
      <c r="P7" s="9" t="s">
        <v>622</v>
      </c>
      <c r="Q7" s="9" t="s">
        <v>622</v>
      </c>
      <c r="R7" s="9" t="s">
        <v>622</v>
      </c>
      <c r="S7" s="9" t="s">
        <v>622</v>
      </c>
      <c r="T7" s="9" t="s">
        <v>622</v>
      </c>
      <c r="U7" s="9" t="s">
        <v>622</v>
      </c>
      <c r="V7" s="9" t="s">
        <v>622</v>
      </c>
      <c r="W7" s="9" t="s">
        <v>622</v>
      </c>
      <c r="X7" s="9" t="s">
        <v>621</v>
      </c>
      <c r="Y7" s="9" t="s">
        <v>621</v>
      </c>
      <c r="Z7" s="9" t="s">
        <v>621</v>
      </c>
      <c r="AA7" s="9" t="s">
        <v>622</v>
      </c>
      <c r="AB7" s="9" t="s">
        <v>621</v>
      </c>
      <c r="AC7" s="9" t="s">
        <v>621</v>
      </c>
      <c r="AD7" s="9" t="s">
        <v>621</v>
      </c>
      <c r="AE7" s="9" t="s">
        <v>621</v>
      </c>
      <c r="AF7" s="9" t="s">
        <v>621</v>
      </c>
      <c r="AG7" s="9" t="s">
        <v>621</v>
      </c>
      <c r="AH7" s="9" t="s">
        <v>621</v>
      </c>
      <c r="AI7" s="9" t="s">
        <v>621</v>
      </c>
      <c r="AJ7" s="9" t="s">
        <v>622</v>
      </c>
      <c r="AK7" s="9" t="s">
        <v>623</v>
      </c>
      <c r="AL7" s="9" t="s">
        <v>623</v>
      </c>
      <c r="AM7" s="9" t="s">
        <v>623</v>
      </c>
      <c r="AN7" s="9" t="s">
        <v>622</v>
      </c>
      <c r="AO7" s="9" t="s">
        <v>622</v>
      </c>
      <c r="AP7" s="9" t="s">
        <v>622</v>
      </c>
      <c r="AQ7" s="9" t="s">
        <v>622</v>
      </c>
      <c r="AR7" s="9" t="s">
        <v>622</v>
      </c>
      <c r="AS7" s="9" t="s">
        <v>622</v>
      </c>
      <c r="AT7" s="9" t="s">
        <v>622</v>
      </c>
      <c r="AU7" s="9" t="s">
        <v>621</v>
      </c>
      <c r="AV7" s="9" t="s">
        <v>622</v>
      </c>
      <c r="AW7" s="9" t="s">
        <v>622</v>
      </c>
      <c r="AX7" s="9" t="s">
        <v>622</v>
      </c>
      <c r="AY7" s="9" t="s">
        <v>622</v>
      </c>
      <c r="AZ7" s="9" t="s">
        <v>622</v>
      </c>
      <c r="BA7" s="9" t="s">
        <v>622</v>
      </c>
      <c r="BB7" s="9" t="s">
        <v>621</v>
      </c>
      <c r="BC7" s="9" t="s">
        <v>623</v>
      </c>
      <c r="BD7" s="9" t="s">
        <v>622</v>
      </c>
      <c r="BE7" s="9" t="s">
        <v>622</v>
      </c>
      <c r="BF7" s="9" t="s">
        <v>622</v>
      </c>
      <c r="BG7" s="9" t="s">
        <v>622</v>
      </c>
      <c r="BH7" s="9" t="s">
        <v>623</v>
      </c>
      <c r="BI7" s="9" t="s">
        <v>623</v>
      </c>
      <c r="BJ7" s="9" t="s">
        <v>623</v>
      </c>
      <c r="BK7" s="9" t="s">
        <v>621</v>
      </c>
      <c r="BL7" s="9" t="s">
        <v>621</v>
      </c>
      <c r="BM7" s="9" t="s">
        <v>621</v>
      </c>
      <c r="BN7" s="9" t="s">
        <v>622</v>
      </c>
      <c r="BO7" s="9" t="s">
        <v>622</v>
      </c>
      <c r="BP7" s="9" t="s">
        <v>622</v>
      </c>
      <c r="BQ7" s="9" t="s">
        <v>622</v>
      </c>
      <c r="BR7" s="9" t="s">
        <v>622</v>
      </c>
      <c r="BS7" s="9" t="s">
        <v>622</v>
      </c>
      <c r="BT7" s="9" t="s">
        <v>622</v>
      </c>
      <c r="BU7" s="9" t="s">
        <v>621</v>
      </c>
      <c r="BV7" s="9" t="s">
        <v>621</v>
      </c>
      <c r="BW7" s="9" t="s">
        <v>621</v>
      </c>
      <c r="BX7" s="9" t="s">
        <v>623</v>
      </c>
      <c r="BY7" s="9" t="s">
        <v>621</v>
      </c>
      <c r="BZ7" s="9" t="s">
        <v>622</v>
      </c>
      <c r="CA7" s="9" t="s">
        <v>623</v>
      </c>
      <c r="CB7" s="9" t="s">
        <v>622</v>
      </c>
      <c r="CC7" s="9" t="s">
        <v>622</v>
      </c>
      <c r="CD7" s="9" t="s">
        <v>622</v>
      </c>
      <c r="CE7" s="9" t="s">
        <v>622</v>
      </c>
      <c r="CF7" s="9" t="s">
        <v>622</v>
      </c>
      <c r="CG7" s="9" t="s">
        <v>622</v>
      </c>
      <c r="CH7" s="9" t="s">
        <v>622</v>
      </c>
      <c r="CI7" s="9" t="s">
        <v>622</v>
      </c>
      <c r="CJ7" s="9" t="s">
        <v>622</v>
      </c>
      <c r="CK7" s="9" t="s">
        <v>622</v>
      </c>
      <c r="CL7" s="9" t="s">
        <v>622</v>
      </c>
      <c r="CM7" s="9" t="s">
        <v>622</v>
      </c>
      <c r="CN7" s="9" t="s">
        <v>621</v>
      </c>
      <c r="CO7" s="9" t="s">
        <v>621</v>
      </c>
      <c r="CP7" s="9" t="s">
        <v>621</v>
      </c>
      <c r="CQ7" s="9" t="s">
        <v>621</v>
      </c>
      <c r="CR7" s="9" t="s">
        <v>622</v>
      </c>
      <c r="CS7" s="9" t="s">
        <v>622</v>
      </c>
      <c r="CT7" s="9" t="s">
        <v>622</v>
      </c>
      <c r="CU7" s="9" t="s">
        <v>622</v>
      </c>
      <c r="CV7" s="9" t="s">
        <v>623</v>
      </c>
      <c r="CW7" s="9" t="s">
        <v>622</v>
      </c>
      <c r="CX7" s="9" t="s">
        <v>622</v>
      </c>
      <c r="CY7" s="9" t="s">
        <v>621</v>
      </c>
      <c r="CZ7" s="9" t="s">
        <v>623</v>
      </c>
      <c r="DA7" s="9" t="s">
        <v>623</v>
      </c>
      <c r="DB7" s="9" t="s">
        <v>622</v>
      </c>
      <c r="DC7" s="9" t="s">
        <v>623</v>
      </c>
      <c r="DD7" s="9" t="s">
        <v>623</v>
      </c>
      <c r="DE7" s="9" t="s">
        <v>621</v>
      </c>
      <c r="DF7" s="9" t="s">
        <v>621</v>
      </c>
      <c r="DG7" s="9" t="s">
        <v>622</v>
      </c>
      <c r="DH7" s="9" t="s">
        <v>622</v>
      </c>
      <c r="DI7" s="9" t="s">
        <v>622</v>
      </c>
      <c r="DJ7" s="9" t="s">
        <v>623</v>
      </c>
      <c r="DK7" s="9" t="s">
        <v>623</v>
      </c>
      <c r="DL7" s="9" t="s">
        <v>622</v>
      </c>
      <c r="DM7" s="9" t="s">
        <v>622</v>
      </c>
      <c r="DN7" s="9" t="s">
        <v>621</v>
      </c>
      <c r="DO7" s="9" t="s">
        <v>621</v>
      </c>
      <c r="DP7" s="9" t="s">
        <v>622</v>
      </c>
      <c r="DQ7" s="9" t="s">
        <v>622</v>
      </c>
      <c r="DR7" s="9" t="s">
        <v>621</v>
      </c>
      <c r="DS7" s="9" t="s">
        <v>622</v>
      </c>
      <c r="DT7" s="9" t="s">
        <v>622</v>
      </c>
      <c r="DU7" s="9" t="s">
        <v>623</v>
      </c>
      <c r="DV7" s="9" t="s">
        <v>622</v>
      </c>
      <c r="DW7" s="9" t="s">
        <v>622</v>
      </c>
      <c r="DX7" s="9" t="s">
        <v>622</v>
      </c>
      <c r="DY7" s="9" t="s">
        <v>623</v>
      </c>
      <c r="DZ7" s="9" t="s">
        <v>622</v>
      </c>
      <c r="EA7" s="9" t="s">
        <v>622</v>
      </c>
      <c r="EB7" s="9" t="s">
        <v>622</v>
      </c>
      <c r="EC7" s="9" t="s">
        <v>623</v>
      </c>
      <c r="ED7" s="9" t="s">
        <v>623</v>
      </c>
      <c r="EE7" s="9" t="s">
        <v>621</v>
      </c>
      <c r="EF7" s="9" t="s">
        <v>622</v>
      </c>
      <c r="EG7" s="9" t="s">
        <v>622</v>
      </c>
      <c r="EH7" s="9" t="s">
        <v>622</v>
      </c>
      <c r="EI7" s="9" t="s">
        <v>622</v>
      </c>
      <c r="EJ7" s="9" t="s">
        <v>621</v>
      </c>
      <c r="EK7" s="9" t="s">
        <v>622</v>
      </c>
      <c r="EL7" s="9" t="s">
        <v>622</v>
      </c>
      <c r="EM7" s="9" t="s">
        <v>621</v>
      </c>
      <c r="EN7" s="9" t="s">
        <v>621</v>
      </c>
      <c r="EO7" s="9" t="s">
        <v>621</v>
      </c>
      <c r="EP7" s="9" t="s">
        <v>621</v>
      </c>
      <c r="EQ7" s="9" t="s">
        <v>623</v>
      </c>
      <c r="ER7" s="9" t="s">
        <v>621</v>
      </c>
      <c r="ES7" s="9" t="s">
        <v>621</v>
      </c>
      <c r="ET7" s="9" t="s">
        <v>621</v>
      </c>
      <c r="EU7" s="9" t="s">
        <v>622</v>
      </c>
      <c r="EV7" s="9" t="s">
        <v>622</v>
      </c>
      <c r="EW7" s="9" t="s">
        <v>622</v>
      </c>
      <c r="EX7" s="9" t="s">
        <v>621</v>
      </c>
      <c r="EY7" s="9" t="s">
        <v>622</v>
      </c>
      <c r="EZ7" s="9" t="s">
        <v>622</v>
      </c>
      <c r="FA7" s="9" t="s">
        <v>622</v>
      </c>
      <c r="FB7" s="9" t="s">
        <v>622</v>
      </c>
      <c r="FC7" s="9" t="s">
        <v>621</v>
      </c>
      <c r="FD7" s="9" t="s">
        <v>623</v>
      </c>
      <c r="FE7" s="9" t="s">
        <v>622</v>
      </c>
      <c r="FF7" s="9" t="s">
        <v>623</v>
      </c>
      <c r="FG7" s="9" t="s">
        <v>623</v>
      </c>
      <c r="FH7" s="9" t="s">
        <v>623</v>
      </c>
      <c r="FI7" s="9" t="s">
        <v>622</v>
      </c>
      <c r="FJ7" s="9" t="s">
        <v>623</v>
      </c>
      <c r="FK7" s="9" t="s">
        <v>623</v>
      </c>
      <c r="FL7" s="9" t="s">
        <v>623</v>
      </c>
      <c r="FM7" s="9" t="s">
        <v>623</v>
      </c>
      <c r="FN7" s="202"/>
      <c r="FO7" s="1"/>
      <c r="FP7" s="10" t="s">
        <v>623</v>
      </c>
      <c r="FQ7" s="10" t="s">
        <v>622</v>
      </c>
      <c r="FR7" s="10" t="s">
        <v>623</v>
      </c>
      <c r="FS7" s="10" t="s">
        <v>623</v>
      </c>
      <c r="FT7" s="10" t="s">
        <v>623</v>
      </c>
      <c r="FU7" s="10" t="s">
        <v>623</v>
      </c>
      <c r="FV7" s="10" t="s">
        <v>623</v>
      </c>
      <c r="FW7" s="10" t="s">
        <v>623</v>
      </c>
      <c r="FX7" s="205"/>
    </row>
    <row r="8" spans="1:180" ht="15" hidden="1" customHeight="1" x14ac:dyDescent="0.3">
      <c r="A8" s="202"/>
      <c r="B8" s="202"/>
      <c r="C8" s="9" t="s">
        <v>624</v>
      </c>
      <c r="D8" s="9" t="s">
        <v>624</v>
      </c>
      <c r="E8" s="9" t="s">
        <v>624</v>
      </c>
      <c r="F8" s="9" t="s">
        <v>625</v>
      </c>
      <c r="G8" s="9" t="s">
        <v>625</v>
      </c>
      <c r="H8" s="9" t="s">
        <v>624</v>
      </c>
      <c r="I8" s="9" t="s">
        <v>624</v>
      </c>
      <c r="J8" s="9" t="s">
        <v>625</v>
      </c>
      <c r="K8" s="9" t="s">
        <v>625</v>
      </c>
      <c r="L8" s="9" t="s">
        <v>625</v>
      </c>
      <c r="M8" s="9" t="s">
        <v>625</v>
      </c>
      <c r="N8" s="9" t="s">
        <v>625</v>
      </c>
      <c r="O8" s="9" t="s">
        <v>625</v>
      </c>
      <c r="P8" s="9" t="s">
        <v>625</v>
      </c>
      <c r="Q8" s="9" t="s">
        <v>625</v>
      </c>
      <c r="R8" s="9" t="s">
        <v>624</v>
      </c>
      <c r="S8" s="9" t="s">
        <v>624</v>
      </c>
      <c r="T8" s="9" t="s">
        <v>625</v>
      </c>
      <c r="U8" s="9" t="s">
        <v>625</v>
      </c>
      <c r="V8" s="9" t="s">
        <v>625</v>
      </c>
      <c r="W8" s="9" t="s">
        <v>625</v>
      </c>
      <c r="X8" s="9" t="s">
        <v>624</v>
      </c>
      <c r="Y8" s="9" t="s">
        <v>624</v>
      </c>
      <c r="Z8" s="9" t="s">
        <v>624</v>
      </c>
      <c r="AA8" s="9" t="s">
        <v>625</v>
      </c>
      <c r="AB8" s="9" t="s">
        <v>624</v>
      </c>
      <c r="AC8" s="9" t="s">
        <v>624</v>
      </c>
      <c r="AD8" s="9" t="s">
        <v>624</v>
      </c>
      <c r="AE8" s="9" t="s">
        <v>624</v>
      </c>
      <c r="AF8" s="9" t="s">
        <v>625</v>
      </c>
      <c r="AG8" s="9" t="s">
        <v>625</v>
      </c>
      <c r="AH8" s="9" t="s">
        <v>625</v>
      </c>
      <c r="AI8" s="9" t="s">
        <v>624</v>
      </c>
      <c r="AJ8" s="9" t="s">
        <v>624</v>
      </c>
      <c r="AK8" s="9" t="s">
        <v>625</v>
      </c>
      <c r="AL8" s="9" t="s">
        <v>625</v>
      </c>
      <c r="AM8" s="9" t="s">
        <v>625</v>
      </c>
      <c r="AN8" s="9" t="s">
        <v>624</v>
      </c>
      <c r="AO8" s="9" t="s">
        <v>624</v>
      </c>
      <c r="AP8" s="9" t="s">
        <v>624</v>
      </c>
      <c r="AQ8" s="9" t="s">
        <v>624</v>
      </c>
      <c r="AR8" s="9" t="s">
        <v>624</v>
      </c>
      <c r="AS8" s="9" t="s">
        <v>624</v>
      </c>
      <c r="AT8" s="9" t="s">
        <v>624</v>
      </c>
      <c r="AU8" s="9" t="s">
        <v>624</v>
      </c>
      <c r="AV8" s="9" t="s">
        <v>625</v>
      </c>
      <c r="AW8" s="9" t="s">
        <v>625</v>
      </c>
      <c r="AX8" s="9" t="s">
        <v>625</v>
      </c>
      <c r="AY8" s="9" t="s">
        <v>624</v>
      </c>
      <c r="AZ8" s="9" t="s">
        <v>624</v>
      </c>
      <c r="BA8" s="9" t="s">
        <v>624</v>
      </c>
      <c r="BB8" s="9" t="s">
        <v>624</v>
      </c>
      <c r="BC8" s="9" t="s">
        <v>624</v>
      </c>
      <c r="BD8" s="9" t="s">
        <v>624</v>
      </c>
      <c r="BE8" s="9" t="s">
        <v>624</v>
      </c>
      <c r="BF8" s="9" t="s">
        <v>624</v>
      </c>
      <c r="BG8" s="9" t="s">
        <v>624</v>
      </c>
      <c r="BH8" s="9" t="s">
        <v>625</v>
      </c>
      <c r="BI8" s="9" t="s">
        <v>625</v>
      </c>
      <c r="BJ8" s="9" t="s">
        <v>625</v>
      </c>
      <c r="BK8" s="9" t="s">
        <v>625</v>
      </c>
      <c r="BL8" s="9" t="s">
        <v>625</v>
      </c>
      <c r="BM8" s="9" t="s">
        <v>625</v>
      </c>
      <c r="BN8" s="9" t="s">
        <v>624</v>
      </c>
      <c r="BO8" s="9" t="s">
        <v>625</v>
      </c>
      <c r="BP8" s="9" t="s">
        <v>625</v>
      </c>
      <c r="BQ8" s="9" t="s">
        <v>625</v>
      </c>
      <c r="BR8" s="9" t="s">
        <v>625</v>
      </c>
      <c r="BS8" s="9" t="s">
        <v>625</v>
      </c>
      <c r="BT8" s="9" t="s">
        <v>625</v>
      </c>
      <c r="BU8" s="9" t="s">
        <v>625</v>
      </c>
      <c r="BV8" s="9" t="s">
        <v>625</v>
      </c>
      <c r="BW8" s="9" t="s">
        <v>625</v>
      </c>
      <c r="BX8" s="9" t="s">
        <v>624</v>
      </c>
      <c r="BY8" s="9" t="s">
        <v>625</v>
      </c>
      <c r="BZ8" s="9" t="s">
        <v>625</v>
      </c>
      <c r="CA8" s="9" t="s">
        <v>624</v>
      </c>
      <c r="CB8" s="9" t="s">
        <v>624</v>
      </c>
      <c r="CC8" s="9" t="s">
        <v>624</v>
      </c>
      <c r="CD8" s="9" t="s">
        <v>624</v>
      </c>
      <c r="CE8" s="9" t="s">
        <v>624</v>
      </c>
      <c r="CF8" s="9" t="s">
        <v>624</v>
      </c>
      <c r="CG8" s="9" t="s">
        <v>625</v>
      </c>
      <c r="CH8" s="9" t="s">
        <v>625</v>
      </c>
      <c r="CI8" s="9" t="s">
        <v>625</v>
      </c>
      <c r="CJ8" s="9" t="s">
        <v>625</v>
      </c>
      <c r="CK8" s="9" t="s">
        <v>625</v>
      </c>
      <c r="CL8" s="9" t="s">
        <v>625</v>
      </c>
      <c r="CM8" s="9" t="s">
        <v>625</v>
      </c>
      <c r="CN8" s="9" t="s">
        <v>625</v>
      </c>
      <c r="CO8" s="9" t="s">
        <v>625</v>
      </c>
      <c r="CP8" s="9" t="s">
        <v>625</v>
      </c>
      <c r="CQ8" s="9" t="s">
        <v>625</v>
      </c>
      <c r="CR8" s="9" t="s">
        <v>625</v>
      </c>
      <c r="CS8" s="9" t="s">
        <v>625</v>
      </c>
      <c r="CT8" s="9" t="s">
        <v>624</v>
      </c>
      <c r="CU8" s="9" t="s">
        <v>624</v>
      </c>
      <c r="CV8" s="9" t="s">
        <v>624</v>
      </c>
      <c r="CW8" s="9" t="s">
        <v>626</v>
      </c>
      <c r="CX8" s="9" t="s">
        <v>627</v>
      </c>
      <c r="CY8" s="9" t="s">
        <v>626</v>
      </c>
      <c r="CZ8" s="9" t="s">
        <v>627</v>
      </c>
      <c r="DA8" s="9" t="s">
        <v>626</v>
      </c>
      <c r="DB8" s="9" t="s">
        <v>624</v>
      </c>
      <c r="DC8" s="9" t="s">
        <v>624</v>
      </c>
      <c r="DD8" s="9" t="s">
        <v>624</v>
      </c>
      <c r="DE8" s="9" t="s">
        <v>626</v>
      </c>
      <c r="DF8" s="9" t="s">
        <v>624</v>
      </c>
      <c r="DG8" s="9" t="s">
        <v>624</v>
      </c>
      <c r="DH8" s="9" t="s">
        <v>624</v>
      </c>
      <c r="DI8" s="9" t="s">
        <v>624</v>
      </c>
      <c r="DJ8" s="9" t="s">
        <v>624</v>
      </c>
      <c r="DK8" s="9" t="s">
        <v>624</v>
      </c>
      <c r="DL8" s="9" t="s">
        <v>624</v>
      </c>
      <c r="DM8" s="9" t="s">
        <v>624</v>
      </c>
      <c r="DN8" s="9" t="s">
        <v>626</v>
      </c>
      <c r="DO8" s="9" t="s">
        <v>626</v>
      </c>
      <c r="DP8" s="9" t="s">
        <v>627</v>
      </c>
      <c r="DQ8" s="9" t="s">
        <v>627</v>
      </c>
      <c r="DR8" s="9" t="s">
        <v>626</v>
      </c>
      <c r="DS8" s="9" t="s">
        <v>624</v>
      </c>
      <c r="DT8" s="9" t="s">
        <v>624</v>
      </c>
      <c r="DU8" s="9" t="s">
        <v>624</v>
      </c>
      <c r="DV8" s="9" t="s">
        <v>624</v>
      </c>
      <c r="DW8" s="9" t="s">
        <v>626</v>
      </c>
      <c r="DX8" s="9" t="s">
        <v>624</v>
      </c>
      <c r="DY8" s="9" t="s">
        <v>624</v>
      </c>
      <c r="DZ8" s="9" t="s">
        <v>624</v>
      </c>
      <c r="EA8" s="9" t="s">
        <v>624</v>
      </c>
      <c r="EB8" s="9" t="s">
        <v>624</v>
      </c>
      <c r="EC8" s="9" t="s">
        <v>627</v>
      </c>
      <c r="ED8" s="9" t="s">
        <v>627</v>
      </c>
      <c r="EE8" s="9" t="s">
        <v>626</v>
      </c>
      <c r="EF8" s="9" t="s">
        <v>627</v>
      </c>
      <c r="EG8" s="9" t="s">
        <v>627</v>
      </c>
      <c r="EH8" s="9" t="s">
        <v>627</v>
      </c>
      <c r="EI8" s="9" t="s">
        <v>627</v>
      </c>
      <c r="EJ8" s="9" t="s">
        <v>626</v>
      </c>
      <c r="EK8" s="9" t="s">
        <v>624</v>
      </c>
      <c r="EL8" s="9" t="s">
        <v>624</v>
      </c>
      <c r="EM8" s="9" t="s">
        <v>624</v>
      </c>
      <c r="EN8" s="9" t="s">
        <v>624</v>
      </c>
      <c r="EO8" s="9" t="s">
        <v>624</v>
      </c>
      <c r="EP8" s="9" t="s">
        <v>624</v>
      </c>
      <c r="EQ8" s="9" t="s">
        <v>627</v>
      </c>
      <c r="ER8" s="9" t="s">
        <v>626</v>
      </c>
      <c r="ES8" s="9" t="s">
        <v>626</v>
      </c>
      <c r="ET8" s="9" t="s">
        <v>626</v>
      </c>
      <c r="EU8" s="9" t="s">
        <v>624</v>
      </c>
      <c r="EV8" s="9" t="s">
        <v>627</v>
      </c>
      <c r="EW8" s="9" t="s">
        <v>627</v>
      </c>
      <c r="EX8" s="9" t="s">
        <v>626</v>
      </c>
      <c r="EY8" s="9" t="s">
        <v>625</v>
      </c>
      <c r="EZ8" s="9" t="s">
        <v>625</v>
      </c>
      <c r="FA8" s="9" t="s">
        <v>625</v>
      </c>
      <c r="FB8" s="9" t="s">
        <v>625</v>
      </c>
      <c r="FC8" s="9" t="s">
        <v>626</v>
      </c>
      <c r="FD8" s="9" t="s">
        <v>624</v>
      </c>
      <c r="FE8" s="9" t="s">
        <v>624</v>
      </c>
      <c r="FF8" s="9" t="s">
        <v>625</v>
      </c>
      <c r="FG8" s="9" t="s">
        <v>625</v>
      </c>
      <c r="FH8" s="9" t="s">
        <v>625</v>
      </c>
      <c r="FI8" s="9" t="s">
        <v>625</v>
      </c>
      <c r="FJ8" s="9" t="s">
        <v>625</v>
      </c>
      <c r="FK8" s="9" t="s">
        <v>625</v>
      </c>
      <c r="FL8" s="9" t="s">
        <v>625</v>
      </c>
      <c r="FM8" s="9" t="s">
        <v>625</v>
      </c>
      <c r="FN8" s="202"/>
      <c r="FO8" s="1"/>
      <c r="FP8" s="10" t="s">
        <v>624</v>
      </c>
      <c r="FQ8" s="10" t="s">
        <v>624</v>
      </c>
      <c r="FR8" s="10" t="s">
        <v>624</v>
      </c>
      <c r="FS8" s="10" t="s">
        <v>624</v>
      </c>
      <c r="FT8" s="10" t="s">
        <v>625</v>
      </c>
      <c r="FU8" s="10" t="s">
        <v>625</v>
      </c>
      <c r="FV8" s="10" t="s">
        <v>624</v>
      </c>
      <c r="FW8" s="10" t="s">
        <v>624</v>
      </c>
      <c r="FX8" s="205"/>
    </row>
    <row r="9" spans="1:180" ht="40.049999999999997" customHeight="1" x14ac:dyDescent="0.3">
      <c r="A9" s="202"/>
      <c r="B9" s="202"/>
      <c r="C9" s="11" t="s">
        <v>628</v>
      </c>
      <c r="D9" s="11" t="s">
        <v>78</v>
      </c>
      <c r="E9" s="11" t="s">
        <v>78</v>
      </c>
      <c r="F9" s="11" t="s">
        <v>78</v>
      </c>
      <c r="G9" s="11" t="s">
        <v>78</v>
      </c>
      <c r="H9" s="11" t="s">
        <v>115</v>
      </c>
      <c r="I9" s="11" t="s">
        <v>115</v>
      </c>
      <c r="J9" s="11" t="s">
        <v>167</v>
      </c>
      <c r="K9" s="11" t="s">
        <v>167</v>
      </c>
      <c r="L9" s="11" t="s">
        <v>100</v>
      </c>
      <c r="M9" s="11" t="s">
        <v>100</v>
      </c>
      <c r="N9" s="11" t="s">
        <v>100</v>
      </c>
      <c r="O9" s="11" t="s">
        <v>100</v>
      </c>
      <c r="P9" s="11" t="s">
        <v>100</v>
      </c>
      <c r="Q9" s="11" t="s">
        <v>100</v>
      </c>
      <c r="R9" s="11" t="s">
        <v>100</v>
      </c>
      <c r="S9" s="11" t="s">
        <v>100</v>
      </c>
      <c r="T9" s="11" t="s">
        <v>543</v>
      </c>
      <c r="U9" s="11" t="s">
        <v>543</v>
      </c>
      <c r="V9" s="11" t="s">
        <v>543</v>
      </c>
      <c r="W9" s="11" t="s">
        <v>543</v>
      </c>
      <c r="X9" s="11" t="s">
        <v>629</v>
      </c>
      <c r="Y9" s="11" t="s">
        <v>277</v>
      </c>
      <c r="Z9" s="11" t="s">
        <v>277</v>
      </c>
      <c r="AA9" s="11" t="s">
        <v>277</v>
      </c>
      <c r="AB9" s="11" t="s">
        <v>71</v>
      </c>
      <c r="AC9" s="11" t="s">
        <v>71</v>
      </c>
      <c r="AD9" s="11" t="s">
        <v>71</v>
      </c>
      <c r="AE9" s="11" t="s">
        <v>71</v>
      </c>
      <c r="AF9" s="11" t="s">
        <v>71</v>
      </c>
      <c r="AG9" s="11" t="s">
        <v>71</v>
      </c>
      <c r="AH9" s="11" t="s">
        <v>71</v>
      </c>
      <c r="AI9" s="11" t="s">
        <v>39</v>
      </c>
      <c r="AJ9" s="11" t="s">
        <v>67</v>
      </c>
      <c r="AK9" s="11" t="s">
        <v>404</v>
      </c>
      <c r="AL9" s="11" t="s">
        <v>630</v>
      </c>
      <c r="AM9" s="11" t="s">
        <v>630</v>
      </c>
      <c r="AN9" s="11" t="s">
        <v>631</v>
      </c>
      <c r="AO9" s="11" t="s">
        <v>631</v>
      </c>
      <c r="AP9" s="11" t="s">
        <v>632</v>
      </c>
      <c r="AQ9" s="11" t="s">
        <v>633</v>
      </c>
      <c r="AR9" s="11" t="s">
        <v>633</v>
      </c>
      <c r="AS9" s="11" t="s">
        <v>634</v>
      </c>
      <c r="AT9" s="11" t="s">
        <v>635</v>
      </c>
      <c r="AU9" s="11" t="s">
        <v>636</v>
      </c>
      <c r="AV9" s="11" t="s">
        <v>97</v>
      </c>
      <c r="AW9" s="11" t="s">
        <v>97</v>
      </c>
      <c r="AX9" s="11" t="s">
        <v>97</v>
      </c>
      <c r="AY9" s="11" t="s">
        <v>44</v>
      </c>
      <c r="AZ9" s="11" t="s">
        <v>44</v>
      </c>
      <c r="BA9" s="11" t="s">
        <v>44</v>
      </c>
      <c r="BB9" s="11" t="s">
        <v>44</v>
      </c>
      <c r="BC9" s="11" t="s">
        <v>44</v>
      </c>
      <c r="BD9" s="11" t="s">
        <v>44</v>
      </c>
      <c r="BE9" s="11" t="s">
        <v>637</v>
      </c>
      <c r="BF9" s="11" t="s">
        <v>637</v>
      </c>
      <c r="BG9" s="11" t="s">
        <v>638</v>
      </c>
      <c r="BH9" s="11" t="s">
        <v>81</v>
      </c>
      <c r="BI9" s="11" t="s">
        <v>81</v>
      </c>
      <c r="BJ9" s="11" t="s">
        <v>81</v>
      </c>
      <c r="BK9" s="11" t="s">
        <v>88</v>
      </c>
      <c r="BL9" s="11" t="s">
        <v>88</v>
      </c>
      <c r="BM9" s="11" t="s">
        <v>88</v>
      </c>
      <c r="BN9" s="11" t="s">
        <v>88</v>
      </c>
      <c r="BO9" s="11" t="s">
        <v>88</v>
      </c>
      <c r="BP9" s="11" t="s">
        <v>88</v>
      </c>
      <c r="BQ9" s="11" t="s">
        <v>88</v>
      </c>
      <c r="BR9" s="11" t="s">
        <v>88</v>
      </c>
      <c r="BS9" s="11" t="s">
        <v>88</v>
      </c>
      <c r="BT9" s="11" t="s">
        <v>88</v>
      </c>
      <c r="BU9" s="11" t="s">
        <v>88</v>
      </c>
      <c r="BV9" s="11" t="s">
        <v>88</v>
      </c>
      <c r="BW9" s="11" t="s">
        <v>88</v>
      </c>
      <c r="BX9" s="11" t="s">
        <v>88</v>
      </c>
      <c r="BY9" s="11" t="s">
        <v>367</v>
      </c>
      <c r="BZ9" s="11" t="s">
        <v>367</v>
      </c>
      <c r="CA9" s="11" t="s">
        <v>639</v>
      </c>
      <c r="CB9" s="11" t="s">
        <v>25</v>
      </c>
      <c r="CC9" s="11" t="s">
        <v>25</v>
      </c>
      <c r="CD9" s="11" t="s">
        <v>25</v>
      </c>
      <c r="CE9" s="11" t="s">
        <v>25</v>
      </c>
      <c r="CF9" s="11" t="s">
        <v>25</v>
      </c>
      <c r="CG9" s="11" t="s">
        <v>25</v>
      </c>
      <c r="CH9" s="11" t="s">
        <v>25</v>
      </c>
      <c r="CI9" s="11" t="s">
        <v>25</v>
      </c>
      <c r="CJ9" s="11" t="s">
        <v>25</v>
      </c>
      <c r="CK9" s="11" t="s">
        <v>25</v>
      </c>
      <c r="CL9" s="11" t="s">
        <v>25</v>
      </c>
      <c r="CM9" s="11" t="s">
        <v>25</v>
      </c>
      <c r="CN9" s="11" t="s">
        <v>155</v>
      </c>
      <c r="CO9" s="11" t="s">
        <v>155</v>
      </c>
      <c r="CP9" s="11" t="s">
        <v>155</v>
      </c>
      <c r="CQ9" s="11" t="s">
        <v>155</v>
      </c>
      <c r="CR9" s="11" t="s">
        <v>162</v>
      </c>
      <c r="CS9" s="11" t="s">
        <v>162</v>
      </c>
      <c r="CT9" s="11" t="s">
        <v>640</v>
      </c>
      <c r="CU9" s="11" t="s">
        <v>640</v>
      </c>
      <c r="CV9" s="11" t="s">
        <v>641</v>
      </c>
      <c r="CW9" s="11" t="s">
        <v>642</v>
      </c>
      <c r="CX9" s="11" t="s">
        <v>643</v>
      </c>
      <c r="CY9" s="11" t="s">
        <v>644</v>
      </c>
      <c r="CZ9" s="11" t="s">
        <v>645</v>
      </c>
      <c r="DA9" s="11" t="s">
        <v>646</v>
      </c>
      <c r="DB9" s="11" t="s">
        <v>609</v>
      </c>
      <c r="DC9" s="11" t="s">
        <v>115</v>
      </c>
      <c r="DD9" s="11" t="s">
        <v>115</v>
      </c>
      <c r="DE9" s="11" t="s">
        <v>100</v>
      </c>
      <c r="DF9" s="11" t="s">
        <v>39</v>
      </c>
      <c r="DG9" s="11" t="s">
        <v>647</v>
      </c>
      <c r="DH9" s="11" t="s">
        <v>648</v>
      </c>
      <c r="DI9" s="11" t="s">
        <v>649</v>
      </c>
      <c r="DJ9" s="11" t="s">
        <v>650</v>
      </c>
      <c r="DK9" s="11" t="s">
        <v>651</v>
      </c>
      <c r="DL9" s="11" t="s">
        <v>652</v>
      </c>
      <c r="DM9" s="11" t="s">
        <v>653</v>
      </c>
      <c r="DN9" s="11" t="s">
        <v>654</v>
      </c>
      <c r="DO9" s="11" t="s">
        <v>655</v>
      </c>
      <c r="DP9" s="11" t="s">
        <v>441</v>
      </c>
      <c r="DQ9" s="11" t="s">
        <v>446</v>
      </c>
      <c r="DR9" s="11" t="s">
        <v>656</v>
      </c>
      <c r="DS9" s="11" t="s">
        <v>657</v>
      </c>
      <c r="DT9" s="11" t="s">
        <v>658</v>
      </c>
      <c r="DU9" s="11" t="s">
        <v>659</v>
      </c>
      <c r="DV9" s="11" t="s">
        <v>660</v>
      </c>
      <c r="DW9" s="11" t="s">
        <v>661</v>
      </c>
      <c r="DX9" s="11" t="s">
        <v>662</v>
      </c>
      <c r="DY9" s="11" t="s">
        <v>662</v>
      </c>
      <c r="DZ9" s="11" t="s">
        <v>662</v>
      </c>
      <c r="EA9" s="11" t="s">
        <v>662</v>
      </c>
      <c r="EB9" s="11" t="s">
        <v>663</v>
      </c>
      <c r="EC9" s="11" t="s">
        <v>664</v>
      </c>
      <c r="ED9" s="11" t="s">
        <v>664</v>
      </c>
      <c r="EE9" s="11" t="s">
        <v>88</v>
      </c>
      <c r="EF9" s="11" t="s">
        <v>88</v>
      </c>
      <c r="EG9" s="11" t="s">
        <v>88</v>
      </c>
      <c r="EH9" s="11" t="s">
        <v>88</v>
      </c>
      <c r="EI9" s="11" t="s">
        <v>88</v>
      </c>
      <c r="EJ9" s="11" t="s">
        <v>88</v>
      </c>
      <c r="EK9" s="11" t="s">
        <v>665</v>
      </c>
      <c r="EL9" s="11" t="s">
        <v>665</v>
      </c>
      <c r="EM9" s="11" t="s">
        <v>666</v>
      </c>
      <c r="EN9" s="11" t="s">
        <v>666</v>
      </c>
      <c r="EO9" s="11" t="s">
        <v>666</v>
      </c>
      <c r="EP9" s="11" t="s">
        <v>666</v>
      </c>
      <c r="EQ9" s="11" t="s">
        <v>353</v>
      </c>
      <c r="ER9" s="11" t="s">
        <v>667</v>
      </c>
      <c r="ES9" s="11" t="s">
        <v>668</v>
      </c>
      <c r="ET9" s="11" t="s">
        <v>25</v>
      </c>
      <c r="EU9" s="11" t="s">
        <v>25</v>
      </c>
      <c r="EV9" s="11" t="s">
        <v>25</v>
      </c>
      <c r="EW9" s="11" t="s">
        <v>25</v>
      </c>
      <c r="EX9" s="11" t="s">
        <v>25</v>
      </c>
      <c r="EY9" s="11" t="s">
        <v>453</v>
      </c>
      <c r="EZ9" s="11" t="s">
        <v>453</v>
      </c>
      <c r="FA9" s="11" t="s">
        <v>453</v>
      </c>
      <c r="FB9" s="11" t="s">
        <v>453</v>
      </c>
      <c r="FC9" s="11" t="s">
        <v>669</v>
      </c>
      <c r="FD9" s="11" t="s">
        <v>670</v>
      </c>
      <c r="FE9" s="11" t="s">
        <v>670</v>
      </c>
      <c r="FF9" s="11" t="s">
        <v>671</v>
      </c>
      <c r="FG9" s="11" t="s">
        <v>672</v>
      </c>
      <c r="FH9" s="11" t="s">
        <v>672</v>
      </c>
      <c r="FI9" s="11" t="s">
        <v>184</v>
      </c>
      <c r="FJ9" s="11" t="s">
        <v>673</v>
      </c>
      <c r="FK9" s="11" t="s">
        <v>195</v>
      </c>
      <c r="FL9" s="11" t="s">
        <v>674</v>
      </c>
      <c r="FM9" s="11" t="s">
        <v>675</v>
      </c>
      <c r="FN9" s="202"/>
      <c r="FO9" s="1"/>
      <c r="FP9" s="12" t="s">
        <v>676</v>
      </c>
      <c r="FQ9" s="12" t="s">
        <v>14</v>
      </c>
      <c r="FR9" s="12" t="s">
        <v>677</v>
      </c>
      <c r="FS9" s="12" t="s">
        <v>678</v>
      </c>
      <c r="FT9" s="12" t="s">
        <v>679</v>
      </c>
      <c r="FU9" s="12" t="s">
        <v>680</v>
      </c>
      <c r="FV9" s="12" t="s">
        <v>670</v>
      </c>
      <c r="FW9" s="12" t="s">
        <v>670</v>
      </c>
      <c r="FX9" s="205"/>
    </row>
    <row r="10" spans="1:180" ht="40.049999999999997" customHeight="1" x14ac:dyDescent="0.3">
      <c r="A10" s="202"/>
      <c r="B10" s="202"/>
      <c r="C10" s="9" t="s">
        <v>681</v>
      </c>
      <c r="D10" s="9" t="s">
        <v>682</v>
      </c>
      <c r="E10" s="9" t="s">
        <v>683</v>
      </c>
      <c r="F10" s="9" t="s">
        <v>684</v>
      </c>
      <c r="G10" s="9" t="s">
        <v>685</v>
      </c>
      <c r="H10" s="9" t="s">
        <v>377</v>
      </c>
      <c r="I10" s="9" t="s">
        <v>686</v>
      </c>
      <c r="J10" s="9" t="s">
        <v>687</v>
      </c>
      <c r="K10" s="9" t="s">
        <v>688</v>
      </c>
      <c r="L10" s="9" t="s">
        <v>689</v>
      </c>
      <c r="M10" s="9" t="s">
        <v>690</v>
      </c>
      <c r="N10" s="9" t="s">
        <v>691</v>
      </c>
      <c r="O10" s="9" t="s">
        <v>692</v>
      </c>
      <c r="P10" s="9" t="s">
        <v>693</v>
      </c>
      <c r="Q10" s="9" t="s">
        <v>694</v>
      </c>
      <c r="R10" s="9" t="s">
        <v>695</v>
      </c>
      <c r="S10" s="9" t="s">
        <v>696</v>
      </c>
      <c r="T10" s="9" t="s">
        <v>697</v>
      </c>
      <c r="U10" s="9" t="s">
        <v>698</v>
      </c>
      <c r="V10" s="9" t="s">
        <v>699</v>
      </c>
      <c r="W10" s="9" t="s">
        <v>700</v>
      </c>
      <c r="X10" s="9" t="s">
        <v>701</v>
      </c>
      <c r="Y10" s="9" t="s">
        <v>702</v>
      </c>
      <c r="Z10" s="9" t="s">
        <v>703</v>
      </c>
      <c r="AA10" s="9" t="s">
        <v>281</v>
      </c>
      <c r="AB10" s="9" t="s">
        <v>704</v>
      </c>
      <c r="AC10" s="9" t="s">
        <v>254</v>
      </c>
      <c r="AD10" s="9" t="s">
        <v>256</v>
      </c>
      <c r="AE10" s="9" t="s">
        <v>705</v>
      </c>
      <c r="AF10" s="9" t="s">
        <v>706</v>
      </c>
      <c r="AG10" s="9" t="s">
        <v>707</v>
      </c>
      <c r="AH10" s="9" t="s">
        <v>708</v>
      </c>
      <c r="AI10" s="9" t="s">
        <v>709</v>
      </c>
      <c r="AJ10" s="9" t="s">
        <v>710</v>
      </c>
      <c r="AK10" s="9" t="s">
        <v>711</v>
      </c>
      <c r="AL10" s="9" t="s">
        <v>712</v>
      </c>
      <c r="AM10" s="9" t="s">
        <v>713</v>
      </c>
      <c r="AN10" s="9" t="s">
        <v>714</v>
      </c>
      <c r="AO10" s="9" t="s">
        <v>715</v>
      </c>
      <c r="AP10" s="9" t="s">
        <v>632</v>
      </c>
      <c r="AQ10" s="9" t="s">
        <v>716</v>
      </c>
      <c r="AR10" s="9" t="s">
        <v>717</v>
      </c>
      <c r="AS10" s="9" t="s">
        <v>718</v>
      </c>
      <c r="AT10" s="9" t="s">
        <v>719</v>
      </c>
      <c r="AU10" s="9" t="s">
        <v>720</v>
      </c>
      <c r="AV10" s="9" t="s">
        <v>721</v>
      </c>
      <c r="AW10" s="9" t="s">
        <v>722</v>
      </c>
      <c r="AX10" s="9" t="s">
        <v>723</v>
      </c>
      <c r="AY10" s="9" t="s">
        <v>724</v>
      </c>
      <c r="AZ10" s="9" t="s">
        <v>48</v>
      </c>
      <c r="BA10" s="9" t="s">
        <v>725</v>
      </c>
      <c r="BB10" s="9" t="s">
        <v>726</v>
      </c>
      <c r="BC10" s="9" t="s">
        <v>727</v>
      </c>
      <c r="BD10" s="9" t="s">
        <v>728</v>
      </c>
      <c r="BE10" s="9" t="s">
        <v>729</v>
      </c>
      <c r="BF10" s="9" t="s">
        <v>730</v>
      </c>
      <c r="BG10" s="9" t="s">
        <v>731</v>
      </c>
      <c r="BH10" s="9" t="s">
        <v>732</v>
      </c>
      <c r="BI10" s="9" t="s">
        <v>733</v>
      </c>
      <c r="BJ10" s="9" t="s">
        <v>734</v>
      </c>
      <c r="BK10" s="9" t="s">
        <v>735</v>
      </c>
      <c r="BL10" s="9" t="s">
        <v>736</v>
      </c>
      <c r="BM10" s="9" t="s">
        <v>737</v>
      </c>
      <c r="BN10" s="9" t="s">
        <v>738</v>
      </c>
      <c r="BO10" s="9" t="s">
        <v>739</v>
      </c>
      <c r="BP10" s="9" t="s">
        <v>740</v>
      </c>
      <c r="BQ10" s="9" t="s">
        <v>741</v>
      </c>
      <c r="BR10" s="9" t="s">
        <v>742</v>
      </c>
      <c r="BS10" s="9" t="s">
        <v>743</v>
      </c>
      <c r="BT10" s="9" t="s">
        <v>744</v>
      </c>
      <c r="BU10" s="9" t="s">
        <v>745</v>
      </c>
      <c r="BV10" s="9" t="s">
        <v>746</v>
      </c>
      <c r="BW10" s="9" t="s">
        <v>747</v>
      </c>
      <c r="BX10" s="9" t="s">
        <v>340</v>
      </c>
      <c r="BY10" s="9" t="s">
        <v>748</v>
      </c>
      <c r="BZ10" s="9" t="s">
        <v>749</v>
      </c>
      <c r="CA10" s="9" t="s">
        <v>750</v>
      </c>
      <c r="CB10" s="9" t="s">
        <v>751</v>
      </c>
      <c r="CC10" s="9" t="s">
        <v>752</v>
      </c>
      <c r="CD10" s="9" t="s">
        <v>753</v>
      </c>
      <c r="CE10" s="9" t="s">
        <v>754</v>
      </c>
      <c r="CF10" s="9" t="s">
        <v>238</v>
      </c>
      <c r="CG10" s="9" t="s">
        <v>755</v>
      </c>
      <c r="CH10" s="9" t="s">
        <v>756</v>
      </c>
      <c r="CI10" s="9" t="s">
        <v>757</v>
      </c>
      <c r="CJ10" s="9" t="s">
        <v>758</v>
      </c>
      <c r="CK10" s="9" t="s">
        <v>759</v>
      </c>
      <c r="CL10" s="9" t="s">
        <v>760</v>
      </c>
      <c r="CM10" s="9" t="s">
        <v>761</v>
      </c>
      <c r="CN10" s="9" t="s">
        <v>762</v>
      </c>
      <c r="CO10" s="9" t="s">
        <v>763</v>
      </c>
      <c r="CP10" s="9" t="s">
        <v>764</v>
      </c>
      <c r="CQ10" s="9" t="s">
        <v>765</v>
      </c>
      <c r="CR10" s="9" t="s">
        <v>766</v>
      </c>
      <c r="CS10" s="9" t="s">
        <v>767</v>
      </c>
      <c r="CT10" s="9" t="s">
        <v>768</v>
      </c>
      <c r="CU10" s="9" t="s">
        <v>769</v>
      </c>
      <c r="CV10" s="9" t="s">
        <v>770</v>
      </c>
      <c r="CW10" s="9" t="s">
        <v>771</v>
      </c>
      <c r="CX10" s="9" t="s">
        <v>772</v>
      </c>
      <c r="CY10" s="9" t="s">
        <v>773</v>
      </c>
      <c r="CZ10" s="9" t="s">
        <v>774</v>
      </c>
      <c r="DA10" s="9" t="s">
        <v>775</v>
      </c>
      <c r="DB10" s="9" t="s">
        <v>610</v>
      </c>
      <c r="DC10" s="9" t="s">
        <v>776</v>
      </c>
      <c r="DD10" s="9" t="s">
        <v>777</v>
      </c>
      <c r="DE10" s="9" t="s">
        <v>778</v>
      </c>
      <c r="DF10" s="9" t="s">
        <v>779</v>
      </c>
      <c r="DG10" s="9" t="s">
        <v>780</v>
      </c>
      <c r="DH10" s="9" t="s">
        <v>781</v>
      </c>
      <c r="DI10" s="9" t="s">
        <v>782</v>
      </c>
      <c r="DJ10" s="9" t="s">
        <v>783</v>
      </c>
      <c r="DK10" s="9" t="s">
        <v>784</v>
      </c>
      <c r="DL10" s="9" t="s">
        <v>785</v>
      </c>
      <c r="DM10" s="9" t="s">
        <v>786</v>
      </c>
      <c r="DN10" s="9" t="s">
        <v>787</v>
      </c>
      <c r="DO10" s="9" t="s">
        <v>788</v>
      </c>
      <c r="DP10" s="9" t="s">
        <v>789</v>
      </c>
      <c r="DQ10" s="9" t="s">
        <v>790</v>
      </c>
      <c r="DR10" s="9" t="s">
        <v>791</v>
      </c>
      <c r="DS10" s="9" t="s">
        <v>792</v>
      </c>
      <c r="DT10" s="9" t="s">
        <v>793</v>
      </c>
      <c r="DU10" s="9" t="s">
        <v>794</v>
      </c>
      <c r="DV10" s="9" t="s">
        <v>795</v>
      </c>
      <c r="DW10" s="9" t="s">
        <v>796</v>
      </c>
      <c r="DX10" s="9" t="s">
        <v>797</v>
      </c>
      <c r="DY10" s="9" t="s">
        <v>798</v>
      </c>
      <c r="DZ10" s="9" t="s">
        <v>799</v>
      </c>
      <c r="EA10" s="9" t="s">
        <v>800</v>
      </c>
      <c r="EB10" s="9" t="s">
        <v>801</v>
      </c>
      <c r="EC10" s="9" t="s">
        <v>802</v>
      </c>
      <c r="ED10" s="9" t="s">
        <v>803</v>
      </c>
      <c r="EE10" s="9" t="s">
        <v>323</v>
      </c>
      <c r="EF10" s="9" t="s">
        <v>804</v>
      </c>
      <c r="EG10" s="9" t="s">
        <v>805</v>
      </c>
      <c r="EH10" s="9" t="s">
        <v>806</v>
      </c>
      <c r="EI10" s="9" t="s">
        <v>807</v>
      </c>
      <c r="EJ10" s="9" t="s">
        <v>808</v>
      </c>
      <c r="EK10" s="9" t="s">
        <v>809</v>
      </c>
      <c r="EL10" s="9" t="s">
        <v>810</v>
      </c>
      <c r="EM10" s="9" t="s">
        <v>351</v>
      </c>
      <c r="EN10" s="9" t="s">
        <v>811</v>
      </c>
      <c r="EO10" s="9" t="s">
        <v>812</v>
      </c>
      <c r="EP10" s="9" t="s">
        <v>813</v>
      </c>
      <c r="EQ10" s="9" t="s">
        <v>814</v>
      </c>
      <c r="ER10" s="9" t="s">
        <v>815</v>
      </c>
      <c r="ES10" s="9" t="s">
        <v>816</v>
      </c>
      <c r="ET10" s="9" t="s">
        <v>817</v>
      </c>
      <c r="EU10" s="9" t="s">
        <v>818</v>
      </c>
      <c r="EV10" s="9" t="s">
        <v>819</v>
      </c>
      <c r="EW10" s="9" t="s">
        <v>820</v>
      </c>
      <c r="EX10" s="9" t="s">
        <v>821</v>
      </c>
      <c r="EY10" s="9" t="s">
        <v>822</v>
      </c>
      <c r="EZ10" s="9" t="s">
        <v>823</v>
      </c>
      <c r="FA10" s="9" t="s">
        <v>824</v>
      </c>
      <c r="FB10" s="9" t="s">
        <v>825</v>
      </c>
      <c r="FC10" s="9" t="s">
        <v>826</v>
      </c>
      <c r="FD10" s="9" t="s">
        <v>827</v>
      </c>
      <c r="FE10" s="9" t="s">
        <v>828</v>
      </c>
      <c r="FF10" s="9" t="s">
        <v>829</v>
      </c>
      <c r="FG10" s="9" t="s">
        <v>830</v>
      </c>
      <c r="FH10" s="9" t="s">
        <v>831</v>
      </c>
      <c r="FI10" s="9" t="s">
        <v>185</v>
      </c>
      <c r="FJ10" s="9" t="s">
        <v>832</v>
      </c>
      <c r="FK10" s="9" t="s">
        <v>833</v>
      </c>
      <c r="FL10" s="9" t="s">
        <v>834</v>
      </c>
      <c r="FM10" s="9" t="s">
        <v>835</v>
      </c>
      <c r="FN10" s="202" t="s">
        <v>836</v>
      </c>
      <c r="FO10" s="1"/>
      <c r="FP10" s="10" t="s">
        <v>837</v>
      </c>
      <c r="FQ10" s="10" t="s">
        <v>838</v>
      </c>
      <c r="FR10" s="10" t="s">
        <v>839</v>
      </c>
      <c r="FS10" s="10" t="s">
        <v>840</v>
      </c>
      <c r="FT10" s="10" t="s">
        <v>841</v>
      </c>
      <c r="FU10" s="10" t="s">
        <v>842</v>
      </c>
      <c r="FV10" s="10" t="s">
        <v>843</v>
      </c>
      <c r="FW10" s="10" t="s">
        <v>844</v>
      </c>
      <c r="FX10" s="205" t="s">
        <v>836</v>
      </c>
    </row>
    <row r="11" spans="1:180" ht="24" customHeight="1" x14ac:dyDescent="0.3">
      <c r="A11" s="13" t="s">
        <v>64</v>
      </c>
      <c r="B11" s="13" t="s">
        <v>845</v>
      </c>
      <c r="C11" s="14">
        <v>199.6</v>
      </c>
      <c r="D11" s="14">
        <v>633.1</v>
      </c>
      <c r="E11" s="14">
        <v>211.6</v>
      </c>
      <c r="F11" s="14"/>
      <c r="G11" s="14"/>
      <c r="H11" s="14">
        <v>89</v>
      </c>
      <c r="I11" s="14">
        <v>238.8</v>
      </c>
      <c r="J11" s="14"/>
      <c r="K11" s="14">
        <v>60.2</v>
      </c>
      <c r="L11" s="14">
        <v>127.25</v>
      </c>
      <c r="M11" s="14">
        <v>126.99</v>
      </c>
      <c r="N11" s="14">
        <v>127.63</v>
      </c>
      <c r="O11" s="14">
        <v>235.13</v>
      </c>
      <c r="P11" s="14">
        <v>206.72</v>
      </c>
      <c r="Q11" s="14">
        <v>108.83</v>
      </c>
      <c r="R11" s="14">
        <v>555.55999999999995</v>
      </c>
      <c r="S11" s="14">
        <v>10.11</v>
      </c>
      <c r="T11" s="14"/>
      <c r="U11" s="14"/>
      <c r="V11" s="14"/>
      <c r="W11" s="14"/>
      <c r="X11" s="14">
        <v>164.9</v>
      </c>
      <c r="Y11" s="14">
        <v>7.1</v>
      </c>
      <c r="Z11" s="14">
        <v>4.9000000000000004</v>
      </c>
      <c r="AA11" s="14">
        <v>0</v>
      </c>
      <c r="AB11" s="14">
        <v>6.2</v>
      </c>
      <c r="AC11" s="14"/>
      <c r="AD11" s="14">
        <v>141.69999999999999</v>
      </c>
      <c r="AE11" s="14"/>
      <c r="AF11" s="14"/>
      <c r="AG11" s="14"/>
      <c r="AH11" s="14">
        <v>0</v>
      </c>
      <c r="AI11" s="14">
        <v>110.3</v>
      </c>
      <c r="AJ11" s="14">
        <v>216.5</v>
      </c>
      <c r="AK11" s="14"/>
      <c r="AL11" s="14"/>
      <c r="AM11" s="14"/>
      <c r="AN11" s="14">
        <v>6.5</v>
      </c>
      <c r="AO11" s="14">
        <v>463.8</v>
      </c>
      <c r="AP11" s="14">
        <v>81.3</v>
      </c>
      <c r="AQ11" s="14">
        <v>150.5</v>
      </c>
      <c r="AR11" s="14">
        <v>41.9</v>
      </c>
      <c r="AS11" s="14">
        <v>18.399999999999999</v>
      </c>
      <c r="AT11" s="14">
        <v>18.8</v>
      </c>
      <c r="AU11" s="14">
        <v>94.5</v>
      </c>
      <c r="AV11" s="14"/>
      <c r="AW11" s="14"/>
      <c r="AX11" s="14"/>
      <c r="AY11" s="14">
        <v>105</v>
      </c>
      <c r="AZ11" s="14">
        <v>44.1</v>
      </c>
      <c r="BA11" s="14">
        <v>45.3</v>
      </c>
      <c r="BB11" s="14">
        <v>4</v>
      </c>
      <c r="BC11" s="14">
        <v>16.7</v>
      </c>
      <c r="BD11" s="14">
        <v>167.6</v>
      </c>
      <c r="BE11" s="14"/>
      <c r="BF11" s="14"/>
      <c r="BG11" s="14">
        <v>53.2</v>
      </c>
      <c r="BH11" s="14">
        <v>25.1</v>
      </c>
      <c r="BI11" s="14"/>
      <c r="BJ11" s="14">
        <v>0</v>
      </c>
      <c r="BK11" s="14"/>
      <c r="BL11" s="14"/>
      <c r="BM11" s="14"/>
      <c r="BN11" s="14">
        <v>127.5</v>
      </c>
      <c r="BO11" s="14"/>
      <c r="BP11" s="14">
        <v>0</v>
      </c>
      <c r="BQ11" s="14">
        <v>0</v>
      </c>
      <c r="BR11" s="14"/>
      <c r="BS11" s="14">
        <v>38.299999999999997</v>
      </c>
      <c r="BT11" s="14">
        <v>28</v>
      </c>
      <c r="BU11" s="14"/>
      <c r="BV11" s="14"/>
      <c r="BW11" s="14"/>
      <c r="BX11" s="14">
        <v>0</v>
      </c>
      <c r="BY11" s="14"/>
      <c r="BZ11" s="14">
        <v>0</v>
      </c>
      <c r="CA11" s="14">
        <v>2.2999999999999998</v>
      </c>
      <c r="CB11" s="14">
        <v>247.8</v>
      </c>
      <c r="CC11" s="14">
        <v>130.30000000000001</v>
      </c>
      <c r="CD11" s="14">
        <v>61.9</v>
      </c>
      <c r="CE11" s="14">
        <v>75.900000000000006</v>
      </c>
      <c r="CF11" s="14"/>
      <c r="CG11" s="14"/>
      <c r="CH11" s="14"/>
      <c r="CI11" s="14"/>
      <c r="CJ11" s="14">
        <v>101.4</v>
      </c>
      <c r="CK11" s="14">
        <v>101.6</v>
      </c>
      <c r="CL11" s="14">
        <v>124.3</v>
      </c>
      <c r="CM11" s="14">
        <v>0</v>
      </c>
      <c r="CN11" s="14"/>
      <c r="CO11" s="14"/>
      <c r="CP11" s="14"/>
      <c r="CQ11" s="14"/>
      <c r="CR11" s="14">
        <v>209.3</v>
      </c>
      <c r="CS11" s="14">
        <v>99.9</v>
      </c>
      <c r="CT11" s="14">
        <v>0</v>
      </c>
      <c r="CU11" s="14">
        <v>4.4000000000000004</v>
      </c>
      <c r="CV11" s="14">
        <v>20</v>
      </c>
      <c r="CW11" s="14">
        <v>0</v>
      </c>
      <c r="CX11" s="14">
        <v>32.4</v>
      </c>
      <c r="CY11" s="14">
        <v>0</v>
      </c>
      <c r="CZ11" s="14">
        <v>1.23</v>
      </c>
      <c r="DA11" s="14">
        <v>0</v>
      </c>
      <c r="DB11" s="14">
        <v>20.3</v>
      </c>
      <c r="DC11" s="14">
        <v>9.9</v>
      </c>
      <c r="DD11" s="14">
        <v>5.5</v>
      </c>
      <c r="DE11" s="14">
        <v>0</v>
      </c>
      <c r="DF11" s="14">
        <v>1.6</v>
      </c>
      <c r="DG11" s="14">
        <v>3.8</v>
      </c>
      <c r="DH11" s="14">
        <v>5.2</v>
      </c>
      <c r="DI11" s="14">
        <v>20.2</v>
      </c>
      <c r="DJ11" s="14">
        <v>20</v>
      </c>
      <c r="DK11" s="14">
        <v>18.600000000000001</v>
      </c>
      <c r="DL11" s="14">
        <v>3.4</v>
      </c>
      <c r="DM11" s="14">
        <v>18.5</v>
      </c>
      <c r="DN11" s="14">
        <v>0</v>
      </c>
      <c r="DO11" s="14">
        <v>0</v>
      </c>
      <c r="DP11" s="14">
        <v>5.5</v>
      </c>
      <c r="DQ11" s="14">
        <v>17.100000000000001</v>
      </c>
      <c r="DR11" s="14">
        <v>0</v>
      </c>
      <c r="DS11" s="14">
        <v>3.2</v>
      </c>
      <c r="DT11" s="14">
        <v>20.2</v>
      </c>
      <c r="DU11" s="14">
        <v>3.1</v>
      </c>
      <c r="DV11" s="14">
        <v>0.3</v>
      </c>
      <c r="DW11" s="14">
        <v>0</v>
      </c>
      <c r="DX11" s="14">
        <v>19.7</v>
      </c>
      <c r="DY11" s="14">
        <v>12.9</v>
      </c>
      <c r="DZ11" s="14">
        <v>20.100000000000001</v>
      </c>
      <c r="EA11" s="14">
        <v>20.2</v>
      </c>
      <c r="EB11" s="14">
        <v>20</v>
      </c>
      <c r="EC11" s="14">
        <v>1</v>
      </c>
      <c r="ED11" s="14">
        <v>0.9</v>
      </c>
      <c r="EE11" s="14">
        <v>0</v>
      </c>
      <c r="EF11" s="14">
        <v>6</v>
      </c>
      <c r="EG11" s="14">
        <v>20.3</v>
      </c>
      <c r="EH11" s="14">
        <v>0.6</v>
      </c>
      <c r="EI11" s="14">
        <v>0</v>
      </c>
      <c r="EJ11" s="14">
        <v>0</v>
      </c>
      <c r="EK11" s="14">
        <v>21.1</v>
      </c>
      <c r="EL11" s="14">
        <v>8.1</v>
      </c>
      <c r="EM11" s="14">
        <v>0</v>
      </c>
      <c r="EN11" s="14">
        <v>20.399999999999999</v>
      </c>
      <c r="EO11" s="14">
        <v>20.399999999999999</v>
      </c>
      <c r="EP11" s="14">
        <v>20.100000000000001</v>
      </c>
      <c r="EQ11" s="14">
        <v>1.98</v>
      </c>
      <c r="ER11" s="14">
        <v>0</v>
      </c>
      <c r="ES11" s="14">
        <v>0</v>
      </c>
      <c r="ET11" s="14">
        <v>0</v>
      </c>
      <c r="EU11" s="14"/>
      <c r="EV11" s="14">
        <v>5.3</v>
      </c>
      <c r="EW11" s="14">
        <v>0</v>
      </c>
      <c r="EX11" s="14">
        <v>0</v>
      </c>
      <c r="EY11" s="14">
        <v>3.1</v>
      </c>
      <c r="EZ11" s="14">
        <v>2.1</v>
      </c>
      <c r="FA11" s="14">
        <v>1.2</v>
      </c>
      <c r="FB11" s="14">
        <v>1.1000000000000001</v>
      </c>
      <c r="FC11" s="14">
        <v>0</v>
      </c>
      <c r="FD11" s="14">
        <v>8.8000000000000007</v>
      </c>
      <c r="FE11" s="14">
        <v>20</v>
      </c>
      <c r="FF11" s="14">
        <v>9</v>
      </c>
      <c r="FG11" s="14">
        <v>27.1</v>
      </c>
      <c r="FH11" s="14">
        <v>34.1</v>
      </c>
      <c r="FI11" s="14">
        <v>0</v>
      </c>
      <c r="FJ11" s="14">
        <v>5.0999999999999996</v>
      </c>
      <c r="FK11" s="14"/>
      <c r="FL11" s="14">
        <v>0</v>
      </c>
      <c r="FM11" s="14">
        <v>17.899999999999999</v>
      </c>
      <c r="FN11" s="14">
        <v>6850.33</v>
      </c>
      <c r="FO11" s="15"/>
      <c r="FP11" s="14">
        <v>24.5</v>
      </c>
      <c r="FQ11" s="14">
        <v>8.0269999999999992</v>
      </c>
      <c r="FR11" s="14">
        <v>6.0039999999999996</v>
      </c>
      <c r="FS11" s="14">
        <v>13.2</v>
      </c>
      <c r="FT11" s="14">
        <v>25.35284</v>
      </c>
      <c r="FU11" s="14">
        <v>18.947590000000002</v>
      </c>
      <c r="FV11" s="14">
        <v>11.5</v>
      </c>
      <c r="FW11" s="14">
        <v>15.7</v>
      </c>
      <c r="FX11" s="14">
        <v>123.23143</v>
      </c>
    </row>
    <row r="12" spans="1:180" ht="24" customHeight="1" x14ac:dyDescent="0.3">
      <c r="A12" s="16" t="s">
        <v>64</v>
      </c>
      <c r="B12" s="16" t="s">
        <v>846</v>
      </c>
      <c r="C12" s="17">
        <v>201.4</v>
      </c>
      <c r="D12" s="17">
        <v>639.29999999999995</v>
      </c>
      <c r="E12" s="17">
        <v>213.9</v>
      </c>
      <c r="F12" s="17"/>
      <c r="G12" s="17"/>
      <c r="H12" s="17">
        <v>89.7</v>
      </c>
      <c r="I12" s="17">
        <v>241.1</v>
      </c>
      <c r="J12" s="17"/>
      <c r="K12" s="17">
        <v>60.6</v>
      </c>
      <c r="L12" s="17">
        <v>117.39</v>
      </c>
      <c r="M12" s="17">
        <v>116.83</v>
      </c>
      <c r="N12" s="17">
        <v>117.17</v>
      </c>
      <c r="O12" s="17">
        <v>218.84</v>
      </c>
      <c r="P12" s="17">
        <v>206.61</v>
      </c>
      <c r="Q12" s="17">
        <v>108.52</v>
      </c>
      <c r="R12" s="17">
        <v>560.32000000000005</v>
      </c>
      <c r="S12" s="17">
        <v>10.23</v>
      </c>
      <c r="T12" s="17"/>
      <c r="U12" s="17"/>
      <c r="V12" s="17"/>
      <c r="W12" s="17"/>
      <c r="X12" s="17">
        <v>165.4</v>
      </c>
      <c r="Y12" s="17">
        <v>8</v>
      </c>
      <c r="Z12" s="17">
        <v>5.7</v>
      </c>
      <c r="AA12" s="17">
        <v>0</v>
      </c>
      <c r="AB12" s="17">
        <v>6.2</v>
      </c>
      <c r="AC12" s="17"/>
      <c r="AD12" s="17">
        <v>142.30000000000001</v>
      </c>
      <c r="AE12" s="17"/>
      <c r="AF12" s="17"/>
      <c r="AG12" s="17"/>
      <c r="AH12" s="17">
        <v>0</v>
      </c>
      <c r="AI12" s="17">
        <v>110.6</v>
      </c>
      <c r="AJ12" s="17">
        <v>189.7</v>
      </c>
      <c r="AK12" s="17"/>
      <c r="AL12" s="17"/>
      <c r="AM12" s="17"/>
      <c r="AN12" s="17">
        <v>6.5</v>
      </c>
      <c r="AO12" s="17">
        <v>462.8</v>
      </c>
      <c r="AP12" s="17">
        <v>81.2</v>
      </c>
      <c r="AQ12" s="17">
        <v>151.1</v>
      </c>
      <c r="AR12" s="17">
        <v>42</v>
      </c>
      <c r="AS12" s="17">
        <v>18.5</v>
      </c>
      <c r="AT12" s="17">
        <v>18.8</v>
      </c>
      <c r="AU12" s="17">
        <v>88.4</v>
      </c>
      <c r="AV12" s="17"/>
      <c r="AW12" s="17"/>
      <c r="AX12" s="17"/>
      <c r="AY12" s="17">
        <v>105.7</v>
      </c>
      <c r="AZ12" s="17">
        <v>44.7</v>
      </c>
      <c r="BA12" s="17">
        <v>46.2</v>
      </c>
      <c r="BB12" s="17">
        <v>4</v>
      </c>
      <c r="BC12" s="17">
        <v>16.7</v>
      </c>
      <c r="BD12" s="17">
        <v>170.2</v>
      </c>
      <c r="BE12" s="17"/>
      <c r="BF12" s="17"/>
      <c r="BG12" s="17">
        <v>54.4</v>
      </c>
      <c r="BH12" s="17">
        <v>24.6</v>
      </c>
      <c r="BI12" s="17"/>
      <c r="BJ12" s="17">
        <v>0</v>
      </c>
      <c r="BK12" s="17"/>
      <c r="BL12" s="17"/>
      <c r="BM12" s="17"/>
      <c r="BN12" s="17">
        <v>128.5</v>
      </c>
      <c r="BO12" s="17"/>
      <c r="BP12" s="17">
        <v>0</v>
      </c>
      <c r="BQ12" s="17">
        <v>0</v>
      </c>
      <c r="BR12" s="17"/>
      <c r="BS12" s="17">
        <v>38</v>
      </c>
      <c r="BT12" s="17">
        <v>28</v>
      </c>
      <c r="BU12" s="17"/>
      <c r="BV12" s="17"/>
      <c r="BW12" s="17"/>
      <c r="BX12" s="17">
        <v>0</v>
      </c>
      <c r="BY12" s="17"/>
      <c r="BZ12" s="17">
        <v>0</v>
      </c>
      <c r="CA12" s="17">
        <v>2.2999999999999998</v>
      </c>
      <c r="CB12" s="17">
        <v>251.7</v>
      </c>
      <c r="CC12" s="17">
        <v>132.1</v>
      </c>
      <c r="CD12" s="17">
        <v>62.8</v>
      </c>
      <c r="CE12" s="17">
        <v>76</v>
      </c>
      <c r="CF12" s="17"/>
      <c r="CG12" s="17"/>
      <c r="CH12" s="17"/>
      <c r="CI12" s="17"/>
      <c r="CJ12" s="17">
        <v>102.1</v>
      </c>
      <c r="CK12" s="17">
        <v>102.1</v>
      </c>
      <c r="CL12" s="17">
        <v>122.6</v>
      </c>
      <c r="CM12" s="17">
        <v>0</v>
      </c>
      <c r="CN12" s="17"/>
      <c r="CO12" s="17"/>
      <c r="CP12" s="17"/>
      <c r="CQ12" s="17"/>
      <c r="CR12" s="17">
        <v>209</v>
      </c>
      <c r="CS12" s="17">
        <v>99.9</v>
      </c>
      <c r="CT12" s="17">
        <v>0</v>
      </c>
      <c r="CU12" s="17">
        <v>4.5</v>
      </c>
      <c r="CV12" s="17">
        <v>20</v>
      </c>
      <c r="CW12" s="17">
        <v>0</v>
      </c>
      <c r="CX12" s="17">
        <v>29.7</v>
      </c>
      <c r="CY12" s="17">
        <v>0</v>
      </c>
      <c r="CZ12" s="17">
        <v>1.08</v>
      </c>
      <c r="DA12" s="17">
        <v>0</v>
      </c>
      <c r="DB12" s="17">
        <v>20.3</v>
      </c>
      <c r="DC12" s="17">
        <v>9.9</v>
      </c>
      <c r="DD12" s="17">
        <v>5.6</v>
      </c>
      <c r="DE12" s="17">
        <v>0</v>
      </c>
      <c r="DF12" s="17">
        <v>1.6</v>
      </c>
      <c r="DG12" s="17">
        <v>3.8</v>
      </c>
      <c r="DH12" s="17">
        <v>5.2</v>
      </c>
      <c r="DI12" s="17">
        <v>20.399999999999999</v>
      </c>
      <c r="DJ12" s="17">
        <v>20</v>
      </c>
      <c r="DK12" s="17">
        <v>18.600000000000001</v>
      </c>
      <c r="DL12" s="17">
        <v>3.4</v>
      </c>
      <c r="DM12" s="17">
        <v>18.600000000000001</v>
      </c>
      <c r="DN12" s="17">
        <v>0</v>
      </c>
      <c r="DO12" s="17">
        <v>0</v>
      </c>
      <c r="DP12" s="17">
        <v>6.4</v>
      </c>
      <c r="DQ12" s="17">
        <v>18</v>
      </c>
      <c r="DR12" s="17">
        <v>0</v>
      </c>
      <c r="DS12" s="17">
        <v>3.1</v>
      </c>
      <c r="DT12" s="17">
        <v>20.3</v>
      </c>
      <c r="DU12" s="17">
        <v>3.1</v>
      </c>
      <c r="DV12" s="17">
        <v>0.3</v>
      </c>
      <c r="DW12" s="17">
        <v>0</v>
      </c>
      <c r="DX12" s="17">
        <v>19.7</v>
      </c>
      <c r="DY12" s="17">
        <v>12.9</v>
      </c>
      <c r="DZ12" s="17">
        <v>19.899999999999999</v>
      </c>
      <c r="EA12" s="17">
        <v>20.3</v>
      </c>
      <c r="EB12" s="17">
        <v>20</v>
      </c>
      <c r="EC12" s="17">
        <v>1.1000000000000001</v>
      </c>
      <c r="ED12" s="17">
        <v>0.1</v>
      </c>
      <c r="EE12" s="17">
        <v>0</v>
      </c>
      <c r="EF12" s="17">
        <v>8.1</v>
      </c>
      <c r="EG12" s="17">
        <v>17.399999999999999</v>
      </c>
      <c r="EH12" s="17">
        <v>0.5</v>
      </c>
      <c r="EI12" s="17">
        <v>0</v>
      </c>
      <c r="EJ12" s="17">
        <v>0</v>
      </c>
      <c r="EK12" s="17">
        <v>21.1</v>
      </c>
      <c r="EL12" s="17">
        <v>8.1</v>
      </c>
      <c r="EM12" s="17">
        <v>0</v>
      </c>
      <c r="EN12" s="17">
        <v>20.399999999999999</v>
      </c>
      <c r="EO12" s="17">
        <v>20.399999999999999</v>
      </c>
      <c r="EP12" s="17">
        <v>20.100000000000001</v>
      </c>
      <c r="EQ12" s="17">
        <v>1.4</v>
      </c>
      <c r="ER12" s="17">
        <v>0</v>
      </c>
      <c r="ES12" s="17">
        <v>0</v>
      </c>
      <c r="ET12" s="17">
        <v>0</v>
      </c>
      <c r="EU12" s="17"/>
      <c r="EV12" s="17">
        <v>6.2</v>
      </c>
      <c r="EW12" s="17">
        <v>2.9</v>
      </c>
      <c r="EX12" s="17">
        <v>0</v>
      </c>
      <c r="EY12" s="17">
        <v>3.2</v>
      </c>
      <c r="EZ12" s="17">
        <v>2.1</v>
      </c>
      <c r="FA12" s="17">
        <v>1.2</v>
      </c>
      <c r="FB12" s="17">
        <v>1.1000000000000001</v>
      </c>
      <c r="FC12" s="17">
        <v>0</v>
      </c>
      <c r="FD12" s="17">
        <v>8.9</v>
      </c>
      <c r="FE12" s="17">
        <v>20</v>
      </c>
      <c r="FF12" s="17">
        <v>8.9</v>
      </c>
      <c r="FG12" s="17">
        <v>27.1</v>
      </c>
      <c r="FH12" s="17">
        <v>34.1</v>
      </c>
      <c r="FI12" s="17">
        <v>0</v>
      </c>
      <c r="FJ12" s="17">
        <v>5.0999999999999996</v>
      </c>
      <c r="FK12" s="17"/>
      <c r="FL12" s="17">
        <v>0</v>
      </c>
      <c r="FM12" s="17">
        <v>19.3</v>
      </c>
      <c r="FN12" s="17">
        <v>6806.19</v>
      </c>
      <c r="FO12" s="15"/>
      <c r="FP12" s="17">
        <v>24.5</v>
      </c>
      <c r="FQ12" s="17">
        <v>8.0150000000000006</v>
      </c>
      <c r="FR12" s="17">
        <v>6.0060000000000002</v>
      </c>
      <c r="FS12" s="17">
        <v>13.2</v>
      </c>
      <c r="FT12" s="17">
        <v>25.587720000000001</v>
      </c>
      <c r="FU12" s="17">
        <v>18.947710000000001</v>
      </c>
      <c r="FV12" s="17">
        <v>11.3</v>
      </c>
      <c r="FW12" s="17">
        <v>15.7</v>
      </c>
      <c r="FX12" s="17">
        <v>123.25642999999999</v>
      </c>
    </row>
    <row r="13" spans="1:180" ht="24" customHeight="1" x14ac:dyDescent="0.3">
      <c r="A13" s="16" t="s">
        <v>64</v>
      </c>
      <c r="B13" s="16" t="s">
        <v>847</v>
      </c>
      <c r="C13" s="17">
        <v>204.7</v>
      </c>
      <c r="D13" s="17">
        <v>638.29999999999995</v>
      </c>
      <c r="E13" s="17">
        <v>213.8</v>
      </c>
      <c r="F13" s="17"/>
      <c r="G13" s="17"/>
      <c r="H13" s="17">
        <v>90.9</v>
      </c>
      <c r="I13" s="17">
        <v>242.7</v>
      </c>
      <c r="J13" s="17"/>
      <c r="K13" s="17">
        <v>61.1</v>
      </c>
      <c r="L13" s="17">
        <v>119.8</v>
      </c>
      <c r="M13" s="17">
        <v>118.18</v>
      </c>
      <c r="N13" s="17">
        <v>118.83</v>
      </c>
      <c r="O13" s="17">
        <v>216.49</v>
      </c>
      <c r="P13" s="17">
        <v>181.45</v>
      </c>
      <c r="Q13" s="17">
        <v>103.56</v>
      </c>
      <c r="R13" s="17">
        <v>560.6</v>
      </c>
      <c r="S13" s="17">
        <v>10.199999999999999</v>
      </c>
      <c r="T13" s="17"/>
      <c r="U13" s="17"/>
      <c r="V13" s="17"/>
      <c r="W13" s="17"/>
      <c r="X13" s="17">
        <v>169</v>
      </c>
      <c r="Y13" s="17">
        <v>7.4</v>
      </c>
      <c r="Z13" s="17">
        <v>5.0999999999999996</v>
      </c>
      <c r="AA13" s="17">
        <v>0</v>
      </c>
      <c r="AB13" s="17">
        <v>6.2</v>
      </c>
      <c r="AC13" s="17"/>
      <c r="AD13" s="17">
        <v>142.80000000000001</v>
      </c>
      <c r="AE13" s="17"/>
      <c r="AF13" s="17"/>
      <c r="AG13" s="17"/>
      <c r="AH13" s="17">
        <v>0</v>
      </c>
      <c r="AI13" s="17">
        <v>110.5</v>
      </c>
      <c r="AJ13" s="17">
        <v>182.5</v>
      </c>
      <c r="AK13" s="17"/>
      <c r="AL13" s="17"/>
      <c r="AM13" s="17"/>
      <c r="AN13" s="17">
        <v>6.5</v>
      </c>
      <c r="AO13" s="17">
        <v>462.5</v>
      </c>
      <c r="AP13" s="17">
        <v>60.4</v>
      </c>
      <c r="AQ13" s="17">
        <v>151.69999999999999</v>
      </c>
      <c r="AR13" s="17">
        <v>41.9</v>
      </c>
      <c r="AS13" s="17">
        <v>18.5</v>
      </c>
      <c r="AT13" s="17">
        <v>18.8</v>
      </c>
      <c r="AU13" s="17">
        <v>89.7</v>
      </c>
      <c r="AV13" s="17"/>
      <c r="AW13" s="17"/>
      <c r="AX13" s="17"/>
      <c r="AY13" s="17">
        <v>106.6</v>
      </c>
      <c r="AZ13" s="17">
        <v>45.4</v>
      </c>
      <c r="BA13" s="17">
        <v>46.3</v>
      </c>
      <c r="BB13" s="17">
        <v>4</v>
      </c>
      <c r="BC13" s="17">
        <v>17</v>
      </c>
      <c r="BD13" s="17">
        <v>170.3</v>
      </c>
      <c r="BE13" s="17"/>
      <c r="BF13" s="17"/>
      <c r="BG13" s="17">
        <v>0</v>
      </c>
      <c r="BH13" s="17">
        <v>24.1</v>
      </c>
      <c r="BI13" s="17"/>
      <c r="BJ13" s="17">
        <v>0</v>
      </c>
      <c r="BK13" s="17"/>
      <c r="BL13" s="17"/>
      <c r="BM13" s="17"/>
      <c r="BN13" s="17">
        <v>128.4</v>
      </c>
      <c r="BO13" s="17"/>
      <c r="BP13" s="17">
        <v>0</v>
      </c>
      <c r="BQ13" s="17">
        <v>0</v>
      </c>
      <c r="BR13" s="17"/>
      <c r="BS13" s="17">
        <v>38.4</v>
      </c>
      <c r="BT13" s="17">
        <v>28</v>
      </c>
      <c r="BU13" s="17"/>
      <c r="BV13" s="17"/>
      <c r="BW13" s="17"/>
      <c r="BX13" s="17">
        <v>0</v>
      </c>
      <c r="BY13" s="17"/>
      <c r="BZ13" s="17">
        <v>0</v>
      </c>
      <c r="CA13" s="17">
        <v>2.2999999999999998</v>
      </c>
      <c r="CB13" s="17">
        <v>240.5</v>
      </c>
      <c r="CC13" s="17">
        <v>132.19999999999999</v>
      </c>
      <c r="CD13" s="17">
        <v>62.8</v>
      </c>
      <c r="CE13" s="17">
        <v>75.7</v>
      </c>
      <c r="CF13" s="17"/>
      <c r="CG13" s="17"/>
      <c r="CH13" s="17"/>
      <c r="CI13" s="17"/>
      <c r="CJ13" s="17">
        <v>101.3</v>
      </c>
      <c r="CK13" s="17">
        <v>100.7</v>
      </c>
      <c r="CL13" s="17">
        <v>122</v>
      </c>
      <c r="CM13" s="17">
        <v>0</v>
      </c>
      <c r="CN13" s="17"/>
      <c r="CO13" s="17"/>
      <c r="CP13" s="17"/>
      <c r="CQ13" s="17"/>
      <c r="CR13" s="17">
        <v>204.8</v>
      </c>
      <c r="CS13" s="17">
        <v>99.2</v>
      </c>
      <c r="CT13" s="17">
        <v>0</v>
      </c>
      <c r="CU13" s="17">
        <v>4.3</v>
      </c>
      <c r="CV13" s="17">
        <v>20</v>
      </c>
      <c r="CW13" s="17">
        <v>0</v>
      </c>
      <c r="CX13" s="17">
        <v>30.6</v>
      </c>
      <c r="CY13" s="17">
        <v>0</v>
      </c>
      <c r="CZ13" s="17">
        <v>1.69</v>
      </c>
      <c r="DA13" s="17">
        <v>0</v>
      </c>
      <c r="DB13" s="17">
        <v>20.2</v>
      </c>
      <c r="DC13" s="17">
        <v>10</v>
      </c>
      <c r="DD13" s="17">
        <v>5.3</v>
      </c>
      <c r="DE13" s="17">
        <v>0</v>
      </c>
      <c r="DF13" s="17">
        <v>1.6</v>
      </c>
      <c r="DG13" s="17">
        <v>3.8</v>
      </c>
      <c r="DH13" s="17">
        <v>5.2</v>
      </c>
      <c r="DI13" s="17">
        <v>20.399999999999999</v>
      </c>
      <c r="DJ13" s="17">
        <v>20</v>
      </c>
      <c r="DK13" s="17">
        <v>18.7</v>
      </c>
      <c r="DL13" s="17">
        <v>3.4</v>
      </c>
      <c r="DM13" s="17">
        <v>18.5</v>
      </c>
      <c r="DN13" s="17">
        <v>0</v>
      </c>
      <c r="DO13" s="17">
        <v>0</v>
      </c>
      <c r="DP13" s="17">
        <v>6.4</v>
      </c>
      <c r="DQ13" s="17">
        <v>18.8</v>
      </c>
      <c r="DR13" s="17">
        <v>0</v>
      </c>
      <c r="DS13" s="17">
        <v>3.1</v>
      </c>
      <c r="DT13" s="17">
        <v>19.600000000000001</v>
      </c>
      <c r="DU13" s="17">
        <v>3.1</v>
      </c>
      <c r="DV13" s="17">
        <v>0.3</v>
      </c>
      <c r="DW13" s="17">
        <v>0</v>
      </c>
      <c r="DX13" s="17">
        <v>19.7</v>
      </c>
      <c r="DY13" s="17">
        <v>12.9</v>
      </c>
      <c r="DZ13" s="17">
        <v>19.899999999999999</v>
      </c>
      <c r="EA13" s="17">
        <v>20.3</v>
      </c>
      <c r="EB13" s="17">
        <v>20</v>
      </c>
      <c r="EC13" s="17">
        <v>1</v>
      </c>
      <c r="ED13" s="17">
        <v>0</v>
      </c>
      <c r="EE13" s="17">
        <v>0</v>
      </c>
      <c r="EF13" s="17">
        <v>6.6</v>
      </c>
      <c r="EG13" s="17">
        <v>16.399999999999999</v>
      </c>
      <c r="EH13" s="17">
        <v>0.4</v>
      </c>
      <c r="EI13" s="17">
        <v>0</v>
      </c>
      <c r="EJ13" s="17">
        <v>0</v>
      </c>
      <c r="EK13" s="17">
        <v>21.1</v>
      </c>
      <c r="EL13" s="17">
        <v>8.1</v>
      </c>
      <c r="EM13" s="17">
        <v>0</v>
      </c>
      <c r="EN13" s="17">
        <v>20.399999999999999</v>
      </c>
      <c r="EO13" s="17">
        <v>20.399999999999999</v>
      </c>
      <c r="EP13" s="17">
        <v>20.100000000000001</v>
      </c>
      <c r="EQ13" s="17">
        <v>2.61</v>
      </c>
      <c r="ER13" s="17">
        <v>0</v>
      </c>
      <c r="ES13" s="17">
        <v>0</v>
      </c>
      <c r="ET13" s="17">
        <v>0</v>
      </c>
      <c r="EU13" s="17"/>
      <c r="EV13" s="17">
        <v>1.7</v>
      </c>
      <c r="EW13" s="17">
        <v>1.5</v>
      </c>
      <c r="EX13" s="17">
        <v>0</v>
      </c>
      <c r="EY13" s="17">
        <v>3.3</v>
      </c>
      <c r="EZ13" s="17">
        <v>2.1</v>
      </c>
      <c r="FA13" s="17">
        <v>1.2</v>
      </c>
      <c r="FB13" s="17">
        <v>1.1000000000000001</v>
      </c>
      <c r="FC13" s="17">
        <v>0</v>
      </c>
      <c r="FD13" s="17">
        <v>8.8000000000000007</v>
      </c>
      <c r="FE13" s="17">
        <v>20</v>
      </c>
      <c r="FF13" s="17">
        <v>9</v>
      </c>
      <c r="FG13" s="17">
        <v>27</v>
      </c>
      <c r="FH13" s="17">
        <v>34</v>
      </c>
      <c r="FI13" s="17">
        <v>0</v>
      </c>
      <c r="FJ13" s="17">
        <v>5.0999999999999996</v>
      </c>
      <c r="FK13" s="17"/>
      <c r="FL13" s="17">
        <v>0</v>
      </c>
      <c r="FM13" s="17">
        <v>19.600000000000001</v>
      </c>
      <c r="FN13" s="17">
        <v>6683.41</v>
      </c>
      <c r="FO13" s="15"/>
      <c r="FP13" s="17">
        <v>24.5</v>
      </c>
      <c r="FQ13" s="17">
        <v>8.0009999999999994</v>
      </c>
      <c r="FR13" s="17">
        <v>6.0060000000000002</v>
      </c>
      <c r="FS13" s="17">
        <v>13.2</v>
      </c>
      <c r="FT13" s="17">
        <v>25.54278</v>
      </c>
      <c r="FU13" s="17">
        <v>18.947710000000001</v>
      </c>
      <c r="FV13" s="17">
        <v>11.3</v>
      </c>
      <c r="FW13" s="17">
        <v>15.7</v>
      </c>
      <c r="FX13" s="17">
        <v>123.19749</v>
      </c>
    </row>
    <row r="14" spans="1:180" ht="24" customHeight="1" x14ac:dyDescent="0.3">
      <c r="A14" s="16" t="s">
        <v>64</v>
      </c>
      <c r="B14" s="16" t="s">
        <v>848</v>
      </c>
      <c r="C14" s="17">
        <v>203.8</v>
      </c>
      <c r="D14" s="17">
        <v>639.9</v>
      </c>
      <c r="E14" s="17">
        <v>214.2</v>
      </c>
      <c r="F14" s="17"/>
      <c r="G14" s="17"/>
      <c r="H14" s="17">
        <v>90.6</v>
      </c>
      <c r="I14" s="17">
        <v>241.3</v>
      </c>
      <c r="J14" s="17"/>
      <c r="K14" s="17">
        <v>61.1</v>
      </c>
      <c r="L14" s="17">
        <v>139.94</v>
      </c>
      <c r="M14" s="17">
        <v>141.04</v>
      </c>
      <c r="N14" s="17">
        <v>140.69</v>
      </c>
      <c r="O14" s="17">
        <v>237.1</v>
      </c>
      <c r="P14" s="17">
        <v>108.94</v>
      </c>
      <c r="Q14" s="17">
        <v>74.28</v>
      </c>
      <c r="R14" s="17">
        <v>563.85</v>
      </c>
      <c r="S14" s="17">
        <v>10.23</v>
      </c>
      <c r="T14" s="17"/>
      <c r="U14" s="17"/>
      <c r="V14" s="17"/>
      <c r="W14" s="17"/>
      <c r="X14" s="17">
        <v>167.7</v>
      </c>
      <c r="Y14" s="17">
        <v>7.4</v>
      </c>
      <c r="Z14" s="17">
        <v>4.3</v>
      </c>
      <c r="AA14" s="17">
        <v>0</v>
      </c>
      <c r="AB14" s="17">
        <v>6.2</v>
      </c>
      <c r="AC14" s="17"/>
      <c r="AD14" s="17">
        <v>142.4</v>
      </c>
      <c r="AE14" s="17"/>
      <c r="AF14" s="17"/>
      <c r="AG14" s="17"/>
      <c r="AH14" s="17">
        <v>0</v>
      </c>
      <c r="AI14" s="17">
        <v>110.6</v>
      </c>
      <c r="AJ14" s="17">
        <v>221.7</v>
      </c>
      <c r="AK14" s="17"/>
      <c r="AL14" s="17"/>
      <c r="AM14" s="17"/>
      <c r="AN14" s="17">
        <v>6.5</v>
      </c>
      <c r="AO14" s="17">
        <v>456.5</v>
      </c>
      <c r="AP14" s="17">
        <v>81.3</v>
      </c>
      <c r="AQ14" s="17">
        <v>152.30000000000001</v>
      </c>
      <c r="AR14" s="17">
        <v>41.9</v>
      </c>
      <c r="AS14" s="17">
        <v>18.5</v>
      </c>
      <c r="AT14" s="17">
        <v>18.8</v>
      </c>
      <c r="AU14" s="17">
        <v>91.8</v>
      </c>
      <c r="AV14" s="17"/>
      <c r="AW14" s="17"/>
      <c r="AX14" s="17"/>
      <c r="AY14" s="17">
        <v>107.6</v>
      </c>
      <c r="AZ14" s="17">
        <v>45.4</v>
      </c>
      <c r="BA14" s="17">
        <v>46.6</v>
      </c>
      <c r="BB14" s="17">
        <v>4</v>
      </c>
      <c r="BC14" s="17">
        <v>17</v>
      </c>
      <c r="BD14" s="17">
        <v>170.4</v>
      </c>
      <c r="BE14" s="17"/>
      <c r="BF14" s="17"/>
      <c r="BG14" s="17">
        <v>0</v>
      </c>
      <c r="BH14" s="17">
        <v>24.8</v>
      </c>
      <c r="BI14" s="17"/>
      <c r="BJ14" s="17">
        <v>0</v>
      </c>
      <c r="BK14" s="17"/>
      <c r="BL14" s="17"/>
      <c r="BM14" s="17"/>
      <c r="BN14" s="17">
        <v>128.69999999999999</v>
      </c>
      <c r="BO14" s="17"/>
      <c r="BP14" s="17">
        <v>0</v>
      </c>
      <c r="BQ14" s="17">
        <v>0</v>
      </c>
      <c r="BR14" s="17"/>
      <c r="BS14" s="17">
        <v>37.9</v>
      </c>
      <c r="BT14" s="17">
        <v>28</v>
      </c>
      <c r="BU14" s="17"/>
      <c r="BV14" s="17"/>
      <c r="BW14" s="17"/>
      <c r="BX14" s="17">
        <v>0</v>
      </c>
      <c r="BY14" s="17"/>
      <c r="BZ14" s="17">
        <v>0</v>
      </c>
      <c r="CA14" s="17">
        <v>2.2999999999999998</v>
      </c>
      <c r="CB14" s="17">
        <v>188.7</v>
      </c>
      <c r="CC14" s="17">
        <v>132.6</v>
      </c>
      <c r="CD14" s="17">
        <v>62.8</v>
      </c>
      <c r="CE14" s="17">
        <v>76.099999999999994</v>
      </c>
      <c r="CF14" s="17"/>
      <c r="CG14" s="17"/>
      <c r="CH14" s="17"/>
      <c r="CI14" s="17"/>
      <c r="CJ14" s="17">
        <v>102.8</v>
      </c>
      <c r="CK14" s="17">
        <v>102.5</v>
      </c>
      <c r="CL14" s="17">
        <v>121.8</v>
      </c>
      <c r="CM14" s="17">
        <v>0</v>
      </c>
      <c r="CN14" s="17"/>
      <c r="CO14" s="17"/>
      <c r="CP14" s="17"/>
      <c r="CQ14" s="17"/>
      <c r="CR14" s="17">
        <v>137.80000000000001</v>
      </c>
      <c r="CS14" s="17">
        <v>79.2</v>
      </c>
      <c r="CT14" s="17">
        <v>0</v>
      </c>
      <c r="CU14" s="17">
        <v>4.3</v>
      </c>
      <c r="CV14" s="17">
        <v>20</v>
      </c>
      <c r="CW14" s="17">
        <v>0</v>
      </c>
      <c r="CX14" s="17">
        <v>27.9</v>
      </c>
      <c r="CY14" s="17">
        <v>0</v>
      </c>
      <c r="CZ14" s="17">
        <v>2.6</v>
      </c>
      <c r="DA14" s="17">
        <v>0</v>
      </c>
      <c r="DB14" s="17">
        <v>20.2</v>
      </c>
      <c r="DC14" s="17">
        <v>10</v>
      </c>
      <c r="DD14" s="17">
        <v>5.6</v>
      </c>
      <c r="DE14" s="17">
        <v>0</v>
      </c>
      <c r="DF14" s="17">
        <v>1.6</v>
      </c>
      <c r="DG14" s="17">
        <v>3.8</v>
      </c>
      <c r="DH14" s="17">
        <v>5.2</v>
      </c>
      <c r="DI14" s="17">
        <v>20.5</v>
      </c>
      <c r="DJ14" s="17">
        <v>20</v>
      </c>
      <c r="DK14" s="17">
        <v>18.7</v>
      </c>
      <c r="DL14" s="17">
        <v>3.4</v>
      </c>
      <c r="DM14" s="17">
        <v>18.5</v>
      </c>
      <c r="DN14" s="17">
        <v>0</v>
      </c>
      <c r="DO14" s="17">
        <v>0</v>
      </c>
      <c r="DP14" s="17">
        <v>6.8</v>
      </c>
      <c r="DQ14" s="17">
        <v>20</v>
      </c>
      <c r="DR14" s="17">
        <v>0</v>
      </c>
      <c r="DS14" s="17">
        <v>3.1</v>
      </c>
      <c r="DT14" s="17">
        <v>18.100000000000001</v>
      </c>
      <c r="DU14" s="17">
        <v>3.1</v>
      </c>
      <c r="DV14" s="17">
        <v>0.3</v>
      </c>
      <c r="DW14" s="17">
        <v>0</v>
      </c>
      <c r="DX14" s="17">
        <v>19.7</v>
      </c>
      <c r="DY14" s="17">
        <v>12.9</v>
      </c>
      <c r="DZ14" s="17">
        <v>19.7</v>
      </c>
      <c r="EA14" s="17">
        <v>20.2</v>
      </c>
      <c r="EB14" s="17">
        <v>20</v>
      </c>
      <c r="EC14" s="17">
        <v>1.1000000000000001</v>
      </c>
      <c r="ED14" s="17">
        <v>0</v>
      </c>
      <c r="EE14" s="17">
        <v>0</v>
      </c>
      <c r="EF14" s="17">
        <v>6.6</v>
      </c>
      <c r="EG14" s="17">
        <v>13.7</v>
      </c>
      <c r="EH14" s="17">
        <v>0.4</v>
      </c>
      <c r="EI14" s="17">
        <v>0</v>
      </c>
      <c r="EJ14" s="17">
        <v>0</v>
      </c>
      <c r="EK14" s="17">
        <v>21.1</v>
      </c>
      <c r="EL14" s="17">
        <v>8.1</v>
      </c>
      <c r="EM14" s="17">
        <v>0</v>
      </c>
      <c r="EN14" s="17">
        <v>20.399999999999999</v>
      </c>
      <c r="EO14" s="17">
        <v>20.399999999999999</v>
      </c>
      <c r="EP14" s="17">
        <v>20.100000000000001</v>
      </c>
      <c r="EQ14" s="17">
        <v>3.24</v>
      </c>
      <c r="ER14" s="17">
        <v>0</v>
      </c>
      <c r="ES14" s="17">
        <v>0</v>
      </c>
      <c r="ET14" s="17">
        <v>0</v>
      </c>
      <c r="EU14" s="17"/>
      <c r="EV14" s="17">
        <v>3.4</v>
      </c>
      <c r="EW14" s="17">
        <v>4.3</v>
      </c>
      <c r="EX14" s="17">
        <v>0</v>
      </c>
      <c r="EY14" s="17">
        <v>3.1</v>
      </c>
      <c r="EZ14" s="17">
        <v>2.1</v>
      </c>
      <c r="FA14" s="17">
        <v>1.2</v>
      </c>
      <c r="FB14" s="17">
        <v>1.1000000000000001</v>
      </c>
      <c r="FC14" s="17">
        <v>0</v>
      </c>
      <c r="FD14" s="17">
        <v>8.9</v>
      </c>
      <c r="FE14" s="17">
        <v>20</v>
      </c>
      <c r="FF14" s="17">
        <v>8.5</v>
      </c>
      <c r="FG14" s="17">
        <v>27</v>
      </c>
      <c r="FH14" s="17">
        <v>33.9</v>
      </c>
      <c r="FI14" s="17">
        <v>0</v>
      </c>
      <c r="FJ14" s="17">
        <v>5.0999999999999996</v>
      </c>
      <c r="FK14" s="17"/>
      <c r="FL14" s="17">
        <v>0</v>
      </c>
      <c r="FM14" s="17">
        <v>18.5</v>
      </c>
      <c r="FN14" s="17">
        <v>6590.31</v>
      </c>
      <c r="FO14" s="15"/>
      <c r="FP14" s="17">
        <v>24.5</v>
      </c>
      <c r="FQ14" s="17">
        <v>8.0020000000000007</v>
      </c>
      <c r="FR14" s="17">
        <v>6.0060000000000002</v>
      </c>
      <c r="FS14" s="17">
        <v>13.2</v>
      </c>
      <c r="FT14" s="17">
        <v>25.420089999999998</v>
      </c>
      <c r="FU14" s="17">
        <v>18.94821</v>
      </c>
      <c r="FV14" s="17">
        <v>11.4</v>
      </c>
      <c r="FW14" s="17">
        <v>15.7</v>
      </c>
      <c r="FX14" s="17">
        <v>123.1763</v>
      </c>
    </row>
    <row r="15" spans="1:180" ht="24" customHeight="1" x14ac:dyDescent="0.3">
      <c r="A15" s="16" t="s">
        <v>64</v>
      </c>
      <c r="B15" s="16" t="s">
        <v>849</v>
      </c>
      <c r="C15" s="17">
        <v>201.7</v>
      </c>
      <c r="D15" s="17">
        <v>640.9</v>
      </c>
      <c r="E15" s="17">
        <v>214.4</v>
      </c>
      <c r="F15" s="17"/>
      <c r="G15" s="17"/>
      <c r="H15" s="17">
        <v>90.1</v>
      </c>
      <c r="I15" s="17">
        <v>241.7</v>
      </c>
      <c r="J15" s="17"/>
      <c r="K15" s="17">
        <v>62.2</v>
      </c>
      <c r="L15" s="17">
        <v>117.94</v>
      </c>
      <c r="M15" s="17">
        <v>116.82</v>
      </c>
      <c r="N15" s="17">
        <v>117.3</v>
      </c>
      <c r="O15" s="17">
        <v>221.92</v>
      </c>
      <c r="P15" s="17">
        <v>108.85</v>
      </c>
      <c r="Q15" s="17">
        <v>69.17</v>
      </c>
      <c r="R15" s="17">
        <v>559.12</v>
      </c>
      <c r="S15" s="17">
        <v>10.23</v>
      </c>
      <c r="T15" s="17"/>
      <c r="U15" s="17"/>
      <c r="V15" s="17"/>
      <c r="W15" s="17"/>
      <c r="X15" s="17">
        <v>166</v>
      </c>
      <c r="Y15" s="17">
        <v>7.4</v>
      </c>
      <c r="Z15" s="17">
        <v>4.5999999999999996</v>
      </c>
      <c r="AA15" s="17">
        <v>0</v>
      </c>
      <c r="AB15" s="17">
        <v>6.2</v>
      </c>
      <c r="AC15" s="17"/>
      <c r="AD15" s="17">
        <v>142.4</v>
      </c>
      <c r="AE15" s="17"/>
      <c r="AF15" s="17"/>
      <c r="AG15" s="17"/>
      <c r="AH15" s="17">
        <v>0</v>
      </c>
      <c r="AI15" s="17">
        <v>110.5</v>
      </c>
      <c r="AJ15" s="17">
        <v>223.2</v>
      </c>
      <c r="AK15" s="17"/>
      <c r="AL15" s="17"/>
      <c r="AM15" s="17"/>
      <c r="AN15" s="17">
        <v>6.5</v>
      </c>
      <c r="AO15" s="17">
        <v>460.6</v>
      </c>
      <c r="AP15" s="17">
        <v>81.3</v>
      </c>
      <c r="AQ15" s="17">
        <v>141.1</v>
      </c>
      <c r="AR15" s="17">
        <v>41.9</v>
      </c>
      <c r="AS15" s="17">
        <v>18.5</v>
      </c>
      <c r="AT15" s="17">
        <v>18.8</v>
      </c>
      <c r="AU15" s="17">
        <v>89.4</v>
      </c>
      <c r="AV15" s="17"/>
      <c r="AW15" s="17"/>
      <c r="AX15" s="17"/>
      <c r="AY15" s="17">
        <v>105.8</v>
      </c>
      <c r="AZ15" s="17">
        <v>45.1</v>
      </c>
      <c r="BA15" s="17">
        <v>46.2</v>
      </c>
      <c r="BB15" s="17">
        <v>4</v>
      </c>
      <c r="BC15" s="17">
        <v>17</v>
      </c>
      <c r="BD15" s="17">
        <v>170.3</v>
      </c>
      <c r="BE15" s="17"/>
      <c r="BF15" s="17"/>
      <c r="BG15" s="17">
        <v>0</v>
      </c>
      <c r="BH15" s="17">
        <v>25.3</v>
      </c>
      <c r="BI15" s="17"/>
      <c r="BJ15" s="17">
        <v>0</v>
      </c>
      <c r="BK15" s="17"/>
      <c r="BL15" s="17"/>
      <c r="BM15" s="17"/>
      <c r="BN15" s="17">
        <v>128.4</v>
      </c>
      <c r="BO15" s="17"/>
      <c r="BP15" s="17">
        <v>0</v>
      </c>
      <c r="BQ15" s="17">
        <v>0</v>
      </c>
      <c r="BR15" s="17"/>
      <c r="BS15" s="17">
        <v>38.200000000000003</v>
      </c>
      <c r="BT15" s="17">
        <v>28.1</v>
      </c>
      <c r="BU15" s="17"/>
      <c r="BV15" s="17"/>
      <c r="BW15" s="17"/>
      <c r="BX15" s="17">
        <v>0</v>
      </c>
      <c r="BY15" s="17"/>
      <c r="BZ15" s="17">
        <v>0</v>
      </c>
      <c r="CA15" s="17">
        <v>2.2999999999999998</v>
      </c>
      <c r="CB15" s="17">
        <v>229</v>
      </c>
      <c r="CC15" s="17">
        <v>128.69999999999999</v>
      </c>
      <c r="CD15" s="17">
        <v>62.6</v>
      </c>
      <c r="CE15" s="17">
        <v>72.900000000000006</v>
      </c>
      <c r="CF15" s="17"/>
      <c r="CG15" s="17"/>
      <c r="CH15" s="17"/>
      <c r="CI15" s="17"/>
      <c r="CJ15" s="17">
        <v>102.3</v>
      </c>
      <c r="CK15" s="17">
        <v>102.2</v>
      </c>
      <c r="CL15" s="17">
        <v>122.6</v>
      </c>
      <c r="CM15" s="17">
        <v>0</v>
      </c>
      <c r="CN15" s="17"/>
      <c r="CO15" s="17"/>
      <c r="CP15" s="17"/>
      <c r="CQ15" s="17"/>
      <c r="CR15" s="17">
        <v>137.1</v>
      </c>
      <c r="CS15" s="17">
        <v>77.599999999999994</v>
      </c>
      <c r="CT15" s="17">
        <v>0</v>
      </c>
      <c r="CU15" s="17">
        <v>4.5</v>
      </c>
      <c r="CV15" s="17">
        <v>20.100000000000001</v>
      </c>
      <c r="CW15" s="17">
        <v>0</v>
      </c>
      <c r="CX15" s="17">
        <v>28.6</v>
      </c>
      <c r="CY15" s="17">
        <v>0</v>
      </c>
      <c r="CZ15" s="17">
        <v>2.11</v>
      </c>
      <c r="DA15" s="17">
        <v>0</v>
      </c>
      <c r="DB15" s="17">
        <v>20.2</v>
      </c>
      <c r="DC15" s="17">
        <v>10</v>
      </c>
      <c r="DD15" s="17">
        <v>5.6</v>
      </c>
      <c r="DE15" s="17">
        <v>0</v>
      </c>
      <c r="DF15" s="17">
        <v>1.6</v>
      </c>
      <c r="DG15" s="17">
        <v>3.8</v>
      </c>
      <c r="DH15" s="17">
        <v>5.0999999999999996</v>
      </c>
      <c r="DI15" s="17">
        <v>20.3</v>
      </c>
      <c r="DJ15" s="17">
        <v>20</v>
      </c>
      <c r="DK15" s="17">
        <v>18.7</v>
      </c>
      <c r="DL15" s="17">
        <v>3.4</v>
      </c>
      <c r="DM15" s="17">
        <v>18.5</v>
      </c>
      <c r="DN15" s="17">
        <v>0</v>
      </c>
      <c r="DO15" s="17">
        <v>0</v>
      </c>
      <c r="DP15" s="17">
        <v>5.5</v>
      </c>
      <c r="DQ15" s="17">
        <v>17</v>
      </c>
      <c r="DR15" s="17">
        <v>0</v>
      </c>
      <c r="DS15" s="17">
        <v>3.1</v>
      </c>
      <c r="DT15" s="17">
        <v>17.899999999999999</v>
      </c>
      <c r="DU15" s="17">
        <v>3</v>
      </c>
      <c r="DV15" s="17">
        <v>0.3</v>
      </c>
      <c r="DW15" s="17">
        <v>0</v>
      </c>
      <c r="DX15" s="17">
        <v>19.7</v>
      </c>
      <c r="DY15" s="17">
        <v>12.9</v>
      </c>
      <c r="DZ15" s="17">
        <v>19.8</v>
      </c>
      <c r="EA15" s="17">
        <v>20.3</v>
      </c>
      <c r="EB15" s="17">
        <v>20</v>
      </c>
      <c r="EC15" s="17">
        <v>1.5</v>
      </c>
      <c r="ED15" s="17">
        <v>0</v>
      </c>
      <c r="EE15" s="17">
        <v>0</v>
      </c>
      <c r="EF15" s="17">
        <v>3.6</v>
      </c>
      <c r="EG15" s="17">
        <v>14.5</v>
      </c>
      <c r="EH15" s="17">
        <v>0</v>
      </c>
      <c r="EI15" s="17">
        <v>0</v>
      </c>
      <c r="EJ15" s="17">
        <v>0</v>
      </c>
      <c r="EK15" s="17">
        <v>21.2</v>
      </c>
      <c r="EL15" s="17">
        <v>8.1</v>
      </c>
      <c r="EM15" s="17">
        <v>0</v>
      </c>
      <c r="EN15" s="17">
        <v>20.399999999999999</v>
      </c>
      <c r="EO15" s="17">
        <v>20.399999999999999</v>
      </c>
      <c r="EP15" s="17">
        <v>20.100000000000001</v>
      </c>
      <c r="EQ15" s="17">
        <v>2.7</v>
      </c>
      <c r="ER15" s="17">
        <v>0</v>
      </c>
      <c r="ES15" s="17">
        <v>0</v>
      </c>
      <c r="ET15" s="17">
        <v>0</v>
      </c>
      <c r="EU15" s="17"/>
      <c r="EV15" s="17">
        <v>7.9</v>
      </c>
      <c r="EW15" s="17">
        <v>7.8</v>
      </c>
      <c r="EX15" s="17">
        <v>0</v>
      </c>
      <c r="EY15" s="17">
        <v>3.2</v>
      </c>
      <c r="EZ15" s="17">
        <v>2.2000000000000002</v>
      </c>
      <c r="FA15" s="17">
        <v>1.2</v>
      </c>
      <c r="FB15" s="17">
        <v>1.1000000000000001</v>
      </c>
      <c r="FC15" s="17">
        <v>0</v>
      </c>
      <c r="FD15" s="17">
        <v>8.9</v>
      </c>
      <c r="FE15" s="17">
        <v>20</v>
      </c>
      <c r="FF15" s="17">
        <v>9.1999999999999993</v>
      </c>
      <c r="FG15" s="17">
        <v>27</v>
      </c>
      <c r="FH15" s="17">
        <v>33.9</v>
      </c>
      <c r="FI15" s="17">
        <v>0</v>
      </c>
      <c r="FJ15" s="17">
        <v>4.2</v>
      </c>
      <c r="FK15" s="17"/>
      <c r="FL15" s="17">
        <v>0</v>
      </c>
      <c r="FM15" s="17">
        <v>19.600000000000001</v>
      </c>
      <c r="FN15" s="17">
        <v>6517.16</v>
      </c>
      <c r="FO15" s="15"/>
      <c r="FP15" s="17">
        <v>24.5</v>
      </c>
      <c r="FQ15" s="17">
        <v>8.0039999999999996</v>
      </c>
      <c r="FR15" s="17">
        <v>6.008</v>
      </c>
      <c r="FS15" s="17">
        <v>13.2</v>
      </c>
      <c r="FT15" s="17">
        <v>25.350529999999999</v>
      </c>
      <c r="FU15" s="17">
        <v>18.94801</v>
      </c>
      <c r="FV15" s="17">
        <v>11.4</v>
      </c>
      <c r="FW15" s="17">
        <v>15.8</v>
      </c>
      <c r="FX15" s="17">
        <v>123.21053999999999</v>
      </c>
    </row>
    <row r="16" spans="1:180" ht="24" customHeight="1" x14ac:dyDescent="0.3">
      <c r="A16" s="16" t="s">
        <v>64</v>
      </c>
      <c r="B16" s="16" t="s">
        <v>850</v>
      </c>
      <c r="C16" s="17">
        <v>199.8</v>
      </c>
      <c r="D16" s="17">
        <v>635.1</v>
      </c>
      <c r="E16" s="17">
        <v>210.6</v>
      </c>
      <c r="F16" s="17"/>
      <c r="G16" s="17"/>
      <c r="H16" s="17">
        <v>89.5</v>
      </c>
      <c r="I16" s="17">
        <v>237.7</v>
      </c>
      <c r="J16" s="17"/>
      <c r="K16" s="17">
        <v>0</v>
      </c>
      <c r="L16" s="17">
        <v>140.91</v>
      </c>
      <c r="M16" s="17">
        <v>140.76</v>
      </c>
      <c r="N16" s="17">
        <v>140.76</v>
      </c>
      <c r="O16" s="17">
        <v>229.74</v>
      </c>
      <c r="P16" s="17">
        <v>110.31</v>
      </c>
      <c r="Q16" s="17">
        <v>69.33</v>
      </c>
      <c r="R16" s="17">
        <v>554.63</v>
      </c>
      <c r="S16" s="17">
        <v>10.14</v>
      </c>
      <c r="T16" s="17"/>
      <c r="U16" s="17"/>
      <c r="V16" s="17"/>
      <c r="W16" s="17"/>
      <c r="X16" s="17">
        <v>161.9</v>
      </c>
      <c r="Y16" s="17">
        <v>7.1</v>
      </c>
      <c r="Z16" s="17">
        <v>5.4</v>
      </c>
      <c r="AA16" s="17">
        <v>0</v>
      </c>
      <c r="AB16" s="17">
        <v>6.2</v>
      </c>
      <c r="AC16" s="17"/>
      <c r="AD16" s="17">
        <v>142.30000000000001</v>
      </c>
      <c r="AE16" s="17"/>
      <c r="AF16" s="17"/>
      <c r="AG16" s="17"/>
      <c r="AH16" s="17">
        <v>0</v>
      </c>
      <c r="AI16" s="17">
        <v>110.1</v>
      </c>
      <c r="AJ16" s="17">
        <v>223</v>
      </c>
      <c r="AK16" s="17"/>
      <c r="AL16" s="17"/>
      <c r="AM16" s="17"/>
      <c r="AN16" s="17">
        <v>6.5</v>
      </c>
      <c r="AO16" s="17">
        <v>459</v>
      </c>
      <c r="AP16" s="17">
        <v>81.3</v>
      </c>
      <c r="AQ16" s="17">
        <v>138.19999999999999</v>
      </c>
      <c r="AR16" s="17">
        <v>42</v>
      </c>
      <c r="AS16" s="17">
        <v>18.5</v>
      </c>
      <c r="AT16" s="17">
        <v>18.8</v>
      </c>
      <c r="AU16" s="17">
        <v>89.6</v>
      </c>
      <c r="AV16" s="17"/>
      <c r="AW16" s="17"/>
      <c r="AX16" s="17"/>
      <c r="AY16" s="17">
        <v>105.2</v>
      </c>
      <c r="AZ16" s="17">
        <v>44.4</v>
      </c>
      <c r="BA16" s="17">
        <v>45.1</v>
      </c>
      <c r="BB16" s="17">
        <v>4</v>
      </c>
      <c r="BC16" s="17">
        <v>16.899999999999999</v>
      </c>
      <c r="BD16" s="17">
        <v>166.7</v>
      </c>
      <c r="BE16" s="17"/>
      <c r="BF16" s="17"/>
      <c r="BG16" s="17">
        <v>0</v>
      </c>
      <c r="BH16" s="17">
        <v>25</v>
      </c>
      <c r="BI16" s="17"/>
      <c r="BJ16" s="17">
        <v>0</v>
      </c>
      <c r="BK16" s="17"/>
      <c r="BL16" s="17"/>
      <c r="BM16" s="17"/>
      <c r="BN16" s="17">
        <v>127.4</v>
      </c>
      <c r="BO16" s="17"/>
      <c r="BP16" s="17">
        <v>0</v>
      </c>
      <c r="BQ16" s="17">
        <v>0</v>
      </c>
      <c r="BR16" s="17"/>
      <c r="BS16" s="17">
        <v>37.9</v>
      </c>
      <c r="BT16" s="17">
        <v>27.9</v>
      </c>
      <c r="BU16" s="17"/>
      <c r="BV16" s="17"/>
      <c r="BW16" s="17"/>
      <c r="BX16" s="17">
        <v>0</v>
      </c>
      <c r="BY16" s="17"/>
      <c r="BZ16" s="17">
        <v>0</v>
      </c>
      <c r="CA16" s="17">
        <v>2.2999999999999998</v>
      </c>
      <c r="CB16" s="17">
        <v>160.4</v>
      </c>
      <c r="CC16" s="17">
        <v>122.8</v>
      </c>
      <c r="CD16" s="17">
        <v>61.9</v>
      </c>
      <c r="CE16" s="17">
        <v>76.7</v>
      </c>
      <c r="CF16" s="17"/>
      <c r="CG16" s="17"/>
      <c r="CH16" s="17"/>
      <c r="CI16" s="17"/>
      <c r="CJ16" s="17">
        <v>102.5</v>
      </c>
      <c r="CK16" s="17">
        <v>101.8</v>
      </c>
      <c r="CL16" s="17">
        <v>122.2</v>
      </c>
      <c r="CM16" s="17">
        <v>0</v>
      </c>
      <c r="CN16" s="17"/>
      <c r="CO16" s="17"/>
      <c r="CP16" s="17"/>
      <c r="CQ16" s="17"/>
      <c r="CR16" s="17">
        <v>137.19999999999999</v>
      </c>
      <c r="CS16" s="17">
        <v>77.599999999999994</v>
      </c>
      <c r="CT16" s="17">
        <v>0</v>
      </c>
      <c r="CU16" s="17">
        <v>4.5</v>
      </c>
      <c r="CV16" s="17">
        <v>20</v>
      </c>
      <c r="CW16" s="17">
        <v>0</v>
      </c>
      <c r="CX16" s="17">
        <v>29.5</v>
      </c>
      <c r="CY16" s="17">
        <v>0</v>
      </c>
      <c r="CZ16" s="17">
        <v>1.72</v>
      </c>
      <c r="DA16" s="17">
        <v>0</v>
      </c>
      <c r="DB16" s="17">
        <v>20.2</v>
      </c>
      <c r="DC16" s="17">
        <v>10</v>
      </c>
      <c r="DD16" s="17">
        <v>5.5</v>
      </c>
      <c r="DE16" s="17">
        <v>0</v>
      </c>
      <c r="DF16" s="17">
        <v>1.6</v>
      </c>
      <c r="DG16" s="17">
        <v>3.8</v>
      </c>
      <c r="DH16" s="17">
        <v>5.2</v>
      </c>
      <c r="DI16" s="17">
        <v>20.100000000000001</v>
      </c>
      <c r="DJ16" s="17">
        <v>20</v>
      </c>
      <c r="DK16" s="17">
        <v>18.7</v>
      </c>
      <c r="DL16" s="17">
        <v>3.4</v>
      </c>
      <c r="DM16" s="17">
        <v>18.5</v>
      </c>
      <c r="DN16" s="17">
        <v>0</v>
      </c>
      <c r="DO16" s="17">
        <v>0</v>
      </c>
      <c r="DP16" s="17">
        <v>7.8</v>
      </c>
      <c r="DQ16" s="17">
        <v>17.2</v>
      </c>
      <c r="DR16" s="17">
        <v>0</v>
      </c>
      <c r="DS16" s="17">
        <v>3.2</v>
      </c>
      <c r="DT16" s="17">
        <v>17.7</v>
      </c>
      <c r="DU16" s="17">
        <v>3.1</v>
      </c>
      <c r="DV16" s="17">
        <v>0.3</v>
      </c>
      <c r="DW16" s="17">
        <v>0</v>
      </c>
      <c r="DX16" s="17">
        <v>19.7</v>
      </c>
      <c r="DY16" s="17">
        <v>12.7</v>
      </c>
      <c r="DZ16" s="17">
        <v>19.5</v>
      </c>
      <c r="EA16" s="17">
        <v>20.2</v>
      </c>
      <c r="EB16" s="17">
        <v>20</v>
      </c>
      <c r="EC16" s="17">
        <v>1.1000000000000001</v>
      </c>
      <c r="ED16" s="17">
        <v>0</v>
      </c>
      <c r="EE16" s="17">
        <v>0</v>
      </c>
      <c r="EF16" s="17">
        <v>3.7</v>
      </c>
      <c r="EG16" s="17">
        <v>12.4</v>
      </c>
      <c r="EH16" s="17">
        <v>0</v>
      </c>
      <c r="EI16" s="17">
        <v>0</v>
      </c>
      <c r="EJ16" s="17">
        <v>0</v>
      </c>
      <c r="EK16" s="17">
        <v>21.2</v>
      </c>
      <c r="EL16" s="17">
        <v>8</v>
      </c>
      <c r="EM16" s="17">
        <v>0</v>
      </c>
      <c r="EN16" s="17">
        <v>20.399999999999999</v>
      </c>
      <c r="EO16" s="17">
        <v>20.399999999999999</v>
      </c>
      <c r="EP16" s="17">
        <v>20.100000000000001</v>
      </c>
      <c r="EQ16" s="17">
        <v>2.2400000000000002</v>
      </c>
      <c r="ER16" s="17">
        <v>0</v>
      </c>
      <c r="ES16" s="17">
        <v>0</v>
      </c>
      <c r="ET16" s="17">
        <v>0</v>
      </c>
      <c r="EU16" s="17"/>
      <c r="EV16" s="17">
        <v>12.6</v>
      </c>
      <c r="EW16" s="17">
        <v>11.6</v>
      </c>
      <c r="EX16" s="17">
        <v>0</v>
      </c>
      <c r="EY16" s="17">
        <v>2.7</v>
      </c>
      <c r="EZ16" s="17">
        <v>2.2000000000000002</v>
      </c>
      <c r="FA16" s="17">
        <v>0.9</v>
      </c>
      <c r="FB16" s="17">
        <v>0.9</v>
      </c>
      <c r="FC16" s="17">
        <v>0</v>
      </c>
      <c r="FD16" s="17">
        <v>8.9</v>
      </c>
      <c r="FE16" s="17">
        <v>20</v>
      </c>
      <c r="FF16" s="17">
        <v>9.3000000000000007</v>
      </c>
      <c r="FG16" s="17">
        <v>27.1</v>
      </c>
      <c r="FH16" s="17">
        <v>34.1</v>
      </c>
      <c r="FI16" s="17">
        <v>0</v>
      </c>
      <c r="FJ16" s="17">
        <v>5.0999999999999996</v>
      </c>
      <c r="FK16" s="17"/>
      <c r="FL16" s="17">
        <v>0</v>
      </c>
      <c r="FM16" s="17">
        <v>19.2</v>
      </c>
      <c r="FN16" s="17">
        <v>6433.34</v>
      </c>
      <c r="FO16" s="15"/>
      <c r="FP16" s="17">
        <v>24.5</v>
      </c>
      <c r="FQ16" s="17">
        <v>8.0220000000000002</v>
      </c>
      <c r="FR16" s="17">
        <v>6.0060000000000002</v>
      </c>
      <c r="FS16" s="17">
        <v>13.2</v>
      </c>
      <c r="FT16" s="17">
        <v>25.384450000000001</v>
      </c>
      <c r="FU16" s="17">
        <v>18.94791</v>
      </c>
      <c r="FV16" s="17">
        <v>11.4</v>
      </c>
      <c r="FW16" s="17">
        <v>15.9</v>
      </c>
      <c r="FX16" s="17">
        <v>123.36036</v>
      </c>
    </row>
    <row r="17" spans="1:180" ht="24" customHeight="1" x14ac:dyDescent="0.3">
      <c r="A17" s="16" t="s">
        <v>64</v>
      </c>
      <c r="B17" s="16" t="s">
        <v>851</v>
      </c>
      <c r="C17" s="17">
        <v>200.8</v>
      </c>
      <c r="D17" s="17">
        <v>631.5</v>
      </c>
      <c r="E17" s="17">
        <v>211</v>
      </c>
      <c r="F17" s="17"/>
      <c r="G17" s="17"/>
      <c r="H17" s="17">
        <v>88.9</v>
      </c>
      <c r="I17" s="17">
        <v>237.3</v>
      </c>
      <c r="J17" s="17"/>
      <c r="K17" s="17">
        <v>0</v>
      </c>
      <c r="L17" s="17">
        <v>106.52</v>
      </c>
      <c r="M17" s="17">
        <v>107.08</v>
      </c>
      <c r="N17" s="17">
        <v>107.17</v>
      </c>
      <c r="O17" s="17">
        <v>216.64</v>
      </c>
      <c r="P17" s="17">
        <v>109.73</v>
      </c>
      <c r="Q17" s="17">
        <v>68.89</v>
      </c>
      <c r="R17" s="17">
        <v>551.65</v>
      </c>
      <c r="S17" s="17">
        <v>10.050000000000001</v>
      </c>
      <c r="T17" s="17"/>
      <c r="U17" s="17"/>
      <c r="V17" s="17"/>
      <c r="W17" s="17"/>
      <c r="X17" s="17">
        <v>161.1</v>
      </c>
      <c r="Y17" s="17">
        <v>7.2</v>
      </c>
      <c r="Z17" s="17">
        <v>5.5</v>
      </c>
      <c r="AA17" s="17">
        <v>0</v>
      </c>
      <c r="AB17" s="17">
        <v>6.2</v>
      </c>
      <c r="AC17" s="17"/>
      <c r="AD17" s="17">
        <v>141.30000000000001</v>
      </c>
      <c r="AE17" s="17"/>
      <c r="AF17" s="17"/>
      <c r="AG17" s="17"/>
      <c r="AH17" s="17">
        <v>0</v>
      </c>
      <c r="AI17" s="17">
        <v>110</v>
      </c>
      <c r="AJ17" s="17">
        <v>222.3</v>
      </c>
      <c r="AK17" s="17"/>
      <c r="AL17" s="17"/>
      <c r="AM17" s="17"/>
      <c r="AN17" s="17">
        <v>6.5</v>
      </c>
      <c r="AO17" s="17">
        <v>452.1</v>
      </c>
      <c r="AP17" s="17">
        <v>81.3</v>
      </c>
      <c r="AQ17" s="17">
        <v>144.80000000000001</v>
      </c>
      <c r="AR17" s="17">
        <v>42</v>
      </c>
      <c r="AS17" s="17">
        <v>18.399999999999999</v>
      </c>
      <c r="AT17" s="17">
        <v>18.8</v>
      </c>
      <c r="AU17" s="17">
        <v>90.1</v>
      </c>
      <c r="AV17" s="17"/>
      <c r="AW17" s="17"/>
      <c r="AX17" s="17"/>
      <c r="AY17" s="17">
        <v>106</v>
      </c>
      <c r="AZ17" s="17">
        <v>46.4</v>
      </c>
      <c r="BA17" s="17">
        <v>45.5</v>
      </c>
      <c r="BB17" s="17">
        <v>4</v>
      </c>
      <c r="BC17" s="17">
        <v>16.7</v>
      </c>
      <c r="BD17" s="17">
        <v>167.1</v>
      </c>
      <c r="BE17" s="17"/>
      <c r="BF17" s="17"/>
      <c r="BG17" s="17">
        <v>0</v>
      </c>
      <c r="BH17" s="17">
        <v>24.5</v>
      </c>
      <c r="BI17" s="17"/>
      <c r="BJ17" s="17">
        <v>0</v>
      </c>
      <c r="BK17" s="17"/>
      <c r="BL17" s="17"/>
      <c r="BM17" s="17"/>
      <c r="BN17" s="17">
        <v>127.6</v>
      </c>
      <c r="BO17" s="17"/>
      <c r="BP17" s="17">
        <v>0</v>
      </c>
      <c r="BQ17" s="17">
        <v>0</v>
      </c>
      <c r="BR17" s="17"/>
      <c r="BS17" s="17">
        <v>37.6</v>
      </c>
      <c r="BT17" s="17">
        <v>27.9</v>
      </c>
      <c r="BU17" s="17"/>
      <c r="BV17" s="17"/>
      <c r="BW17" s="17"/>
      <c r="BX17" s="17">
        <v>0</v>
      </c>
      <c r="BY17" s="17"/>
      <c r="BZ17" s="17">
        <v>0</v>
      </c>
      <c r="CA17" s="17">
        <v>2.2999999999999998</v>
      </c>
      <c r="CB17" s="17">
        <v>241.8</v>
      </c>
      <c r="CC17" s="17">
        <v>128.80000000000001</v>
      </c>
      <c r="CD17" s="17">
        <v>61.6</v>
      </c>
      <c r="CE17" s="17">
        <v>72.7</v>
      </c>
      <c r="CF17" s="17"/>
      <c r="CG17" s="17"/>
      <c r="CH17" s="17"/>
      <c r="CI17" s="17"/>
      <c r="CJ17" s="17">
        <v>103</v>
      </c>
      <c r="CK17" s="17">
        <v>102.6</v>
      </c>
      <c r="CL17" s="17">
        <v>122.4</v>
      </c>
      <c r="CM17" s="17">
        <v>0</v>
      </c>
      <c r="CN17" s="17"/>
      <c r="CO17" s="17"/>
      <c r="CP17" s="17"/>
      <c r="CQ17" s="17"/>
      <c r="CR17" s="17">
        <v>137.1</v>
      </c>
      <c r="CS17" s="17">
        <v>77.5</v>
      </c>
      <c r="CT17" s="17">
        <v>0</v>
      </c>
      <c r="CU17" s="17">
        <v>4.4000000000000004</v>
      </c>
      <c r="CV17" s="17">
        <v>20.100000000000001</v>
      </c>
      <c r="CW17" s="17">
        <v>0</v>
      </c>
      <c r="CX17" s="17">
        <v>23.8</v>
      </c>
      <c r="CY17" s="17">
        <v>0</v>
      </c>
      <c r="CZ17" s="17">
        <v>0</v>
      </c>
      <c r="DA17" s="17">
        <v>0</v>
      </c>
      <c r="DB17" s="17">
        <v>20.3</v>
      </c>
      <c r="DC17" s="17">
        <v>10</v>
      </c>
      <c r="DD17" s="17">
        <v>5.6</v>
      </c>
      <c r="DE17" s="17">
        <v>0</v>
      </c>
      <c r="DF17" s="17">
        <v>1.6</v>
      </c>
      <c r="DG17" s="17">
        <v>3.8</v>
      </c>
      <c r="DH17" s="17">
        <v>5.2</v>
      </c>
      <c r="DI17" s="17">
        <v>20.100000000000001</v>
      </c>
      <c r="DJ17" s="17">
        <v>20</v>
      </c>
      <c r="DK17" s="17">
        <v>18.7</v>
      </c>
      <c r="DL17" s="17">
        <v>3.4</v>
      </c>
      <c r="DM17" s="17">
        <v>18.5</v>
      </c>
      <c r="DN17" s="17">
        <v>0</v>
      </c>
      <c r="DO17" s="17">
        <v>0</v>
      </c>
      <c r="DP17" s="17">
        <v>7.3</v>
      </c>
      <c r="DQ17" s="17">
        <v>15.4</v>
      </c>
      <c r="DR17" s="17">
        <v>0</v>
      </c>
      <c r="DS17" s="17">
        <v>3.2</v>
      </c>
      <c r="DT17" s="17">
        <v>17.5</v>
      </c>
      <c r="DU17" s="17">
        <v>3</v>
      </c>
      <c r="DV17" s="17">
        <v>0.3</v>
      </c>
      <c r="DW17" s="17">
        <v>0</v>
      </c>
      <c r="DX17" s="17">
        <v>19.7</v>
      </c>
      <c r="DY17" s="17">
        <v>12.9</v>
      </c>
      <c r="DZ17" s="17">
        <v>19.600000000000001</v>
      </c>
      <c r="EA17" s="17">
        <v>20.2</v>
      </c>
      <c r="EB17" s="17">
        <v>19.899999999999999</v>
      </c>
      <c r="EC17" s="17">
        <v>0.4</v>
      </c>
      <c r="ED17" s="17">
        <v>0</v>
      </c>
      <c r="EE17" s="17">
        <v>0</v>
      </c>
      <c r="EF17" s="17">
        <v>3.8</v>
      </c>
      <c r="EG17" s="17">
        <v>13.1</v>
      </c>
      <c r="EH17" s="17">
        <v>0</v>
      </c>
      <c r="EI17" s="17">
        <v>0</v>
      </c>
      <c r="EJ17" s="17">
        <v>0</v>
      </c>
      <c r="EK17" s="17">
        <v>21.2</v>
      </c>
      <c r="EL17" s="17">
        <v>8</v>
      </c>
      <c r="EM17" s="17">
        <v>0</v>
      </c>
      <c r="EN17" s="17">
        <v>20.399999999999999</v>
      </c>
      <c r="EO17" s="17">
        <v>20.399999999999999</v>
      </c>
      <c r="EP17" s="17">
        <v>20.100000000000001</v>
      </c>
      <c r="EQ17" s="17">
        <v>1.55</v>
      </c>
      <c r="ER17" s="17">
        <v>0</v>
      </c>
      <c r="ES17" s="17">
        <v>0</v>
      </c>
      <c r="ET17" s="17">
        <v>0</v>
      </c>
      <c r="EU17" s="17"/>
      <c r="EV17" s="17">
        <v>13.5</v>
      </c>
      <c r="EW17" s="17">
        <v>13.4</v>
      </c>
      <c r="EX17" s="17">
        <v>0</v>
      </c>
      <c r="EY17" s="17">
        <v>2.7</v>
      </c>
      <c r="EZ17" s="17">
        <v>2.2000000000000002</v>
      </c>
      <c r="FA17" s="17">
        <v>0.9</v>
      </c>
      <c r="FB17" s="17">
        <v>0.9</v>
      </c>
      <c r="FC17" s="17">
        <v>0</v>
      </c>
      <c r="FD17" s="17">
        <v>8.8000000000000007</v>
      </c>
      <c r="FE17" s="17">
        <v>19.899999999999999</v>
      </c>
      <c r="FF17" s="17">
        <v>8.9</v>
      </c>
      <c r="FG17" s="17">
        <v>27</v>
      </c>
      <c r="FH17" s="17">
        <v>34</v>
      </c>
      <c r="FI17" s="17">
        <v>0</v>
      </c>
      <c r="FJ17" s="17">
        <v>5.0999999999999996</v>
      </c>
      <c r="FK17" s="17"/>
      <c r="FL17" s="17">
        <v>0</v>
      </c>
      <c r="FM17" s="17">
        <v>18.8</v>
      </c>
      <c r="FN17" s="17">
        <v>6387.48</v>
      </c>
      <c r="FO17" s="15"/>
      <c r="FP17" s="17">
        <v>24.5</v>
      </c>
      <c r="FQ17" s="17">
        <v>8.0120000000000005</v>
      </c>
      <c r="FR17" s="17">
        <v>6.0060000000000002</v>
      </c>
      <c r="FS17" s="17">
        <v>13.2</v>
      </c>
      <c r="FT17" s="17">
        <v>25.514769999999999</v>
      </c>
      <c r="FU17" s="17">
        <v>18.948160000000001</v>
      </c>
      <c r="FV17" s="17">
        <v>11.5</v>
      </c>
      <c r="FW17" s="17">
        <v>15.8</v>
      </c>
      <c r="FX17" s="17">
        <v>123.48093</v>
      </c>
    </row>
    <row r="18" spans="1:180" ht="24" customHeight="1" x14ac:dyDescent="0.3">
      <c r="A18" s="18" t="s">
        <v>64</v>
      </c>
      <c r="B18" s="18" t="s">
        <v>852</v>
      </c>
      <c r="C18" s="19">
        <v>205.8</v>
      </c>
      <c r="D18" s="19">
        <v>640.5</v>
      </c>
      <c r="E18" s="19">
        <v>214.2</v>
      </c>
      <c r="F18" s="19"/>
      <c r="G18" s="19"/>
      <c r="H18" s="19">
        <v>91.7</v>
      </c>
      <c r="I18" s="19">
        <v>243.2</v>
      </c>
      <c r="J18" s="19"/>
      <c r="K18" s="19">
        <v>0</v>
      </c>
      <c r="L18" s="19">
        <v>126.83</v>
      </c>
      <c r="M18" s="19">
        <v>126.46</v>
      </c>
      <c r="N18" s="19">
        <v>125.97</v>
      </c>
      <c r="O18" s="19">
        <v>211.93</v>
      </c>
      <c r="P18" s="19">
        <v>109.72</v>
      </c>
      <c r="Q18" s="19">
        <v>68.81</v>
      </c>
      <c r="R18" s="19">
        <v>562.39</v>
      </c>
      <c r="S18" s="19">
        <v>10.47</v>
      </c>
      <c r="T18" s="19"/>
      <c r="U18" s="19"/>
      <c r="V18" s="19"/>
      <c r="W18" s="19"/>
      <c r="X18" s="19">
        <v>166.7</v>
      </c>
      <c r="Y18" s="19">
        <v>7.9</v>
      </c>
      <c r="Z18" s="19">
        <v>5.5</v>
      </c>
      <c r="AA18" s="19">
        <v>0</v>
      </c>
      <c r="AB18" s="19">
        <v>6.2</v>
      </c>
      <c r="AC18" s="19"/>
      <c r="AD18" s="19">
        <v>142.6</v>
      </c>
      <c r="AE18" s="19"/>
      <c r="AF18" s="19"/>
      <c r="AG18" s="19"/>
      <c r="AH18" s="19">
        <v>0</v>
      </c>
      <c r="AI18" s="19">
        <v>110.6</v>
      </c>
      <c r="AJ18" s="19">
        <v>217</v>
      </c>
      <c r="AK18" s="19"/>
      <c r="AL18" s="19"/>
      <c r="AM18" s="19"/>
      <c r="AN18" s="19">
        <v>6.5</v>
      </c>
      <c r="AO18" s="19">
        <v>460.5</v>
      </c>
      <c r="AP18" s="19">
        <v>81.3</v>
      </c>
      <c r="AQ18" s="19">
        <v>152.80000000000001</v>
      </c>
      <c r="AR18" s="19">
        <v>42</v>
      </c>
      <c r="AS18" s="19">
        <v>18.600000000000001</v>
      </c>
      <c r="AT18" s="19">
        <v>18.8</v>
      </c>
      <c r="AU18" s="19">
        <v>89</v>
      </c>
      <c r="AV18" s="19"/>
      <c r="AW18" s="19"/>
      <c r="AX18" s="19"/>
      <c r="AY18" s="19">
        <v>108.8</v>
      </c>
      <c r="AZ18" s="19">
        <v>45.9</v>
      </c>
      <c r="BA18" s="19">
        <v>46.5</v>
      </c>
      <c r="BB18" s="19">
        <v>4</v>
      </c>
      <c r="BC18" s="19">
        <v>17.100000000000001</v>
      </c>
      <c r="BD18" s="19">
        <v>169.7</v>
      </c>
      <c r="BE18" s="19"/>
      <c r="BF18" s="19"/>
      <c r="BG18" s="19">
        <v>0</v>
      </c>
      <c r="BH18" s="19">
        <v>24.9</v>
      </c>
      <c r="BI18" s="19"/>
      <c r="BJ18" s="19">
        <v>0</v>
      </c>
      <c r="BK18" s="19"/>
      <c r="BL18" s="19"/>
      <c r="BM18" s="19"/>
      <c r="BN18" s="19">
        <v>129.19999999999999</v>
      </c>
      <c r="BO18" s="19"/>
      <c r="BP18" s="19">
        <v>0</v>
      </c>
      <c r="BQ18" s="19">
        <v>0</v>
      </c>
      <c r="BR18" s="19"/>
      <c r="BS18" s="19">
        <v>37.5</v>
      </c>
      <c r="BT18" s="19">
        <v>27.9</v>
      </c>
      <c r="BU18" s="19"/>
      <c r="BV18" s="19"/>
      <c r="BW18" s="19"/>
      <c r="BX18" s="19">
        <v>0</v>
      </c>
      <c r="BY18" s="19"/>
      <c r="BZ18" s="19">
        <v>0</v>
      </c>
      <c r="CA18" s="19">
        <v>2.2999999999999998</v>
      </c>
      <c r="CB18" s="19">
        <v>270.2</v>
      </c>
      <c r="CC18" s="19">
        <v>134.9</v>
      </c>
      <c r="CD18" s="19">
        <v>62.8</v>
      </c>
      <c r="CE18" s="19">
        <v>74.099999999999994</v>
      </c>
      <c r="CF18" s="19"/>
      <c r="CG18" s="19"/>
      <c r="CH18" s="19"/>
      <c r="CI18" s="19"/>
      <c r="CJ18" s="19">
        <v>102.2</v>
      </c>
      <c r="CK18" s="19">
        <v>101.8</v>
      </c>
      <c r="CL18" s="19">
        <v>121.7</v>
      </c>
      <c r="CM18" s="19">
        <v>0</v>
      </c>
      <c r="CN18" s="19"/>
      <c r="CO18" s="19"/>
      <c r="CP18" s="19"/>
      <c r="CQ18" s="19"/>
      <c r="CR18" s="19">
        <v>137.1</v>
      </c>
      <c r="CS18" s="19">
        <v>77.599999999999994</v>
      </c>
      <c r="CT18" s="19">
        <v>0</v>
      </c>
      <c r="CU18" s="19">
        <v>4.4000000000000004</v>
      </c>
      <c r="CV18" s="19">
        <v>20</v>
      </c>
      <c r="CW18" s="19">
        <v>0</v>
      </c>
      <c r="CX18" s="19">
        <v>19.3</v>
      </c>
      <c r="CY18" s="19">
        <v>0</v>
      </c>
      <c r="CZ18" s="19">
        <v>0</v>
      </c>
      <c r="DA18" s="19">
        <v>0</v>
      </c>
      <c r="DB18" s="19">
        <v>20.100000000000001</v>
      </c>
      <c r="DC18" s="19">
        <v>10</v>
      </c>
      <c r="DD18" s="19">
        <v>5.4</v>
      </c>
      <c r="DE18" s="19">
        <v>0</v>
      </c>
      <c r="DF18" s="19">
        <v>1.6</v>
      </c>
      <c r="DG18" s="19">
        <v>3.8</v>
      </c>
      <c r="DH18" s="19">
        <v>5.2</v>
      </c>
      <c r="DI18" s="19">
        <v>20.399999999999999</v>
      </c>
      <c r="DJ18" s="19">
        <v>20</v>
      </c>
      <c r="DK18" s="19">
        <v>18.7</v>
      </c>
      <c r="DL18" s="19">
        <v>3.4</v>
      </c>
      <c r="DM18" s="19">
        <v>18.5</v>
      </c>
      <c r="DN18" s="19">
        <v>0</v>
      </c>
      <c r="DO18" s="19">
        <v>0</v>
      </c>
      <c r="DP18" s="19">
        <v>7.1</v>
      </c>
      <c r="DQ18" s="19">
        <v>11</v>
      </c>
      <c r="DR18" s="19">
        <v>0</v>
      </c>
      <c r="DS18" s="19">
        <v>3.2</v>
      </c>
      <c r="DT18" s="19">
        <v>16.600000000000001</v>
      </c>
      <c r="DU18" s="19">
        <v>3.1</v>
      </c>
      <c r="DV18" s="19">
        <v>0.3</v>
      </c>
      <c r="DW18" s="19">
        <v>0</v>
      </c>
      <c r="DX18" s="19">
        <v>19.7</v>
      </c>
      <c r="DY18" s="19">
        <v>12.9</v>
      </c>
      <c r="DZ18" s="19">
        <v>19.7</v>
      </c>
      <c r="EA18" s="19">
        <v>20.3</v>
      </c>
      <c r="EB18" s="19">
        <v>20</v>
      </c>
      <c r="EC18" s="19">
        <v>0.2</v>
      </c>
      <c r="ED18" s="19">
        <v>0</v>
      </c>
      <c r="EE18" s="19">
        <v>0</v>
      </c>
      <c r="EF18" s="19">
        <v>3.7</v>
      </c>
      <c r="EG18" s="19">
        <v>9.6999999999999993</v>
      </c>
      <c r="EH18" s="19">
        <v>0</v>
      </c>
      <c r="EI18" s="19">
        <v>0</v>
      </c>
      <c r="EJ18" s="19">
        <v>0</v>
      </c>
      <c r="EK18" s="19">
        <v>21.3</v>
      </c>
      <c r="EL18" s="19">
        <v>8</v>
      </c>
      <c r="EM18" s="19">
        <v>0</v>
      </c>
      <c r="EN18" s="19">
        <v>20.399999999999999</v>
      </c>
      <c r="EO18" s="19">
        <v>20.399999999999999</v>
      </c>
      <c r="EP18" s="19">
        <v>20.100000000000001</v>
      </c>
      <c r="EQ18" s="19">
        <v>0</v>
      </c>
      <c r="ER18" s="19">
        <v>0</v>
      </c>
      <c r="ES18" s="19">
        <v>0</v>
      </c>
      <c r="ET18" s="19">
        <v>0</v>
      </c>
      <c r="EU18" s="19"/>
      <c r="EV18" s="19">
        <v>16.5</v>
      </c>
      <c r="EW18" s="19">
        <v>16.399999999999999</v>
      </c>
      <c r="EX18" s="19">
        <v>0</v>
      </c>
      <c r="EY18" s="19">
        <v>2.7</v>
      </c>
      <c r="EZ18" s="19">
        <v>2.2000000000000002</v>
      </c>
      <c r="FA18" s="19">
        <v>0.9</v>
      </c>
      <c r="FB18" s="19">
        <v>0.9</v>
      </c>
      <c r="FC18" s="19">
        <v>0</v>
      </c>
      <c r="FD18" s="19">
        <v>8.8000000000000007</v>
      </c>
      <c r="FE18" s="19">
        <v>20</v>
      </c>
      <c r="FF18" s="19">
        <v>9.5</v>
      </c>
      <c r="FG18" s="19">
        <v>27.2</v>
      </c>
      <c r="FH18" s="19">
        <v>34.200000000000003</v>
      </c>
      <c r="FI18" s="19">
        <v>0</v>
      </c>
      <c r="FJ18" s="19">
        <v>5.0999999999999996</v>
      </c>
      <c r="FK18" s="19"/>
      <c r="FL18" s="19">
        <v>0</v>
      </c>
      <c r="FM18" s="19">
        <v>19.600000000000001</v>
      </c>
      <c r="FN18" s="19">
        <v>6532.68</v>
      </c>
      <c r="FO18" s="15"/>
      <c r="FP18" s="19">
        <v>24.5</v>
      </c>
      <c r="FQ18" s="19">
        <v>8.0120000000000005</v>
      </c>
      <c r="FR18" s="19">
        <v>6.0060000000000002</v>
      </c>
      <c r="FS18" s="19">
        <v>13.2</v>
      </c>
      <c r="FT18" s="19">
        <v>25.58399</v>
      </c>
      <c r="FU18" s="19">
        <v>18.9481</v>
      </c>
      <c r="FV18" s="19">
        <v>11.5</v>
      </c>
      <c r="FW18" s="19">
        <v>15.8</v>
      </c>
      <c r="FX18" s="19">
        <v>123.55009</v>
      </c>
    </row>
    <row r="19" spans="1:180" ht="24" customHeight="1" x14ac:dyDescent="0.3">
      <c r="A19" s="13" t="s">
        <v>64</v>
      </c>
      <c r="B19" s="13" t="s">
        <v>853</v>
      </c>
      <c r="C19" s="14">
        <v>202.7</v>
      </c>
      <c r="D19" s="14">
        <v>638.6</v>
      </c>
      <c r="E19" s="14">
        <v>213.5</v>
      </c>
      <c r="F19" s="14"/>
      <c r="G19" s="14"/>
      <c r="H19" s="14">
        <v>90.1</v>
      </c>
      <c r="I19" s="14">
        <v>239.6</v>
      </c>
      <c r="J19" s="14"/>
      <c r="K19" s="14">
        <v>0</v>
      </c>
      <c r="L19" s="14">
        <v>135.34</v>
      </c>
      <c r="M19" s="14">
        <v>135.38999999999999</v>
      </c>
      <c r="N19" s="14">
        <v>135</v>
      </c>
      <c r="O19" s="14">
        <v>224.36</v>
      </c>
      <c r="P19" s="14">
        <v>109.59</v>
      </c>
      <c r="Q19" s="14">
        <v>69.75</v>
      </c>
      <c r="R19" s="14">
        <v>563.55999999999995</v>
      </c>
      <c r="S19" s="14">
        <v>10.23</v>
      </c>
      <c r="T19" s="14"/>
      <c r="U19" s="14"/>
      <c r="V19" s="14"/>
      <c r="W19" s="14"/>
      <c r="X19" s="14">
        <v>167.6</v>
      </c>
      <c r="Y19" s="14">
        <v>7.4</v>
      </c>
      <c r="Z19" s="14">
        <v>5.4</v>
      </c>
      <c r="AA19" s="14">
        <v>0</v>
      </c>
      <c r="AB19" s="14">
        <v>6.2</v>
      </c>
      <c r="AC19" s="14"/>
      <c r="AD19" s="14">
        <v>142.6</v>
      </c>
      <c r="AE19" s="14"/>
      <c r="AF19" s="14"/>
      <c r="AG19" s="14"/>
      <c r="AH19" s="14">
        <v>0</v>
      </c>
      <c r="AI19" s="14">
        <v>110.6</v>
      </c>
      <c r="AJ19" s="14">
        <v>220.8</v>
      </c>
      <c r="AK19" s="14"/>
      <c r="AL19" s="14"/>
      <c r="AM19" s="14"/>
      <c r="AN19" s="14">
        <v>6.5</v>
      </c>
      <c r="AO19" s="14">
        <v>462.3</v>
      </c>
      <c r="AP19" s="14">
        <v>81.3</v>
      </c>
      <c r="AQ19" s="14">
        <v>151.80000000000001</v>
      </c>
      <c r="AR19" s="14">
        <v>42</v>
      </c>
      <c r="AS19" s="14">
        <v>18.399999999999999</v>
      </c>
      <c r="AT19" s="14">
        <v>18.8</v>
      </c>
      <c r="AU19" s="14">
        <v>90.5</v>
      </c>
      <c r="AV19" s="14"/>
      <c r="AW19" s="14"/>
      <c r="AX19" s="14"/>
      <c r="AY19" s="14">
        <v>106.1</v>
      </c>
      <c r="AZ19" s="14">
        <v>44.3</v>
      </c>
      <c r="BA19" s="14">
        <v>46</v>
      </c>
      <c r="BB19" s="14">
        <v>4</v>
      </c>
      <c r="BC19" s="14">
        <v>16.8</v>
      </c>
      <c r="BD19" s="14">
        <v>169.8</v>
      </c>
      <c r="BE19" s="14"/>
      <c r="BF19" s="14"/>
      <c r="BG19" s="14">
        <v>0</v>
      </c>
      <c r="BH19" s="14">
        <v>25</v>
      </c>
      <c r="BI19" s="14"/>
      <c r="BJ19" s="14">
        <v>0</v>
      </c>
      <c r="BK19" s="14"/>
      <c r="BL19" s="14"/>
      <c r="BM19" s="14"/>
      <c r="BN19" s="14">
        <v>128.4</v>
      </c>
      <c r="BO19" s="14"/>
      <c r="BP19" s="14">
        <v>0</v>
      </c>
      <c r="BQ19" s="14">
        <v>0</v>
      </c>
      <c r="BR19" s="14"/>
      <c r="BS19" s="14">
        <v>38</v>
      </c>
      <c r="BT19" s="14">
        <v>28</v>
      </c>
      <c r="BU19" s="14"/>
      <c r="BV19" s="14"/>
      <c r="BW19" s="14"/>
      <c r="BX19" s="14">
        <v>0</v>
      </c>
      <c r="BY19" s="14"/>
      <c r="BZ19" s="14">
        <v>0</v>
      </c>
      <c r="CA19" s="14">
        <v>0.6</v>
      </c>
      <c r="CB19" s="14">
        <v>269.5</v>
      </c>
      <c r="CC19" s="14">
        <v>133.9</v>
      </c>
      <c r="CD19" s="14">
        <v>62.5</v>
      </c>
      <c r="CE19" s="14">
        <v>74</v>
      </c>
      <c r="CF19" s="14"/>
      <c r="CG19" s="14"/>
      <c r="CH19" s="14"/>
      <c r="CI19" s="14"/>
      <c r="CJ19" s="14">
        <v>102.8</v>
      </c>
      <c r="CK19" s="14">
        <v>102.5</v>
      </c>
      <c r="CL19" s="14">
        <v>122</v>
      </c>
      <c r="CM19" s="14">
        <v>0</v>
      </c>
      <c r="CN19" s="14"/>
      <c r="CO19" s="14"/>
      <c r="CP19" s="14"/>
      <c r="CQ19" s="14"/>
      <c r="CR19" s="14">
        <v>137.19999999999999</v>
      </c>
      <c r="CS19" s="14">
        <v>77.7</v>
      </c>
      <c r="CT19" s="14">
        <v>0</v>
      </c>
      <c r="CU19" s="14">
        <v>4.4000000000000004</v>
      </c>
      <c r="CV19" s="14">
        <v>20</v>
      </c>
      <c r="CW19" s="14">
        <v>0</v>
      </c>
      <c r="CX19" s="14">
        <v>19.100000000000001</v>
      </c>
      <c r="CY19" s="14">
        <v>0</v>
      </c>
      <c r="CZ19" s="14">
        <v>0</v>
      </c>
      <c r="DA19" s="14">
        <v>0</v>
      </c>
      <c r="DB19" s="14">
        <v>20.2</v>
      </c>
      <c r="DC19" s="14">
        <v>9.9</v>
      </c>
      <c r="DD19" s="14">
        <v>5.6</v>
      </c>
      <c r="DE19" s="14">
        <v>0</v>
      </c>
      <c r="DF19" s="14">
        <v>1.7</v>
      </c>
      <c r="DG19" s="14">
        <v>3.8</v>
      </c>
      <c r="DH19" s="14">
        <v>5.2</v>
      </c>
      <c r="DI19" s="14">
        <v>20.399999999999999</v>
      </c>
      <c r="DJ19" s="14">
        <v>20</v>
      </c>
      <c r="DK19" s="14">
        <v>18.7</v>
      </c>
      <c r="DL19" s="14">
        <v>3.3</v>
      </c>
      <c r="DM19" s="14">
        <v>18.5</v>
      </c>
      <c r="DN19" s="14">
        <v>0</v>
      </c>
      <c r="DO19" s="14">
        <v>0</v>
      </c>
      <c r="DP19" s="14">
        <v>7.4</v>
      </c>
      <c r="DQ19" s="14">
        <v>9.4</v>
      </c>
      <c r="DR19" s="14">
        <v>0</v>
      </c>
      <c r="DS19" s="14">
        <v>3.2</v>
      </c>
      <c r="DT19" s="14">
        <v>16.8</v>
      </c>
      <c r="DU19" s="14">
        <v>3.1</v>
      </c>
      <c r="DV19" s="14">
        <v>0.3</v>
      </c>
      <c r="DW19" s="14">
        <v>0</v>
      </c>
      <c r="DX19" s="14">
        <v>19.7</v>
      </c>
      <c r="DY19" s="14">
        <v>12.9</v>
      </c>
      <c r="DZ19" s="14">
        <v>19.7</v>
      </c>
      <c r="EA19" s="14">
        <v>20.2</v>
      </c>
      <c r="EB19" s="14">
        <v>20</v>
      </c>
      <c r="EC19" s="14">
        <v>0</v>
      </c>
      <c r="ED19" s="14">
        <v>0</v>
      </c>
      <c r="EE19" s="14">
        <v>0</v>
      </c>
      <c r="EF19" s="14">
        <v>4</v>
      </c>
      <c r="EG19" s="14">
        <v>9.1</v>
      </c>
      <c r="EH19" s="14">
        <v>0</v>
      </c>
      <c r="EI19" s="14">
        <v>0</v>
      </c>
      <c r="EJ19" s="14">
        <v>0</v>
      </c>
      <c r="EK19" s="14">
        <v>21.2</v>
      </c>
      <c r="EL19" s="14">
        <v>8</v>
      </c>
      <c r="EM19" s="14">
        <v>0</v>
      </c>
      <c r="EN19" s="14">
        <v>20.399999999999999</v>
      </c>
      <c r="EO19" s="14">
        <v>20.399999999999999</v>
      </c>
      <c r="EP19" s="14">
        <v>20.100000000000001</v>
      </c>
      <c r="EQ19" s="14">
        <v>0</v>
      </c>
      <c r="ER19" s="14">
        <v>0</v>
      </c>
      <c r="ES19" s="14">
        <v>0</v>
      </c>
      <c r="ET19" s="14">
        <v>0</v>
      </c>
      <c r="EU19" s="14"/>
      <c r="EV19" s="14">
        <v>11.1</v>
      </c>
      <c r="EW19" s="14">
        <v>9.4</v>
      </c>
      <c r="EX19" s="14">
        <v>0</v>
      </c>
      <c r="EY19" s="14">
        <v>2.7</v>
      </c>
      <c r="EZ19" s="14">
        <v>2.2000000000000002</v>
      </c>
      <c r="FA19" s="14">
        <v>0.9</v>
      </c>
      <c r="FB19" s="14">
        <v>0.9</v>
      </c>
      <c r="FC19" s="14">
        <v>0</v>
      </c>
      <c r="FD19" s="14">
        <v>8.8000000000000007</v>
      </c>
      <c r="FE19" s="14">
        <v>20</v>
      </c>
      <c r="FF19" s="14">
        <v>9</v>
      </c>
      <c r="FG19" s="14">
        <v>27.5</v>
      </c>
      <c r="FH19" s="14">
        <v>34.5</v>
      </c>
      <c r="FI19" s="14">
        <v>0</v>
      </c>
      <c r="FJ19" s="14">
        <v>5.0999999999999996</v>
      </c>
      <c r="FK19" s="14"/>
      <c r="FL19" s="14">
        <v>0</v>
      </c>
      <c r="FM19" s="14">
        <v>20.5</v>
      </c>
      <c r="FN19" s="14">
        <v>6548.32</v>
      </c>
      <c r="FO19" s="15"/>
      <c r="FP19" s="14">
        <v>24.5</v>
      </c>
      <c r="FQ19" s="14">
        <v>8.0079999999999991</v>
      </c>
      <c r="FR19" s="14">
        <v>6.0039999999999996</v>
      </c>
      <c r="FS19" s="14">
        <v>13.2</v>
      </c>
      <c r="FT19" s="14">
        <v>25.440999999999999</v>
      </c>
      <c r="FU19" s="14">
        <v>18.951180000000001</v>
      </c>
      <c r="FV19" s="14">
        <v>11.6</v>
      </c>
      <c r="FW19" s="14">
        <v>15.6</v>
      </c>
      <c r="FX19" s="14">
        <v>123.30418</v>
      </c>
    </row>
    <row r="20" spans="1:180" ht="24" customHeight="1" x14ac:dyDescent="0.3">
      <c r="A20" s="16" t="s">
        <v>64</v>
      </c>
      <c r="B20" s="16" t="s">
        <v>854</v>
      </c>
      <c r="C20" s="17">
        <v>206</v>
      </c>
      <c r="D20" s="17">
        <v>646.9</v>
      </c>
      <c r="E20" s="17">
        <v>216.4</v>
      </c>
      <c r="F20" s="17"/>
      <c r="G20" s="17"/>
      <c r="H20" s="17">
        <v>92.7</v>
      </c>
      <c r="I20" s="17">
        <v>244.7</v>
      </c>
      <c r="J20" s="17"/>
      <c r="K20" s="17">
        <v>0</v>
      </c>
      <c r="L20" s="17">
        <v>115.9</v>
      </c>
      <c r="M20" s="17">
        <v>115.13</v>
      </c>
      <c r="N20" s="17">
        <v>115.77</v>
      </c>
      <c r="O20" s="17">
        <v>213.3</v>
      </c>
      <c r="P20" s="17">
        <v>108.42</v>
      </c>
      <c r="Q20" s="17">
        <v>69.28</v>
      </c>
      <c r="R20" s="17">
        <v>571.12</v>
      </c>
      <c r="S20" s="17">
        <v>10.44</v>
      </c>
      <c r="T20" s="17"/>
      <c r="U20" s="17"/>
      <c r="V20" s="17"/>
      <c r="W20" s="17"/>
      <c r="X20" s="17">
        <v>173.4</v>
      </c>
      <c r="Y20" s="17">
        <v>8.1999999999999993</v>
      </c>
      <c r="Z20" s="17">
        <v>5.5</v>
      </c>
      <c r="AA20" s="17">
        <v>0</v>
      </c>
      <c r="AB20" s="17">
        <v>6.2</v>
      </c>
      <c r="AC20" s="17"/>
      <c r="AD20" s="17">
        <v>143.1</v>
      </c>
      <c r="AE20" s="17"/>
      <c r="AF20" s="17"/>
      <c r="AG20" s="17"/>
      <c r="AH20" s="17">
        <v>0</v>
      </c>
      <c r="AI20" s="17">
        <v>110.7</v>
      </c>
      <c r="AJ20" s="17">
        <v>203.6</v>
      </c>
      <c r="AK20" s="17"/>
      <c r="AL20" s="17"/>
      <c r="AM20" s="17"/>
      <c r="AN20" s="17">
        <v>6.5</v>
      </c>
      <c r="AO20" s="17">
        <v>465.3</v>
      </c>
      <c r="AP20" s="17">
        <v>81.3</v>
      </c>
      <c r="AQ20" s="17">
        <v>152.5</v>
      </c>
      <c r="AR20" s="17">
        <v>42</v>
      </c>
      <c r="AS20" s="17">
        <v>18.5</v>
      </c>
      <c r="AT20" s="17">
        <v>18.600000000000001</v>
      </c>
      <c r="AU20" s="17">
        <v>90.3</v>
      </c>
      <c r="AV20" s="17"/>
      <c r="AW20" s="17"/>
      <c r="AX20" s="17"/>
      <c r="AY20" s="17">
        <v>110.2</v>
      </c>
      <c r="AZ20" s="17">
        <v>45.5</v>
      </c>
      <c r="BA20" s="17">
        <v>46.5</v>
      </c>
      <c r="BB20" s="17">
        <v>4</v>
      </c>
      <c r="BC20" s="17">
        <v>17.2</v>
      </c>
      <c r="BD20" s="17">
        <v>173.8</v>
      </c>
      <c r="BE20" s="17"/>
      <c r="BF20" s="17"/>
      <c r="BG20" s="17">
        <v>0</v>
      </c>
      <c r="BH20" s="17">
        <v>24.1</v>
      </c>
      <c r="BI20" s="17"/>
      <c r="BJ20" s="17">
        <v>0</v>
      </c>
      <c r="BK20" s="17"/>
      <c r="BL20" s="17"/>
      <c r="BM20" s="17"/>
      <c r="BN20" s="17">
        <v>129.80000000000001</v>
      </c>
      <c r="BO20" s="17"/>
      <c r="BP20" s="17">
        <v>0</v>
      </c>
      <c r="BQ20" s="17">
        <v>0</v>
      </c>
      <c r="BR20" s="17"/>
      <c r="BS20" s="17">
        <v>38.299999999999997</v>
      </c>
      <c r="BT20" s="17">
        <v>27.9</v>
      </c>
      <c r="BU20" s="17"/>
      <c r="BV20" s="17"/>
      <c r="BW20" s="17"/>
      <c r="BX20" s="17">
        <v>0</v>
      </c>
      <c r="BY20" s="17"/>
      <c r="BZ20" s="17">
        <v>0</v>
      </c>
      <c r="CA20" s="17">
        <v>1.7</v>
      </c>
      <c r="CB20" s="17">
        <v>265.89999999999998</v>
      </c>
      <c r="CC20" s="17">
        <v>138.19999999999999</v>
      </c>
      <c r="CD20" s="17">
        <v>64.900000000000006</v>
      </c>
      <c r="CE20" s="17">
        <v>77.5</v>
      </c>
      <c r="CF20" s="17"/>
      <c r="CG20" s="17"/>
      <c r="CH20" s="17"/>
      <c r="CI20" s="17"/>
      <c r="CJ20" s="17">
        <v>102.4</v>
      </c>
      <c r="CK20" s="17">
        <v>102.8</v>
      </c>
      <c r="CL20" s="17">
        <v>122.1</v>
      </c>
      <c r="CM20" s="17">
        <v>0</v>
      </c>
      <c r="CN20" s="17"/>
      <c r="CO20" s="17"/>
      <c r="CP20" s="17"/>
      <c r="CQ20" s="17"/>
      <c r="CR20" s="17">
        <v>137.19999999999999</v>
      </c>
      <c r="CS20" s="17">
        <v>77.900000000000006</v>
      </c>
      <c r="CT20" s="17">
        <v>0</v>
      </c>
      <c r="CU20" s="17">
        <v>4.5</v>
      </c>
      <c r="CV20" s="17">
        <v>20.100000000000001</v>
      </c>
      <c r="CW20" s="17">
        <v>0</v>
      </c>
      <c r="CX20" s="17">
        <v>19.7</v>
      </c>
      <c r="CY20" s="17">
        <v>0</v>
      </c>
      <c r="CZ20" s="17">
        <v>0</v>
      </c>
      <c r="DA20" s="17">
        <v>0</v>
      </c>
      <c r="DB20" s="17">
        <v>20.3</v>
      </c>
      <c r="DC20" s="17">
        <v>9.9</v>
      </c>
      <c r="DD20" s="17">
        <v>5.6</v>
      </c>
      <c r="DE20" s="17">
        <v>0</v>
      </c>
      <c r="DF20" s="17">
        <v>1.7</v>
      </c>
      <c r="DG20" s="17">
        <v>3.7</v>
      </c>
      <c r="DH20" s="17">
        <v>5.2</v>
      </c>
      <c r="DI20" s="17">
        <v>21</v>
      </c>
      <c r="DJ20" s="17">
        <v>20</v>
      </c>
      <c r="DK20" s="17">
        <v>18.7</v>
      </c>
      <c r="DL20" s="17">
        <v>3.3</v>
      </c>
      <c r="DM20" s="17">
        <v>18.5</v>
      </c>
      <c r="DN20" s="17">
        <v>0</v>
      </c>
      <c r="DO20" s="17">
        <v>0</v>
      </c>
      <c r="DP20" s="17">
        <v>7.6</v>
      </c>
      <c r="DQ20" s="17">
        <v>9</v>
      </c>
      <c r="DR20" s="17">
        <v>0</v>
      </c>
      <c r="DS20" s="17">
        <v>3.2</v>
      </c>
      <c r="DT20" s="17">
        <v>16.899999999999999</v>
      </c>
      <c r="DU20" s="17">
        <v>3.1</v>
      </c>
      <c r="DV20" s="17">
        <v>0.3</v>
      </c>
      <c r="DW20" s="17">
        <v>0</v>
      </c>
      <c r="DX20" s="17">
        <v>19.7</v>
      </c>
      <c r="DY20" s="17">
        <v>12.9</v>
      </c>
      <c r="DZ20" s="17">
        <v>19.8</v>
      </c>
      <c r="EA20" s="17">
        <v>20.3</v>
      </c>
      <c r="EB20" s="17">
        <v>20</v>
      </c>
      <c r="EC20" s="17">
        <v>0</v>
      </c>
      <c r="ED20" s="17">
        <v>0</v>
      </c>
      <c r="EE20" s="17">
        <v>0</v>
      </c>
      <c r="EF20" s="17">
        <v>2.9</v>
      </c>
      <c r="EG20" s="17">
        <v>5</v>
      </c>
      <c r="EH20" s="17">
        <v>0</v>
      </c>
      <c r="EI20" s="17">
        <v>0</v>
      </c>
      <c r="EJ20" s="17">
        <v>0</v>
      </c>
      <c r="EK20" s="17">
        <v>21.2</v>
      </c>
      <c r="EL20" s="17">
        <v>8</v>
      </c>
      <c r="EM20" s="17">
        <v>0</v>
      </c>
      <c r="EN20" s="17">
        <v>20.399999999999999</v>
      </c>
      <c r="EO20" s="17">
        <v>20.399999999999999</v>
      </c>
      <c r="EP20" s="17">
        <v>20.100000000000001</v>
      </c>
      <c r="EQ20" s="17">
        <v>0</v>
      </c>
      <c r="ER20" s="17">
        <v>0</v>
      </c>
      <c r="ES20" s="17">
        <v>0</v>
      </c>
      <c r="ET20" s="17">
        <v>0</v>
      </c>
      <c r="EU20" s="17"/>
      <c r="EV20" s="17">
        <v>7.6</v>
      </c>
      <c r="EW20" s="17">
        <v>8.5</v>
      </c>
      <c r="EX20" s="17">
        <v>0</v>
      </c>
      <c r="EY20" s="17">
        <v>2.7</v>
      </c>
      <c r="EZ20" s="17">
        <v>2.2000000000000002</v>
      </c>
      <c r="FA20" s="17">
        <v>0.9</v>
      </c>
      <c r="FB20" s="17">
        <v>0.9</v>
      </c>
      <c r="FC20" s="17">
        <v>0</v>
      </c>
      <c r="FD20" s="17">
        <v>8.8000000000000007</v>
      </c>
      <c r="FE20" s="17">
        <v>20</v>
      </c>
      <c r="FF20" s="17">
        <v>9.4</v>
      </c>
      <c r="FG20" s="17">
        <v>27.4</v>
      </c>
      <c r="FH20" s="17">
        <v>34.4</v>
      </c>
      <c r="FI20" s="17">
        <v>0</v>
      </c>
      <c r="FJ20" s="17">
        <v>5.0999999999999996</v>
      </c>
      <c r="FK20" s="17"/>
      <c r="FL20" s="17">
        <v>0</v>
      </c>
      <c r="FM20" s="17">
        <v>21.5</v>
      </c>
      <c r="FN20" s="17">
        <v>6512.06</v>
      </c>
      <c r="FO20" s="15"/>
      <c r="FP20" s="17">
        <v>24.5</v>
      </c>
      <c r="FQ20" s="17">
        <v>8.0069999999999997</v>
      </c>
      <c r="FR20" s="17">
        <v>6.0060000000000002</v>
      </c>
      <c r="FS20" s="17">
        <v>13.2</v>
      </c>
      <c r="FT20" s="17">
        <v>25.357050000000001</v>
      </c>
      <c r="FU20" s="17">
        <v>18.947489999999998</v>
      </c>
      <c r="FV20" s="17">
        <v>11.5</v>
      </c>
      <c r="FW20" s="17">
        <v>15.7</v>
      </c>
      <c r="FX20" s="17">
        <v>123.21754</v>
      </c>
    </row>
    <row r="21" spans="1:180" ht="24" customHeight="1" x14ac:dyDescent="0.3">
      <c r="A21" s="16" t="s">
        <v>64</v>
      </c>
      <c r="B21" s="16" t="s">
        <v>855</v>
      </c>
      <c r="C21" s="17">
        <v>203.1</v>
      </c>
      <c r="D21" s="17">
        <v>635.5</v>
      </c>
      <c r="E21" s="17">
        <v>212.5</v>
      </c>
      <c r="F21" s="17"/>
      <c r="G21" s="17"/>
      <c r="H21" s="17">
        <v>90</v>
      </c>
      <c r="I21" s="17">
        <v>240.6</v>
      </c>
      <c r="J21" s="17"/>
      <c r="K21" s="17">
        <v>0</v>
      </c>
      <c r="L21" s="17">
        <v>151.1</v>
      </c>
      <c r="M21" s="17">
        <v>152.46</v>
      </c>
      <c r="N21" s="17">
        <v>150.75</v>
      </c>
      <c r="O21" s="17">
        <v>253.08</v>
      </c>
      <c r="P21" s="17">
        <v>130.9</v>
      </c>
      <c r="Q21" s="17">
        <v>72.33</v>
      </c>
      <c r="R21" s="17">
        <v>556.04999999999995</v>
      </c>
      <c r="S21" s="17">
        <v>10.199999999999999</v>
      </c>
      <c r="T21" s="17"/>
      <c r="U21" s="17"/>
      <c r="V21" s="17"/>
      <c r="W21" s="17"/>
      <c r="X21" s="17">
        <v>167.8</v>
      </c>
      <c r="Y21" s="17">
        <v>7.2</v>
      </c>
      <c r="Z21" s="17">
        <v>5.4</v>
      </c>
      <c r="AA21" s="17">
        <v>0</v>
      </c>
      <c r="AB21" s="17">
        <v>6.2</v>
      </c>
      <c r="AC21" s="17"/>
      <c r="AD21" s="17">
        <v>142.1</v>
      </c>
      <c r="AE21" s="17"/>
      <c r="AF21" s="17"/>
      <c r="AG21" s="17"/>
      <c r="AH21" s="17">
        <v>0</v>
      </c>
      <c r="AI21" s="17">
        <v>110.5</v>
      </c>
      <c r="AJ21" s="17">
        <v>222.6</v>
      </c>
      <c r="AK21" s="17"/>
      <c r="AL21" s="17"/>
      <c r="AM21" s="17"/>
      <c r="AN21" s="17">
        <v>6.5</v>
      </c>
      <c r="AO21" s="17">
        <v>459.6</v>
      </c>
      <c r="AP21" s="17">
        <v>81.3</v>
      </c>
      <c r="AQ21" s="17">
        <v>151.80000000000001</v>
      </c>
      <c r="AR21" s="17">
        <v>42</v>
      </c>
      <c r="AS21" s="17">
        <v>18.399999999999999</v>
      </c>
      <c r="AT21" s="17">
        <v>18.8</v>
      </c>
      <c r="AU21" s="17">
        <v>92.2</v>
      </c>
      <c r="AV21" s="17"/>
      <c r="AW21" s="17"/>
      <c r="AX21" s="17"/>
      <c r="AY21" s="17">
        <v>106</v>
      </c>
      <c r="AZ21" s="17">
        <v>44.4</v>
      </c>
      <c r="BA21" s="17">
        <v>45.9</v>
      </c>
      <c r="BB21" s="17">
        <v>4</v>
      </c>
      <c r="BC21" s="17">
        <v>17</v>
      </c>
      <c r="BD21" s="17">
        <v>169</v>
      </c>
      <c r="BE21" s="17"/>
      <c r="BF21" s="17"/>
      <c r="BG21" s="17">
        <v>0</v>
      </c>
      <c r="BH21" s="17">
        <v>24.5</v>
      </c>
      <c r="BI21" s="17"/>
      <c r="BJ21" s="17">
        <v>0</v>
      </c>
      <c r="BK21" s="17"/>
      <c r="BL21" s="17"/>
      <c r="BM21" s="17"/>
      <c r="BN21" s="17">
        <v>128.19999999999999</v>
      </c>
      <c r="BO21" s="17"/>
      <c r="BP21" s="17">
        <v>0</v>
      </c>
      <c r="BQ21" s="17">
        <v>0</v>
      </c>
      <c r="BR21" s="17"/>
      <c r="BS21" s="17">
        <v>37.9</v>
      </c>
      <c r="BT21" s="17">
        <v>28</v>
      </c>
      <c r="BU21" s="17"/>
      <c r="BV21" s="17"/>
      <c r="BW21" s="17"/>
      <c r="BX21" s="17">
        <v>0</v>
      </c>
      <c r="BY21" s="17"/>
      <c r="BZ21" s="17">
        <v>0</v>
      </c>
      <c r="CA21" s="17">
        <v>1.9</v>
      </c>
      <c r="CB21" s="17">
        <v>267.2</v>
      </c>
      <c r="CC21" s="17">
        <v>134.1</v>
      </c>
      <c r="CD21" s="17">
        <v>62.2</v>
      </c>
      <c r="CE21" s="17">
        <v>76.2</v>
      </c>
      <c r="CF21" s="17"/>
      <c r="CG21" s="17"/>
      <c r="CH21" s="17"/>
      <c r="CI21" s="17"/>
      <c r="CJ21" s="17">
        <v>102.4</v>
      </c>
      <c r="CK21" s="17">
        <v>101.9</v>
      </c>
      <c r="CL21" s="17">
        <v>121.7</v>
      </c>
      <c r="CM21" s="17">
        <v>0</v>
      </c>
      <c r="CN21" s="17"/>
      <c r="CO21" s="17"/>
      <c r="CP21" s="17"/>
      <c r="CQ21" s="17"/>
      <c r="CR21" s="17">
        <v>145.80000000000001</v>
      </c>
      <c r="CS21" s="17">
        <v>79</v>
      </c>
      <c r="CT21" s="17">
        <v>0</v>
      </c>
      <c r="CU21" s="17">
        <v>4.5</v>
      </c>
      <c r="CV21" s="17">
        <v>20</v>
      </c>
      <c r="CW21" s="17">
        <v>0</v>
      </c>
      <c r="CX21" s="17">
        <v>19.7</v>
      </c>
      <c r="CY21" s="17">
        <v>0</v>
      </c>
      <c r="CZ21" s="17">
        <v>0</v>
      </c>
      <c r="DA21" s="17">
        <v>0</v>
      </c>
      <c r="DB21" s="17">
        <v>20.2</v>
      </c>
      <c r="DC21" s="17">
        <v>9.9</v>
      </c>
      <c r="DD21" s="17">
        <v>5.5</v>
      </c>
      <c r="DE21" s="17">
        <v>0</v>
      </c>
      <c r="DF21" s="17">
        <v>1.7</v>
      </c>
      <c r="DG21" s="17">
        <v>3.8</v>
      </c>
      <c r="DH21" s="17">
        <v>5.2</v>
      </c>
      <c r="DI21" s="17">
        <v>20.2</v>
      </c>
      <c r="DJ21" s="17">
        <v>20</v>
      </c>
      <c r="DK21" s="17">
        <v>18.7</v>
      </c>
      <c r="DL21" s="17">
        <v>3.2</v>
      </c>
      <c r="DM21" s="17">
        <v>18.600000000000001</v>
      </c>
      <c r="DN21" s="17">
        <v>0.2</v>
      </c>
      <c r="DO21" s="17">
        <v>0.1</v>
      </c>
      <c r="DP21" s="17">
        <v>7.1</v>
      </c>
      <c r="DQ21" s="17">
        <v>9.6999999999999993</v>
      </c>
      <c r="DR21" s="17">
        <v>0</v>
      </c>
      <c r="DS21" s="17">
        <v>3.2</v>
      </c>
      <c r="DT21" s="17">
        <v>16.600000000000001</v>
      </c>
      <c r="DU21" s="17">
        <v>3.1</v>
      </c>
      <c r="DV21" s="17">
        <v>0.3</v>
      </c>
      <c r="DW21" s="17">
        <v>0</v>
      </c>
      <c r="DX21" s="17">
        <v>19.7</v>
      </c>
      <c r="DY21" s="17">
        <v>12.9</v>
      </c>
      <c r="DZ21" s="17">
        <v>19.7</v>
      </c>
      <c r="EA21" s="17">
        <v>20.2</v>
      </c>
      <c r="EB21" s="17">
        <v>20</v>
      </c>
      <c r="EC21" s="17">
        <v>2.1</v>
      </c>
      <c r="ED21" s="17">
        <v>0</v>
      </c>
      <c r="EE21" s="17">
        <v>0</v>
      </c>
      <c r="EF21" s="17">
        <v>1.3</v>
      </c>
      <c r="EG21" s="17">
        <v>5</v>
      </c>
      <c r="EH21" s="17">
        <v>0</v>
      </c>
      <c r="EI21" s="17">
        <v>0</v>
      </c>
      <c r="EJ21" s="17">
        <v>0</v>
      </c>
      <c r="EK21" s="17">
        <v>21.3</v>
      </c>
      <c r="EL21" s="17">
        <v>8</v>
      </c>
      <c r="EM21" s="17">
        <v>0</v>
      </c>
      <c r="EN21" s="17">
        <v>20.399999999999999</v>
      </c>
      <c r="EO21" s="17">
        <v>20.399999999999999</v>
      </c>
      <c r="EP21" s="17">
        <v>20.100000000000001</v>
      </c>
      <c r="EQ21" s="17">
        <v>0</v>
      </c>
      <c r="ER21" s="17">
        <v>0</v>
      </c>
      <c r="ES21" s="17">
        <v>0</v>
      </c>
      <c r="ET21" s="17">
        <v>0</v>
      </c>
      <c r="EU21" s="17"/>
      <c r="EV21" s="17">
        <v>4.5</v>
      </c>
      <c r="EW21" s="17">
        <v>5.2</v>
      </c>
      <c r="EX21" s="17">
        <v>0</v>
      </c>
      <c r="EY21" s="17">
        <v>2.7</v>
      </c>
      <c r="EZ21" s="17">
        <v>2.2000000000000002</v>
      </c>
      <c r="FA21" s="17">
        <v>0.9</v>
      </c>
      <c r="FB21" s="17">
        <v>0.9</v>
      </c>
      <c r="FC21" s="17">
        <v>0</v>
      </c>
      <c r="FD21" s="17">
        <v>8.8000000000000007</v>
      </c>
      <c r="FE21" s="17">
        <v>20</v>
      </c>
      <c r="FF21" s="17">
        <v>9.3000000000000007</v>
      </c>
      <c r="FG21" s="17">
        <v>27.4</v>
      </c>
      <c r="FH21" s="17">
        <v>34.4</v>
      </c>
      <c r="FI21" s="17">
        <v>0</v>
      </c>
      <c r="FJ21" s="17">
        <v>5.0999999999999996</v>
      </c>
      <c r="FK21" s="17"/>
      <c r="FL21" s="17">
        <v>0</v>
      </c>
      <c r="FM21" s="17">
        <v>20.5</v>
      </c>
      <c r="FN21" s="17">
        <v>6632.77</v>
      </c>
      <c r="FO21" s="15"/>
      <c r="FP21" s="17">
        <v>24.5</v>
      </c>
      <c r="FQ21" s="17">
        <v>8.0020000000000007</v>
      </c>
      <c r="FR21" s="17">
        <v>6.0060000000000002</v>
      </c>
      <c r="FS21" s="17">
        <v>13.2</v>
      </c>
      <c r="FT21" s="17">
        <v>25.596820000000001</v>
      </c>
      <c r="FU21" s="17">
        <v>18.945709999999998</v>
      </c>
      <c r="FV21" s="17">
        <v>11.4</v>
      </c>
      <c r="FW21" s="17">
        <v>15.9</v>
      </c>
      <c r="FX21" s="17">
        <v>123.55052999999999</v>
      </c>
    </row>
    <row r="22" spans="1:180" ht="24" customHeight="1" x14ac:dyDescent="0.3">
      <c r="A22" s="16" t="s">
        <v>64</v>
      </c>
      <c r="B22" s="16" t="s">
        <v>856</v>
      </c>
      <c r="C22" s="17">
        <v>205.6</v>
      </c>
      <c r="D22" s="17">
        <v>637.20000000000005</v>
      </c>
      <c r="E22" s="17">
        <v>212.9</v>
      </c>
      <c r="F22" s="17"/>
      <c r="G22" s="17"/>
      <c r="H22" s="17">
        <v>91</v>
      </c>
      <c r="I22" s="17">
        <v>241</v>
      </c>
      <c r="J22" s="17"/>
      <c r="K22" s="17">
        <v>0</v>
      </c>
      <c r="L22" s="17">
        <v>117.21</v>
      </c>
      <c r="M22" s="17">
        <v>116.45</v>
      </c>
      <c r="N22" s="17">
        <v>117.47</v>
      </c>
      <c r="O22" s="17">
        <v>218.89</v>
      </c>
      <c r="P22" s="17">
        <v>207.11</v>
      </c>
      <c r="Q22" s="17">
        <v>107.17</v>
      </c>
      <c r="R22" s="17">
        <v>559.79</v>
      </c>
      <c r="S22" s="17">
        <v>10.210000000000001</v>
      </c>
      <c r="T22" s="17"/>
      <c r="U22" s="17"/>
      <c r="V22" s="17"/>
      <c r="W22" s="17"/>
      <c r="X22" s="17">
        <v>167.5</v>
      </c>
      <c r="Y22" s="17">
        <v>7.7</v>
      </c>
      <c r="Z22" s="17">
        <v>5.0999999999999996</v>
      </c>
      <c r="AA22" s="17">
        <v>0</v>
      </c>
      <c r="AB22" s="17">
        <v>6.1</v>
      </c>
      <c r="AC22" s="17"/>
      <c r="AD22" s="17">
        <v>142.19999999999999</v>
      </c>
      <c r="AE22" s="17"/>
      <c r="AF22" s="17"/>
      <c r="AG22" s="17"/>
      <c r="AH22" s="17">
        <v>0</v>
      </c>
      <c r="AI22" s="17">
        <v>110.6</v>
      </c>
      <c r="AJ22" s="17">
        <v>205</v>
      </c>
      <c r="AK22" s="17"/>
      <c r="AL22" s="17"/>
      <c r="AM22" s="17"/>
      <c r="AN22" s="17">
        <v>6.5</v>
      </c>
      <c r="AO22" s="17">
        <v>461.2</v>
      </c>
      <c r="AP22" s="17">
        <v>81.3</v>
      </c>
      <c r="AQ22" s="17">
        <v>152.1</v>
      </c>
      <c r="AR22" s="17">
        <v>42.1</v>
      </c>
      <c r="AS22" s="17">
        <v>18.399999999999999</v>
      </c>
      <c r="AT22" s="17">
        <v>18.8</v>
      </c>
      <c r="AU22" s="17">
        <v>92.1</v>
      </c>
      <c r="AV22" s="17"/>
      <c r="AW22" s="17"/>
      <c r="AX22" s="17"/>
      <c r="AY22" s="17">
        <v>105.9</v>
      </c>
      <c r="AZ22" s="17">
        <v>45.3</v>
      </c>
      <c r="BA22" s="17">
        <v>46.3</v>
      </c>
      <c r="BB22" s="17">
        <v>4</v>
      </c>
      <c r="BC22" s="17">
        <v>17</v>
      </c>
      <c r="BD22" s="17">
        <v>169.4</v>
      </c>
      <c r="BE22" s="17"/>
      <c r="BF22" s="17"/>
      <c r="BG22" s="17">
        <v>0</v>
      </c>
      <c r="BH22" s="17">
        <v>24.7</v>
      </c>
      <c r="BI22" s="17"/>
      <c r="BJ22" s="17">
        <v>0</v>
      </c>
      <c r="BK22" s="17"/>
      <c r="BL22" s="17"/>
      <c r="BM22" s="17"/>
      <c r="BN22" s="17">
        <v>128.30000000000001</v>
      </c>
      <c r="BO22" s="17"/>
      <c r="BP22" s="17">
        <v>0</v>
      </c>
      <c r="BQ22" s="17">
        <v>0</v>
      </c>
      <c r="BR22" s="17"/>
      <c r="BS22" s="17">
        <v>38.1</v>
      </c>
      <c r="BT22" s="17">
        <v>28.1</v>
      </c>
      <c r="BU22" s="17"/>
      <c r="BV22" s="17"/>
      <c r="BW22" s="17"/>
      <c r="BX22" s="17">
        <v>0</v>
      </c>
      <c r="BY22" s="17"/>
      <c r="BZ22" s="17">
        <v>0</v>
      </c>
      <c r="CA22" s="17">
        <v>2.2000000000000002</v>
      </c>
      <c r="CB22" s="17">
        <v>236.1</v>
      </c>
      <c r="CC22" s="17">
        <v>135.1</v>
      </c>
      <c r="CD22" s="17">
        <v>66</v>
      </c>
      <c r="CE22" s="17">
        <v>76.3</v>
      </c>
      <c r="CF22" s="17"/>
      <c r="CG22" s="17"/>
      <c r="CH22" s="17"/>
      <c r="CI22" s="17"/>
      <c r="CJ22" s="17">
        <v>102.4</v>
      </c>
      <c r="CK22" s="17">
        <v>102.1</v>
      </c>
      <c r="CL22" s="17">
        <v>122</v>
      </c>
      <c r="CM22" s="17">
        <v>0</v>
      </c>
      <c r="CN22" s="17"/>
      <c r="CO22" s="17"/>
      <c r="CP22" s="17"/>
      <c r="CQ22" s="17"/>
      <c r="CR22" s="17">
        <v>209.7</v>
      </c>
      <c r="CS22" s="17">
        <v>99.8</v>
      </c>
      <c r="CT22" s="17">
        <v>0</v>
      </c>
      <c r="CU22" s="17">
        <v>4.4000000000000004</v>
      </c>
      <c r="CV22" s="17">
        <v>20</v>
      </c>
      <c r="CW22" s="17">
        <v>0</v>
      </c>
      <c r="CX22" s="17">
        <v>21</v>
      </c>
      <c r="CY22" s="17">
        <v>3.3</v>
      </c>
      <c r="CZ22" s="17">
        <v>0</v>
      </c>
      <c r="DA22" s="17">
        <v>0</v>
      </c>
      <c r="DB22" s="17">
        <v>20.2</v>
      </c>
      <c r="DC22" s="17">
        <v>10</v>
      </c>
      <c r="DD22" s="17">
        <v>5.6</v>
      </c>
      <c r="DE22" s="17">
        <v>5.2</v>
      </c>
      <c r="DF22" s="17">
        <v>1.7</v>
      </c>
      <c r="DG22" s="17">
        <v>3.8</v>
      </c>
      <c r="DH22" s="17">
        <v>5.0999999999999996</v>
      </c>
      <c r="DI22" s="17">
        <v>20.3</v>
      </c>
      <c r="DJ22" s="17">
        <v>20</v>
      </c>
      <c r="DK22" s="17">
        <v>18.7</v>
      </c>
      <c r="DL22" s="17">
        <v>3.2</v>
      </c>
      <c r="DM22" s="17">
        <v>18.600000000000001</v>
      </c>
      <c r="DN22" s="17">
        <v>1.5</v>
      </c>
      <c r="DO22" s="17">
        <v>1.5</v>
      </c>
      <c r="DP22" s="17">
        <v>8</v>
      </c>
      <c r="DQ22" s="17">
        <v>10.8</v>
      </c>
      <c r="DR22" s="17">
        <v>0.7</v>
      </c>
      <c r="DS22" s="17">
        <v>3.1</v>
      </c>
      <c r="DT22" s="17">
        <v>15.9</v>
      </c>
      <c r="DU22" s="17">
        <v>3.1</v>
      </c>
      <c r="DV22" s="17">
        <v>0.3</v>
      </c>
      <c r="DW22" s="17">
        <v>0</v>
      </c>
      <c r="DX22" s="17">
        <v>19.7</v>
      </c>
      <c r="DY22" s="17">
        <v>12.8</v>
      </c>
      <c r="DZ22" s="17">
        <v>20.100000000000001</v>
      </c>
      <c r="EA22" s="17">
        <v>20.2</v>
      </c>
      <c r="EB22" s="17">
        <v>19.899999999999999</v>
      </c>
      <c r="EC22" s="17">
        <v>4</v>
      </c>
      <c r="ED22" s="17">
        <v>0</v>
      </c>
      <c r="EE22" s="17">
        <v>1</v>
      </c>
      <c r="EF22" s="17">
        <v>1.4</v>
      </c>
      <c r="EG22" s="17">
        <v>10.7</v>
      </c>
      <c r="EH22" s="17">
        <v>0</v>
      </c>
      <c r="EI22" s="17">
        <v>0</v>
      </c>
      <c r="EJ22" s="17">
        <v>0</v>
      </c>
      <c r="EK22" s="17">
        <v>21.3</v>
      </c>
      <c r="EL22" s="17">
        <v>8</v>
      </c>
      <c r="EM22" s="17">
        <v>0</v>
      </c>
      <c r="EN22" s="17">
        <v>20.399999999999999</v>
      </c>
      <c r="EO22" s="17">
        <v>20.399999999999999</v>
      </c>
      <c r="EP22" s="17">
        <v>20.100000000000001</v>
      </c>
      <c r="EQ22" s="17">
        <v>0</v>
      </c>
      <c r="ER22" s="17">
        <v>6.6</v>
      </c>
      <c r="ES22" s="17">
        <v>0.3</v>
      </c>
      <c r="ET22" s="17">
        <v>4.2</v>
      </c>
      <c r="EU22" s="17"/>
      <c r="EV22" s="17">
        <v>0.9</v>
      </c>
      <c r="EW22" s="17">
        <v>1</v>
      </c>
      <c r="EX22" s="17">
        <v>3.5</v>
      </c>
      <c r="EY22" s="17">
        <v>2.7</v>
      </c>
      <c r="EZ22" s="17">
        <v>2.2000000000000002</v>
      </c>
      <c r="FA22" s="17">
        <v>0.9</v>
      </c>
      <c r="FB22" s="17">
        <v>0.9</v>
      </c>
      <c r="FC22" s="17">
        <v>0</v>
      </c>
      <c r="FD22" s="17">
        <v>8.9</v>
      </c>
      <c r="FE22" s="17">
        <v>19.899999999999999</v>
      </c>
      <c r="FF22" s="17">
        <v>9.3000000000000007</v>
      </c>
      <c r="FG22" s="17">
        <v>27.4</v>
      </c>
      <c r="FH22" s="17">
        <v>34.5</v>
      </c>
      <c r="FI22" s="17">
        <v>0</v>
      </c>
      <c r="FJ22" s="17">
        <v>5.0999999999999996</v>
      </c>
      <c r="FK22" s="17"/>
      <c r="FL22" s="17">
        <v>0</v>
      </c>
      <c r="FM22" s="17">
        <v>21.5</v>
      </c>
      <c r="FN22" s="17">
        <v>6693.3</v>
      </c>
      <c r="FO22" s="15"/>
      <c r="FP22" s="17">
        <v>24.5</v>
      </c>
      <c r="FQ22" s="17">
        <v>8.0009999999999994</v>
      </c>
      <c r="FR22" s="17">
        <v>6.0060000000000002</v>
      </c>
      <c r="FS22" s="17">
        <v>13.2</v>
      </c>
      <c r="FT22" s="17">
        <v>25.59582</v>
      </c>
      <c r="FU22" s="17">
        <v>18.945450000000001</v>
      </c>
      <c r="FV22" s="17">
        <v>11.6</v>
      </c>
      <c r="FW22" s="17">
        <v>15.9</v>
      </c>
      <c r="FX22" s="17">
        <v>123.74827000000001</v>
      </c>
    </row>
    <row r="23" spans="1:180" ht="24" customHeight="1" x14ac:dyDescent="0.3">
      <c r="A23" s="16" t="s">
        <v>64</v>
      </c>
      <c r="B23" s="16" t="s">
        <v>857</v>
      </c>
      <c r="C23" s="17">
        <v>201.1</v>
      </c>
      <c r="D23" s="17">
        <v>633.5</v>
      </c>
      <c r="E23" s="17">
        <v>211.2</v>
      </c>
      <c r="F23" s="17"/>
      <c r="G23" s="17"/>
      <c r="H23" s="17">
        <v>90.3</v>
      </c>
      <c r="I23" s="17">
        <v>237.8</v>
      </c>
      <c r="J23" s="17"/>
      <c r="K23" s="17">
        <v>0</v>
      </c>
      <c r="L23" s="17">
        <v>107.65</v>
      </c>
      <c r="M23" s="17">
        <v>109.66</v>
      </c>
      <c r="N23" s="17">
        <v>110.28</v>
      </c>
      <c r="O23" s="17">
        <v>216.58</v>
      </c>
      <c r="P23" s="17">
        <v>209.87</v>
      </c>
      <c r="Q23" s="17">
        <v>109.27</v>
      </c>
      <c r="R23" s="17">
        <v>549.79</v>
      </c>
      <c r="S23" s="17">
        <v>10.25</v>
      </c>
      <c r="T23" s="17"/>
      <c r="U23" s="17"/>
      <c r="V23" s="17"/>
      <c r="W23" s="17"/>
      <c r="X23" s="17">
        <v>162</v>
      </c>
      <c r="Y23" s="17">
        <v>7.3</v>
      </c>
      <c r="Z23" s="17">
        <v>4.5</v>
      </c>
      <c r="AA23" s="17">
        <v>0</v>
      </c>
      <c r="AB23" s="17">
        <v>6.1</v>
      </c>
      <c r="AC23" s="17"/>
      <c r="AD23" s="17">
        <v>141.9</v>
      </c>
      <c r="AE23" s="17"/>
      <c r="AF23" s="17"/>
      <c r="AG23" s="17"/>
      <c r="AH23" s="17">
        <v>0</v>
      </c>
      <c r="AI23" s="17">
        <v>110.6</v>
      </c>
      <c r="AJ23" s="17">
        <v>181.3</v>
      </c>
      <c r="AK23" s="17"/>
      <c r="AL23" s="17"/>
      <c r="AM23" s="17"/>
      <c r="AN23" s="17">
        <v>6.5</v>
      </c>
      <c r="AO23" s="17">
        <v>445</v>
      </c>
      <c r="AP23" s="17">
        <v>81.3</v>
      </c>
      <c r="AQ23" s="17">
        <v>133.69999999999999</v>
      </c>
      <c r="AR23" s="17">
        <v>42.2</v>
      </c>
      <c r="AS23" s="17">
        <v>18.399999999999999</v>
      </c>
      <c r="AT23" s="17">
        <v>18.8</v>
      </c>
      <c r="AU23" s="17">
        <v>90</v>
      </c>
      <c r="AV23" s="17"/>
      <c r="AW23" s="17"/>
      <c r="AX23" s="17"/>
      <c r="AY23" s="17">
        <v>105.2</v>
      </c>
      <c r="AZ23" s="17">
        <v>44</v>
      </c>
      <c r="BA23" s="17">
        <v>45.3</v>
      </c>
      <c r="BB23" s="17">
        <v>4</v>
      </c>
      <c r="BC23" s="17">
        <v>16.7</v>
      </c>
      <c r="BD23" s="17">
        <v>162.9</v>
      </c>
      <c r="BE23" s="17"/>
      <c r="BF23" s="17"/>
      <c r="BG23" s="17">
        <v>0</v>
      </c>
      <c r="BH23" s="17">
        <v>26.4</v>
      </c>
      <c r="BI23" s="17"/>
      <c r="BJ23" s="17">
        <v>0</v>
      </c>
      <c r="BK23" s="17"/>
      <c r="BL23" s="17"/>
      <c r="BM23" s="17"/>
      <c r="BN23" s="17">
        <v>127.6</v>
      </c>
      <c r="BO23" s="17"/>
      <c r="BP23" s="17">
        <v>0</v>
      </c>
      <c r="BQ23" s="17">
        <v>0</v>
      </c>
      <c r="BR23" s="17"/>
      <c r="BS23" s="17">
        <v>38.299999999999997</v>
      </c>
      <c r="BT23" s="17">
        <v>28.1</v>
      </c>
      <c r="BU23" s="17"/>
      <c r="BV23" s="17"/>
      <c r="BW23" s="17"/>
      <c r="BX23" s="17">
        <v>0</v>
      </c>
      <c r="BY23" s="17"/>
      <c r="BZ23" s="17">
        <v>0</v>
      </c>
      <c r="CA23" s="17">
        <v>2.2000000000000002</v>
      </c>
      <c r="CB23" s="17">
        <v>193.4</v>
      </c>
      <c r="CC23" s="17">
        <v>121.3</v>
      </c>
      <c r="CD23" s="17">
        <v>65.8</v>
      </c>
      <c r="CE23" s="17">
        <v>76.400000000000006</v>
      </c>
      <c r="CF23" s="17"/>
      <c r="CG23" s="17"/>
      <c r="CH23" s="17"/>
      <c r="CI23" s="17"/>
      <c r="CJ23" s="17">
        <v>103.9</v>
      </c>
      <c r="CK23" s="17">
        <v>103.1</v>
      </c>
      <c r="CL23" s="17">
        <v>122.4</v>
      </c>
      <c r="CM23" s="17">
        <v>0</v>
      </c>
      <c r="CN23" s="17"/>
      <c r="CO23" s="17"/>
      <c r="CP23" s="17"/>
      <c r="CQ23" s="17"/>
      <c r="CR23" s="17">
        <v>209.2</v>
      </c>
      <c r="CS23" s="17">
        <v>100.4</v>
      </c>
      <c r="CT23" s="17">
        <v>1.6</v>
      </c>
      <c r="CU23" s="17">
        <v>4.4000000000000004</v>
      </c>
      <c r="CV23" s="17">
        <v>20</v>
      </c>
      <c r="CW23" s="17">
        <v>0</v>
      </c>
      <c r="CX23" s="17">
        <v>20.6</v>
      </c>
      <c r="CY23" s="17">
        <v>23.5</v>
      </c>
      <c r="CZ23" s="17">
        <v>0</v>
      </c>
      <c r="DA23" s="17">
        <v>0</v>
      </c>
      <c r="DB23" s="17">
        <v>20.3</v>
      </c>
      <c r="DC23" s="17">
        <v>10</v>
      </c>
      <c r="DD23" s="17">
        <v>5.6</v>
      </c>
      <c r="DE23" s="17">
        <v>18</v>
      </c>
      <c r="DF23" s="17">
        <v>1.8</v>
      </c>
      <c r="DG23" s="17">
        <v>3.8</v>
      </c>
      <c r="DH23" s="17">
        <v>5.0999999999999996</v>
      </c>
      <c r="DI23" s="17">
        <v>20.100000000000001</v>
      </c>
      <c r="DJ23" s="17">
        <v>20</v>
      </c>
      <c r="DK23" s="17">
        <v>18.7</v>
      </c>
      <c r="DL23" s="17">
        <v>3.2</v>
      </c>
      <c r="DM23" s="17">
        <v>18.5</v>
      </c>
      <c r="DN23" s="17">
        <v>6.6</v>
      </c>
      <c r="DO23" s="17">
        <v>7.4</v>
      </c>
      <c r="DP23" s="17">
        <v>6.8</v>
      </c>
      <c r="DQ23" s="17">
        <v>11.4</v>
      </c>
      <c r="DR23" s="17">
        <v>6.3</v>
      </c>
      <c r="DS23" s="17">
        <v>3.2</v>
      </c>
      <c r="DT23" s="17">
        <v>16</v>
      </c>
      <c r="DU23" s="17">
        <v>3.1</v>
      </c>
      <c r="DV23" s="17">
        <v>0.3</v>
      </c>
      <c r="DW23" s="17">
        <v>0</v>
      </c>
      <c r="DX23" s="17">
        <v>19.7</v>
      </c>
      <c r="DY23" s="17">
        <v>13</v>
      </c>
      <c r="DZ23" s="17">
        <v>19.899999999999999</v>
      </c>
      <c r="EA23" s="17">
        <v>20.3</v>
      </c>
      <c r="EB23" s="17">
        <v>19.899999999999999</v>
      </c>
      <c r="EC23" s="17">
        <v>4.4000000000000004</v>
      </c>
      <c r="ED23" s="17">
        <v>0</v>
      </c>
      <c r="EE23" s="17">
        <v>6.2</v>
      </c>
      <c r="EF23" s="17">
        <v>3.3</v>
      </c>
      <c r="EG23" s="17">
        <v>8.8000000000000007</v>
      </c>
      <c r="EH23" s="17">
        <v>0</v>
      </c>
      <c r="EI23" s="17">
        <v>0</v>
      </c>
      <c r="EJ23" s="17">
        <v>1.9</v>
      </c>
      <c r="EK23" s="17">
        <v>21.2</v>
      </c>
      <c r="EL23" s="17">
        <v>8</v>
      </c>
      <c r="EM23" s="17">
        <v>0</v>
      </c>
      <c r="EN23" s="17">
        <v>20.399999999999999</v>
      </c>
      <c r="EO23" s="17">
        <v>20.399999999999999</v>
      </c>
      <c r="EP23" s="17">
        <v>20.100000000000001</v>
      </c>
      <c r="EQ23" s="17">
        <v>0</v>
      </c>
      <c r="ER23" s="17">
        <v>22.3</v>
      </c>
      <c r="ES23" s="17">
        <v>2</v>
      </c>
      <c r="ET23" s="17">
        <v>16.5</v>
      </c>
      <c r="EU23" s="17"/>
      <c r="EV23" s="17">
        <v>0</v>
      </c>
      <c r="EW23" s="17">
        <v>0</v>
      </c>
      <c r="EX23" s="17">
        <v>15.4</v>
      </c>
      <c r="EY23" s="17">
        <v>2.7</v>
      </c>
      <c r="EZ23" s="17">
        <v>2.2000000000000002</v>
      </c>
      <c r="FA23" s="17">
        <v>0.9</v>
      </c>
      <c r="FB23" s="17">
        <v>0.9</v>
      </c>
      <c r="FC23" s="17">
        <v>1</v>
      </c>
      <c r="FD23" s="17">
        <v>8.8000000000000007</v>
      </c>
      <c r="FE23" s="17">
        <v>20</v>
      </c>
      <c r="FF23" s="17">
        <v>9.1999999999999993</v>
      </c>
      <c r="FG23" s="17">
        <v>27.4</v>
      </c>
      <c r="FH23" s="17">
        <v>34.4</v>
      </c>
      <c r="FI23" s="17">
        <v>0</v>
      </c>
      <c r="FJ23" s="17">
        <v>5.0999999999999996</v>
      </c>
      <c r="FK23" s="17"/>
      <c r="FL23" s="17">
        <v>0</v>
      </c>
      <c r="FM23" s="17">
        <v>18.899999999999999</v>
      </c>
      <c r="FN23" s="17">
        <v>6614.95</v>
      </c>
      <c r="FO23" s="15"/>
      <c r="FP23" s="17">
        <v>24.5</v>
      </c>
      <c r="FQ23" s="17">
        <v>7.9950000000000001</v>
      </c>
      <c r="FR23" s="17">
        <v>6.0060000000000002</v>
      </c>
      <c r="FS23" s="17">
        <v>13.2</v>
      </c>
      <c r="FT23" s="17">
        <v>25.643419999999999</v>
      </c>
      <c r="FU23" s="17">
        <v>18.945440000000001</v>
      </c>
      <c r="FV23" s="17">
        <v>11.6</v>
      </c>
      <c r="FW23" s="17">
        <v>15.8</v>
      </c>
      <c r="FX23" s="17">
        <v>123.68986</v>
      </c>
    </row>
    <row r="24" spans="1:180" ht="24" customHeight="1" x14ac:dyDescent="0.3">
      <c r="A24" s="16" t="s">
        <v>64</v>
      </c>
      <c r="B24" s="16" t="s">
        <v>858</v>
      </c>
      <c r="C24" s="17">
        <v>198.9</v>
      </c>
      <c r="D24" s="17">
        <v>632.29999999999995</v>
      </c>
      <c r="E24" s="17">
        <v>212.6</v>
      </c>
      <c r="F24" s="17"/>
      <c r="G24" s="17"/>
      <c r="H24" s="17">
        <v>87.6</v>
      </c>
      <c r="I24" s="17">
        <v>238.3</v>
      </c>
      <c r="J24" s="17"/>
      <c r="K24" s="17">
        <v>0</v>
      </c>
      <c r="L24" s="17">
        <v>107.24</v>
      </c>
      <c r="M24" s="17">
        <v>107.41</v>
      </c>
      <c r="N24" s="17">
        <v>107.11</v>
      </c>
      <c r="O24" s="17">
        <v>205.55</v>
      </c>
      <c r="P24" s="17">
        <v>185.7</v>
      </c>
      <c r="Q24" s="17">
        <v>104.58</v>
      </c>
      <c r="R24" s="17">
        <v>550.59</v>
      </c>
      <c r="S24" s="17">
        <v>9.9600000000000009</v>
      </c>
      <c r="T24" s="17"/>
      <c r="U24" s="17"/>
      <c r="V24" s="17"/>
      <c r="W24" s="17"/>
      <c r="X24" s="17">
        <v>165.1</v>
      </c>
      <c r="Y24" s="17">
        <v>7.1</v>
      </c>
      <c r="Z24" s="17">
        <v>4.5</v>
      </c>
      <c r="AA24" s="17">
        <v>0</v>
      </c>
      <c r="AB24" s="17">
        <v>6.2</v>
      </c>
      <c r="AC24" s="17"/>
      <c r="AD24" s="17">
        <v>140.69999999999999</v>
      </c>
      <c r="AE24" s="17"/>
      <c r="AF24" s="17"/>
      <c r="AG24" s="17"/>
      <c r="AH24" s="17">
        <v>0</v>
      </c>
      <c r="AI24" s="17">
        <v>109.7</v>
      </c>
      <c r="AJ24" s="17">
        <v>139.30000000000001</v>
      </c>
      <c r="AK24" s="17"/>
      <c r="AL24" s="17"/>
      <c r="AM24" s="17"/>
      <c r="AN24" s="17">
        <v>6.5</v>
      </c>
      <c r="AO24" s="17">
        <v>386.5</v>
      </c>
      <c r="AP24" s="17">
        <v>81.099999999999994</v>
      </c>
      <c r="AQ24" s="17">
        <v>127.8</v>
      </c>
      <c r="AR24" s="17">
        <v>42.1</v>
      </c>
      <c r="AS24" s="17">
        <v>18.399999999999999</v>
      </c>
      <c r="AT24" s="17">
        <v>18.8</v>
      </c>
      <c r="AU24" s="17">
        <v>92</v>
      </c>
      <c r="AV24" s="17"/>
      <c r="AW24" s="17"/>
      <c r="AX24" s="17"/>
      <c r="AY24" s="17">
        <v>104.2</v>
      </c>
      <c r="AZ24" s="17">
        <v>42.7</v>
      </c>
      <c r="BA24" s="17">
        <v>44.7</v>
      </c>
      <c r="BB24" s="17">
        <v>4</v>
      </c>
      <c r="BC24" s="17">
        <v>16.5</v>
      </c>
      <c r="BD24" s="17">
        <v>161.19999999999999</v>
      </c>
      <c r="BE24" s="17"/>
      <c r="BF24" s="17"/>
      <c r="BG24" s="17">
        <v>0</v>
      </c>
      <c r="BH24" s="17">
        <v>25.4</v>
      </c>
      <c r="BI24" s="17"/>
      <c r="BJ24" s="17">
        <v>0</v>
      </c>
      <c r="BK24" s="17"/>
      <c r="BL24" s="17"/>
      <c r="BM24" s="17"/>
      <c r="BN24" s="17">
        <v>126.6</v>
      </c>
      <c r="BO24" s="17"/>
      <c r="BP24" s="17">
        <v>0</v>
      </c>
      <c r="BQ24" s="17">
        <v>0</v>
      </c>
      <c r="BR24" s="17"/>
      <c r="BS24" s="17">
        <v>38.1</v>
      </c>
      <c r="BT24" s="17">
        <v>28</v>
      </c>
      <c r="BU24" s="17"/>
      <c r="BV24" s="17"/>
      <c r="BW24" s="17"/>
      <c r="BX24" s="17">
        <v>0</v>
      </c>
      <c r="BY24" s="17"/>
      <c r="BZ24" s="17">
        <v>0</v>
      </c>
      <c r="CA24" s="17">
        <v>2.2999999999999998</v>
      </c>
      <c r="CB24" s="17">
        <v>192.5</v>
      </c>
      <c r="CC24" s="17">
        <v>116.6</v>
      </c>
      <c r="CD24" s="17">
        <v>64.599999999999994</v>
      </c>
      <c r="CE24" s="17">
        <v>75.8</v>
      </c>
      <c r="CF24" s="17"/>
      <c r="CG24" s="17"/>
      <c r="CH24" s="17"/>
      <c r="CI24" s="17"/>
      <c r="CJ24" s="17">
        <v>102.9</v>
      </c>
      <c r="CK24" s="17">
        <v>103</v>
      </c>
      <c r="CL24" s="17">
        <v>123.3</v>
      </c>
      <c r="CM24" s="17">
        <v>0</v>
      </c>
      <c r="CN24" s="17"/>
      <c r="CO24" s="17"/>
      <c r="CP24" s="17"/>
      <c r="CQ24" s="17"/>
      <c r="CR24" s="17">
        <v>208</v>
      </c>
      <c r="CS24" s="17">
        <v>100.3</v>
      </c>
      <c r="CT24" s="17">
        <v>5.5</v>
      </c>
      <c r="CU24" s="17">
        <v>4.3</v>
      </c>
      <c r="CV24" s="17">
        <v>20</v>
      </c>
      <c r="CW24" s="17">
        <v>0</v>
      </c>
      <c r="CX24" s="17">
        <v>16.3</v>
      </c>
      <c r="CY24" s="17">
        <v>32.9</v>
      </c>
      <c r="CZ24" s="17">
        <v>0</v>
      </c>
      <c r="DA24" s="17">
        <v>0</v>
      </c>
      <c r="DB24" s="17">
        <v>20.3</v>
      </c>
      <c r="DC24" s="17">
        <v>10</v>
      </c>
      <c r="DD24" s="17">
        <v>5.5</v>
      </c>
      <c r="DE24" s="17">
        <v>91.7</v>
      </c>
      <c r="DF24" s="17">
        <v>1.8</v>
      </c>
      <c r="DG24" s="17">
        <v>3.8</v>
      </c>
      <c r="DH24" s="17">
        <v>5.2</v>
      </c>
      <c r="DI24" s="17">
        <v>20</v>
      </c>
      <c r="DJ24" s="17">
        <v>20</v>
      </c>
      <c r="DK24" s="17">
        <v>18.7</v>
      </c>
      <c r="DL24" s="17">
        <v>3.2</v>
      </c>
      <c r="DM24" s="17">
        <v>18.600000000000001</v>
      </c>
      <c r="DN24" s="17">
        <v>11.2</v>
      </c>
      <c r="DO24" s="17">
        <v>13.7</v>
      </c>
      <c r="DP24" s="17">
        <v>4.8</v>
      </c>
      <c r="DQ24" s="17">
        <v>10.9</v>
      </c>
      <c r="DR24" s="17">
        <v>3.6</v>
      </c>
      <c r="DS24" s="17">
        <v>3.2</v>
      </c>
      <c r="DT24" s="17">
        <v>15.9</v>
      </c>
      <c r="DU24" s="17">
        <v>3.1</v>
      </c>
      <c r="DV24" s="17">
        <v>0.3</v>
      </c>
      <c r="DW24" s="17">
        <v>0.1</v>
      </c>
      <c r="DX24" s="17">
        <v>19.7</v>
      </c>
      <c r="DY24" s="17">
        <v>13</v>
      </c>
      <c r="DZ24" s="17">
        <v>19.899999999999999</v>
      </c>
      <c r="EA24" s="17">
        <v>20.2</v>
      </c>
      <c r="EB24" s="17">
        <v>19.8</v>
      </c>
      <c r="EC24" s="17">
        <v>5</v>
      </c>
      <c r="ED24" s="17">
        <v>0</v>
      </c>
      <c r="EE24" s="17">
        <v>5.2</v>
      </c>
      <c r="EF24" s="17">
        <v>2.4</v>
      </c>
      <c r="EG24" s="17">
        <v>6</v>
      </c>
      <c r="EH24" s="17">
        <v>0</v>
      </c>
      <c r="EI24" s="17">
        <v>0</v>
      </c>
      <c r="EJ24" s="17">
        <v>8.8000000000000007</v>
      </c>
      <c r="EK24" s="17">
        <v>21.3</v>
      </c>
      <c r="EL24" s="17">
        <v>8</v>
      </c>
      <c r="EM24" s="17">
        <v>0</v>
      </c>
      <c r="EN24" s="17">
        <v>20.399999999999999</v>
      </c>
      <c r="EO24" s="17">
        <v>20.399999999999999</v>
      </c>
      <c r="EP24" s="17">
        <v>20.100000000000001</v>
      </c>
      <c r="EQ24" s="17">
        <v>0</v>
      </c>
      <c r="ER24" s="17">
        <v>151.30000000000001</v>
      </c>
      <c r="ES24" s="17">
        <v>5.0999999999999996</v>
      </c>
      <c r="ET24" s="17">
        <v>47</v>
      </c>
      <c r="EU24" s="17"/>
      <c r="EV24" s="17">
        <v>0</v>
      </c>
      <c r="EW24" s="17">
        <v>0</v>
      </c>
      <c r="EX24" s="17">
        <v>39.299999999999997</v>
      </c>
      <c r="EY24" s="17">
        <v>2.7</v>
      </c>
      <c r="EZ24" s="17">
        <v>2.2000000000000002</v>
      </c>
      <c r="FA24" s="17">
        <v>0.9</v>
      </c>
      <c r="FB24" s="17">
        <v>0.9</v>
      </c>
      <c r="FC24" s="17">
        <v>2.8</v>
      </c>
      <c r="FD24" s="17">
        <v>8.8000000000000007</v>
      </c>
      <c r="FE24" s="17">
        <v>19.8</v>
      </c>
      <c r="FF24" s="17">
        <v>9.3000000000000007</v>
      </c>
      <c r="FG24" s="17">
        <v>27.5</v>
      </c>
      <c r="FH24" s="17">
        <v>34.5</v>
      </c>
      <c r="FI24" s="17">
        <v>0</v>
      </c>
      <c r="FJ24" s="17">
        <v>5.0999999999999996</v>
      </c>
      <c r="FK24" s="17"/>
      <c r="FL24" s="17">
        <v>0</v>
      </c>
      <c r="FM24" s="17">
        <v>18.899999999999999</v>
      </c>
      <c r="FN24" s="17">
        <v>6725.24</v>
      </c>
      <c r="FO24" s="15"/>
      <c r="FP24" s="17">
        <v>24.5</v>
      </c>
      <c r="FQ24" s="17">
        <v>7.9939999999999998</v>
      </c>
      <c r="FR24" s="17">
        <v>6.0039999999999996</v>
      </c>
      <c r="FS24" s="17">
        <v>13.2</v>
      </c>
      <c r="FT24" s="17">
        <v>25.596789999999999</v>
      </c>
      <c r="FU24" s="17">
        <v>18.945139999999999</v>
      </c>
      <c r="FV24" s="17">
        <v>11.4</v>
      </c>
      <c r="FW24" s="17">
        <v>15.9</v>
      </c>
      <c r="FX24" s="17">
        <v>123.53993</v>
      </c>
    </row>
    <row r="25" spans="1:180" ht="24" customHeight="1" x14ac:dyDescent="0.3">
      <c r="A25" s="16" t="s">
        <v>64</v>
      </c>
      <c r="B25" s="16" t="s">
        <v>859</v>
      </c>
      <c r="C25" s="17">
        <v>204.4</v>
      </c>
      <c r="D25" s="17">
        <v>640.29999999999995</v>
      </c>
      <c r="E25" s="17">
        <v>215.4</v>
      </c>
      <c r="F25" s="17"/>
      <c r="G25" s="17"/>
      <c r="H25" s="17">
        <v>91</v>
      </c>
      <c r="I25" s="17">
        <v>242.1</v>
      </c>
      <c r="J25" s="17"/>
      <c r="K25" s="17">
        <v>0</v>
      </c>
      <c r="L25" s="17">
        <v>120.09</v>
      </c>
      <c r="M25" s="17">
        <v>119.08</v>
      </c>
      <c r="N25" s="17">
        <v>121.04</v>
      </c>
      <c r="O25" s="17">
        <v>212.88</v>
      </c>
      <c r="P25" s="17">
        <v>109.71</v>
      </c>
      <c r="Q25" s="17">
        <v>73.819999999999993</v>
      </c>
      <c r="R25" s="17">
        <v>563.74</v>
      </c>
      <c r="S25" s="17">
        <v>10.210000000000001</v>
      </c>
      <c r="T25" s="17"/>
      <c r="U25" s="17"/>
      <c r="V25" s="17"/>
      <c r="W25" s="17"/>
      <c r="X25" s="17">
        <v>168.4</v>
      </c>
      <c r="Y25" s="17">
        <v>7.9</v>
      </c>
      <c r="Z25" s="17">
        <v>5.4</v>
      </c>
      <c r="AA25" s="17">
        <v>0</v>
      </c>
      <c r="AB25" s="17">
        <v>6.2</v>
      </c>
      <c r="AC25" s="17"/>
      <c r="AD25" s="17">
        <v>142.4</v>
      </c>
      <c r="AE25" s="17"/>
      <c r="AF25" s="17"/>
      <c r="AG25" s="17"/>
      <c r="AH25" s="17">
        <v>0</v>
      </c>
      <c r="AI25" s="17">
        <v>110.6</v>
      </c>
      <c r="AJ25" s="17">
        <v>195.1</v>
      </c>
      <c r="AK25" s="17"/>
      <c r="AL25" s="17"/>
      <c r="AM25" s="17"/>
      <c r="AN25" s="17">
        <v>6.5</v>
      </c>
      <c r="AO25" s="17">
        <v>446.5</v>
      </c>
      <c r="AP25" s="17">
        <v>81.099999999999994</v>
      </c>
      <c r="AQ25" s="17">
        <v>146.5</v>
      </c>
      <c r="AR25" s="17">
        <v>42.1</v>
      </c>
      <c r="AS25" s="17">
        <v>18.399999999999999</v>
      </c>
      <c r="AT25" s="17">
        <v>18.8</v>
      </c>
      <c r="AU25" s="17">
        <v>90.1</v>
      </c>
      <c r="AV25" s="17"/>
      <c r="AW25" s="17"/>
      <c r="AX25" s="17"/>
      <c r="AY25" s="17">
        <v>106.4</v>
      </c>
      <c r="AZ25" s="17">
        <v>44.7</v>
      </c>
      <c r="BA25" s="17">
        <v>46.3</v>
      </c>
      <c r="BB25" s="17">
        <v>4</v>
      </c>
      <c r="BC25" s="17">
        <v>17</v>
      </c>
      <c r="BD25" s="17">
        <v>169.9</v>
      </c>
      <c r="BE25" s="17"/>
      <c r="BF25" s="17"/>
      <c r="BG25" s="17">
        <v>22.9</v>
      </c>
      <c r="BH25" s="17">
        <v>25.7</v>
      </c>
      <c r="BI25" s="17"/>
      <c r="BJ25" s="17">
        <v>0</v>
      </c>
      <c r="BK25" s="17"/>
      <c r="BL25" s="17"/>
      <c r="BM25" s="17"/>
      <c r="BN25" s="17">
        <v>128.30000000000001</v>
      </c>
      <c r="BO25" s="17"/>
      <c r="BP25" s="17">
        <v>0</v>
      </c>
      <c r="BQ25" s="17">
        <v>0</v>
      </c>
      <c r="BR25" s="17"/>
      <c r="BS25" s="17">
        <v>38.1</v>
      </c>
      <c r="BT25" s="17">
        <v>28</v>
      </c>
      <c r="BU25" s="17"/>
      <c r="BV25" s="17"/>
      <c r="BW25" s="17"/>
      <c r="BX25" s="17">
        <v>0</v>
      </c>
      <c r="BY25" s="17"/>
      <c r="BZ25" s="17">
        <v>0</v>
      </c>
      <c r="CA25" s="17">
        <v>2.2999999999999998</v>
      </c>
      <c r="CB25" s="17">
        <v>219.9</v>
      </c>
      <c r="CC25" s="17">
        <v>132.80000000000001</v>
      </c>
      <c r="CD25" s="17">
        <v>66.2</v>
      </c>
      <c r="CE25" s="17">
        <v>76.400000000000006</v>
      </c>
      <c r="CF25" s="17"/>
      <c r="CG25" s="17"/>
      <c r="CH25" s="17"/>
      <c r="CI25" s="17"/>
      <c r="CJ25" s="17">
        <v>102.5</v>
      </c>
      <c r="CK25" s="17">
        <v>102.3</v>
      </c>
      <c r="CL25" s="17">
        <v>122.6</v>
      </c>
      <c r="CM25" s="17">
        <v>0</v>
      </c>
      <c r="CN25" s="17"/>
      <c r="CO25" s="17"/>
      <c r="CP25" s="17"/>
      <c r="CQ25" s="17"/>
      <c r="CR25" s="17">
        <v>140.30000000000001</v>
      </c>
      <c r="CS25" s="17">
        <v>80.7</v>
      </c>
      <c r="CT25" s="17">
        <v>7.3</v>
      </c>
      <c r="CU25" s="17">
        <v>4.3</v>
      </c>
      <c r="CV25" s="17">
        <v>20</v>
      </c>
      <c r="CW25" s="17">
        <v>0.1</v>
      </c>
      <c r="CX25" s="17">
        <v>18.2</v>
      </c>
      <c r="CY25" s="17">
        <v>70.7</v>
      </c>
      <c r="CZ25" s="17">
        <v>0</v>
      </c>
      <c r="DA25" s="17">
        <v>0</v>
      </c>
      <c r="DB25" s="17">
        <v>20.2</v>
      </c>
      <c r="DC25" s="17">
        <v>9.9</v>
      </c>
      <c r="DD25" s="17">
        <v>5.4</v>
      </c>
      <c r="DE25" s="17">
        <v>168.8</v>
      </c>
      <c r="DF25" s="17">
        <v>1.8</v>
      </c>
      <c r="DG25" s="17">
        <v>3.6</v>
      </c>
      <c r="DH25" s="17">
        <v>5.2</v>
      </c>
      <c r="DI25" s="17">
        <v>20.5</v>
      </c>
      <c r="DJ25" s="17">
        <v>20</v>
      </c>
      <c r="DK25" s="17">
        <v>18.7</v>
      </c>
      <c r="DL25" s="17">
        <v>3</v>
      </c>
      <c r="DM25" s="17">
        <v>18.600000000000001</v>
      </c>
      <c r="DN25" s="17">
        <v>13.1</v>
      </c>
      <c r="DO25" s="17">
        <v>16</v>
      </c>
      <c r="DP25" s="17">
        <v>3.3</v>
      </c>
      <c r="DQ25" s="17">
        <v>11.1</v>
      </c>
      <c r="DR25" s="17">
        <v>13.5</v>
      </c>
      <c r="DS25" s="17">
        <v>3.1</v>
      </c>
      <c r="DT25" s="17">
        <v>15.9</v>
      </c>
      <c r="DU25" s="17">
        <v>3.1</v>
      </c>
      <c r="DV25" s="17">
        <v>0.3</v>
      </c>
      <c r="DW25" s="17">
        <v>0.1</v>
      </c>
      <c r="DX25" s="17">
        <v>19.7</v>
      </c>
      <c r="DY25" s="17">
        <v>13</v>
      </c>
      <c r="DZ25" s="17">
        <v>20.100000000000001</v>
      </c>
      <c r="EA25" s="17">
        <v>20.3</v>
      </c>
      <c r="EB25" s="17">
        <v>19.8</v>
      </c>
      <c r="EC25" s="17">
        <v>3</v>
      </c>
      <c r="ED25" s="17">
        <v>0</v>
      </c>
      <c r="EE25" s="17">
        <v>6.1</v>
      </c>
      <c r="EF25" s="17">
        <v>1.6</v>
      </c>
      <c r="EG25" s="17">
        <v>3.9</v>
      </c>
      <c r="EH25" s="17">
        <v>0</v>
      </c>
      <c r="EI25" s="17">
        <v>0</v>
      </c>
      <c r="EJ25" s="17">
        <v>8.8000000000000007</v>
      </c>
      <c r="EK25" s="17">
        <v>21.3</v>
      </c>
      <c r="EL25" s="17">
        <v>8</v>
      </c>
      <c r="EM25" s="17">
        <v>0</v>
      </c>
      <c r="EN25" s="17">
        <v>20.399999999999999</v>
      </c>
      <c r="EO25" s="17">
        <v>20.399999999999999</v>
      </c>
      <c r="EP25" s="17">
        <v>20.100000000000001</v>
      </c>
      <c r="EQ25" s="17">
        <v>0</v>
      </c>
      <c r="ER25" s="17">
        <v>186.9</v>
      </c>
      <c r="ES25" s="17">
        <v>7.1</v>
      </c>
      <c r="ET25" s="17">
        <v>56.7</v>
      </c>
      <c r="EU25" s="17"/>
      <c r="EV25" s="17">
        <v>0</v>
      </c>
      <c r="EW25" s="17">
        <v>0</v>
      </c>
      <c r="EX25" s="17">
        <v>54</v>
      </c>
      <c r="EY25" s="17">
        <v>2.7</v>
      </c>
      <c r="EZ25" s="17">
        <v>2.2000000000000002</v>
      </c>
      <c r="FA25" s="17">
        <v>0.9</v>
      </c>
      <c r="FB25" s="17">
        <v>0.9</v>
      </c>
      <c r="FC25" s="17">
        <v>3.7</v>
      </c>
      <c r="FD25" s="17">
        <v>8.8000000000000007</v>
      </c>
      <c r="FE25" s="17">
        <v>19.8</v>
      </c>
      <c r="FF25" s="17">
        <v>9.5</v>
      </c>
      <c r="FG25" s="17">
        <v>27.6</v>
      </c>
      <c r="FH25" s="17">
        <v>34.700000000000003</v>
      </c>
      <c r="FI25" s="17">
        <v>0</v>
      </c>
      <c r="FJ25" s="17">
        <v>5.0999999999999996</v>
      </c>
      <c r="FK25" s="17"/>
      <c r="FL25" s="17">
        <v>0</v>
      </c>
      <c r="FM25" s="17">
        <v>19.600000000000001</v>
      </c>
      <c r="FN25" s="17">
        <v>7029.57</v>
      </c>
      <c r="FO25" s="15"/>
      <c r="FP25" s="17">
        <v>24.5</v>
      </c>
      <c r="FQ25" s="17">
        <v>7.9950000000000001</v>
      </c>
      <c r="FR25" s="17">
        <v>6.0060000000000002</v>
      </c>
      <c r="FS25" s="17">
        <v>13.2</v>
      </c>
      <c r="FT25" s="17">
        <v>25.619430000000001</v>
      </c>
      <c r="FU25" s="17">
        <v>18.945489999999999</v>
      </c>
      <c r="FV25" s="17">
        <v>11.5</v>
      </c>
      <c r="FW25" s="17">
        <v>15.8</v>
      </c>
      <c r="FX25" s="17">
        <v>123.56592000000001</v>
      </c>
    </row>
    <row r="26" spans="1:180" ht="24" customHeight="1" x14ac:dyDescent="0.3">
      <c r="A26" s="18" t="s">
        <v>64</v>
      </c>
      <c r="B26" s="18" t="s">
        <v>860</v>
      </c>
      <c r="C26" s="19">
        <v>174.7</v>
      </c>
      <c r="D26" s="19">
        <v>640.5</v>
      </c>
      <c r="E26" s="19">
        <v>215.4</v>
      </c>
      <c r="F26" s="19"/>
      <c r="G26" s="19"/>
      <c r="H26" s="19">
        <v>90.3</v>
      </c>
      <c r="I26" s="19">
        <v>244.1</v>
      </c>
      <c r="J26" s="19"/>
      <c r="K26" s="19">
        <v>0</v>
      </c>
      <c r="L26" s="19">
        <v>116.66</v>
      </c>
      <c r="M26" s="19">
        <v>116.79</v>
      </c>
      <c r="N26" s="19">
        <v>116.86</v>
      </c>
      <c r="O26" s="19">
        <v>216.25</v>
      </c>
      <c r="P26" s="19">
        <v>109.3</v>
      </c>
      <c r="Q26" s="19">
        <v>68.92</v>
      </c>
      <c r="R26" s="19">
        <v>559.15</v>
      </c>
      <c r="S26" s="19">
        <v>10.23</v>
      </c>
      <c r="T26" s="19"/>
      <c r="U26" s="19"/>
      <c r="V26" s="19"/>
      <c r="W26" s="19"/>
      <c r="X26" s="19">
        <v>170.8</v>
      </c>
      <c r="Y26" s="19">
        <v>8</v>
      </c>
      <c r="Z26" s="19">
        <v>5.4</v>
      </c>
      <c r="AA26" s="19">
        <v>0</v>
      </c>
      <c r="AB26" s="19">
        <v>5.5</v>
      </c>
      <c r="AC26" s="19"/>
      <c r="AD26" s="19">
        <v>142.4</v>
      </c>
      <c r="AE26" s="19"/>
      <c r="AF26" s="19"/>
      <c r="AG26" s="19"/>
      <c r="AH26" s="19">
        <v>0</v>
      </c>
      <c r="AI26" s="19">
        <v>110.5</v>
      </c>
      <c r="AJ26" s="19">
        <v>206</v>
      </c>
      <c r="AK26" s="19"/>
      <c r="AL26" s="19"/>
      <c r="AM26" s="19"/>
      <c r="AN26" s="19">
        <v>6.5</v>
      </c>
      <c r="AO26" s="19">
        <v>461.3</v>
      </c>
      <c r="AP26" s="19">
        <v>81.3</v>
      </c>
      <c r="AQ26" s="19">
        <v>143.80000000000001</v>
      </c>
      <c r="AR26" s="19">
        <v>42.1</v>
      </c>
      <c r="AS26" s="19">
        <v>18.399999999999999</v>
      </c>
      <c r="AT26" s="19">
        <v>18.8</v>
      </c>
      <c r="AU26" s="19">
        <v>93.6</v>
      </c>
      <c r="AV26" s="19"/>
      <c r="AW26" s="19"/>
      <c r="AX26" s="19"/>
      <c r="AY26" s="19">
        <v>107</v>
      </c>
      <c r="AZ26" s="19">
        <v>44.6</v>
      </c>
      <c r="BA26" s="19">
        <v>46</v>
      </c>
      <c r="BB26" s="19">
        <v>4</v>
      </c>
      <c r="BC26" s="19">
        <v>17</v>
      </c>
      <c r="BD26" s="19">
        <v>170.1</v>
      </c>
      <c r="BE26" s="19"/>
      <c r="BF26" s="19"/>
      <c r="BG26" s="19">
        <v>33.200000000000003</v>
      </c>
      <c r="BH26" s="19">
        <v>24.9</v>
      </c>
      <c r="BI26" s="19"/>
      <c r="BJ26" s="19">
        <v>0</v>
      </c>
      <c r="BK26" s="19"/>
      <c r="BL26" s="19"/>
      <c r="BM26" s="19"/>
      <c r="BN26" s="19">
        <v>128.80000000000001</v>
      </c>
      <c r="BO26" s="19"/>
      <c r="BP26" s="19">
        <v>0</v>
      </c>
      <c r="BQ26" s="19">
        <v>0</v>
      </c>
      <c r="BR26" s="19"/>
      <c r="BS26" s="19">
        <v>38.200000000000003</v>
      </c>
      <c r="BT26" s="19">
        <v>28</v>
      </c>
      <c r="BU26" s="19"/>
      <c r="BV26" s="19"/>
      <c r="BW26" s="19"/>
      <c r="BX26" s="19">
        <v>0</v>
      </c>
      <c r="BY26" s="19"/>
      <c r="BZ26" s="19">
        <v>0</v>
      </c>
      <c r="CA26" s="19">
        <v>2.2999999999999998</v>
      </c>
      <c r="CB26" s="19">
        <v>212.6</v>
      </c>
      <c r="CC26" s="19">
        <v>132</v>
      </c>
      <c r="CD26" s="19">
        <v>66.5</v>
      </c>
      <c r="CE26" s="19">
        <v>76.3</v>
      </c>
      <c r="CF26" s="19"/>
      <c r="CG26" s="19"/>
      <c r="CH26" s="19"/>
      <c r="CI26" s="19"/>
      <c r="CJ26" s="19">
        <v>102.4</v>
      </c>
      <c r="CK26" s="19">
        <v>102.4</v>
      </c>
      <c r="CL26" s="19">
        <v>122.5</v>
      </c>
      <c r="CM26" s="19">
        <v>0</v>
      </c>
      <c r="CN26" s="19"/>
      <c r="CO26" s="19"/>
      <c r="CP26" s="19"/>
      <c r="CQ26" s="19"/>
      <c r="CR26" s="19">
        <v>137.1</v>
      </c>
      <c r="CS26" s="19">
        <v>77.8</v>
      </c>
      <c r="CT26" s="19">
        <v>7.2</v>
      </c>
      <c r="CU26" s="19">
        <v>4.4000000000000004</v>
      </c>
      <c r="CV26" s="19">
        <v>20</v>
      </c>
      <c r="CW26" s="19">
        <v>0.1</v>
      </c>
      <c r="CX26" s="19">
        <v>19.600000000000001</v>
      </c>
      <c r="CY26" s="19">
        <v>75.099999999999994</v>
      </c>
      <c r="CZ26" s="19">
        <v>0</v>
      </c>
      <c r="DA26" s="19">
        <v>0.1</v>
      </c>
      <c r="DB26" s="19">
        <v>20.3</v>
      </c>
      <c r="DC26" s="19">
        <v>9.9</v>
      </c>
      <c r="DD26" s="19">
        <v>5.5</v>
      </c>
      <c r="DE26" s="19">
        <v>170.6</v>
      </c>
      <c r="DF26" s="19">
        <v>0</v>
      </c>
      <c r="DG26" s="19">
        <v>3.6</v>
      </c>
      <c r="DH26" s="19">
        <v>5.0999999999999996</v>
      </c>
      <c r="DI26" s="19">
        <v>20.6</v>
      </c>
      <c r="DJ26" s="19">
        <v>20</v>
      </c>
      <c r="DK26" s="19">
        <v>18.7</v>
      </c>
      <c r="DL26" s="19">
        <v>3.3</v>
      </c>
      <c r="DM26" s="19">
        <v>18.600000000000001</v>
      </c>
      <c r="DN26" s="19">
        <v>13.2</v>
      </c>
      <c r="DO26" s="19">
        <v>16.100000000000001</v>
      </c>
      <c r="DP26" s="19">
        <v>3.5</v>
      </c>
      <c r="DQ26" s="19">
        <v>12.5</v>
      </c>
      <c r="DR26" s="19">
        <v>17.7</v>
      </c>
      <c r="DS26" s="19">
        <v>3.2</v>
      </c>
      <c r="DT26" s="19">
        <v>19.8</v>
      </c>
      <c r="DU26" s="19">
        <v>3</v>
      </c>
      <c r="DV26" s="19">
        <v>0.3</v>
      </c>
      <c r="DW26" s="19">
        <v>0.1</v>
      </c>
      <c r="DX26" s="19">
        <v>19.7</v>
      </c>
      <c r="DY26" s="19">
        <v>13</v>
      </c>
      <c r="DZ26" s="19">
        <v>20.100000000000001</v>
      </c>
      <c r="EA26" s="19">
        <v>20.3</v>
      </c>
      <c r="EB26" s="19">
        <v>20</v>
      </c>
      <c r="EC26" s="19">
        <v>0.7</v>
      </c>
      <c r="ED26" s="19">
        <v>0</v>
      </c>
      <c r="EE26" s="19">
        <v>16.5</v>
      </c>
      <c r="EF26" s="19">
        <v>1</v>
      </c>
      <c r="EG26" s="19">
        <v>8.4</v>
      </c>
      <c r="EH26" s="19">
        <v>0</v>
      </c>
      <c r="EI26" s="19">
        <v>0</v>
      </c>
      <c r="EJ26" s="19">
        <v>14.3</v>
      </c>
      <c r="EK26" s="19">
        <v>21.3</v>
      </c>
      <c r="EL26" s="19">
        <v>8</v>
      </c>
      <c r="EM26" s="19">
        <v>0</v>
      </c>
      <c r="EN26" s="19">
        <v>20.399999999999999</v>
      </c>
      <c r="EO26" s="19">
        <v>20.399999999999999</v>
      </c>
      <c r="EP26" s="19">
        <v>20.100000000000001</v>
      </c>
      <c r="EQ26" s="19">
        <v>0</v>
      </c>
      <c r="ER26" s="19">
        <v>222</v>
      </c>
      <c r="ES26" s="19">
        <v>6.9</v>
      </c>
      <c r="ET26" s="19">
        <v>105</v>
      </c>
      <c r="EU26" s="19"/>
      <c r="EV26" s="19">
        <v>0</v>
      </c>
      <c r="EW26" s="19">
        <v>0</v>
      </c>
      <c r="EX26" s="19">
        <v>79.5</v>
      </c>
      <c r="EY26" s="19">
        <v>2.7</v>
      </c>
      <c r="EZ26" s="19">
        <v>2.2000000000000002</v>
      </c>
      <c r="FA26" s="19">
        <v>0.9</v>
      </c>
      <c r="FB26" s="19">
        <v>0.9</v>
      </c>
      <c r="FC26" s="19">
        <v>8.4</v>
      </c>
      <c r="FD26" s="19">
        <v>8.9</v>
      </c>
      <c r="FE26" s="19">
        <v>20</v>
      </c>
      <c r="FF26" s="19">
        <v>9.1</v>
      </c>
      <c r="FG26" s="19">
        <v>27.7</v>
      </c>
      <c r="FH26" s="19">
        <v>34.799999999999997</v>
      </c>
      <c r="FI26" s="19">
        <v>0</v>
      </c>
      <c r="FJ26" s="19">
        <v>4.3</v>
      </c>
      <c r="FK26" s="19"/>
      <c r="FL26" s="19">
        <v>0</v>
      </c>
      <c r="FM26" s="19">
        <v>22.9</v>
      </c>
      <c r="FN26" s="19">
        <v>7159.76</v>
      </c>
      <c r="FO26" s="15"/>
      <c r="FP26" s="19">
        <v>24.5</v>
      </c>
      <c r="FQ26" s="19">
        <v>7.9950000000000001</v>
      </c>
      <c r="FR26" s="19">
        <v>6.0060000000000002</v>
      </c>
      <c r="FS26" s="19">
        <v>13.2</v>
      </c>
      <c r="FT26" s="19">
        <v>25.495229999999999</v>
      </c>
      <c r="FU26" s="19">
        <v>18.944990000000001</v>
      </c>
      <c r="FV26" s="19">
        <v>11.4</v>
      </c>
      <c r="FW26" s="19">
        <v>15.7</v>
      </c>
      <c r="FX26" s="19">
        <v>123.24122</v>
      </c>
    </row>
    <row r="27" spans="1:180" ht="24" customHeight="1" x14ac:dyDescent="0.3">
      <c r="A27" s="13" t="s">
        <v>64</v>
      </c>
      <c r="B27" s="13" t="s">
        <v>861</v>
      </c>
      <c r="C27" s="14">
        <v>99.6</v>
      </c>
      <c r="D27" s="14">
        <v>637.5</v>
      </c>
      <c r="E27" s="14">
        <v>214.4</v>
      </c>
      <c r="F27" s="14"/>
      <c r="G27" s="14"/>
      <c r="H27" s="14">
        <v>90</v>
      </c>
      <c r="I27" s="14">
        <v>241.9</v>
      </c>
      <c r="J27" s="14"/>
      <c r="K27" s="14">
        <v>0</v>
      </c>
      <c r="L27" s="14">
        <v>141.22</v>
      </c>
      <c r="M27" s="14">
        <v>141.66999999999999</v>
      </c>
      <c r="N27" s="14">
        <v>141.41999999999999</v>
      </c>
      <c r="O27" s="14">
        <v>247.31</v>
      </c>
      <c r="P27" s="14">
        <v>175.55</v>
      </c>
      <c r="Q27" s="14">
        <v>89.49</v>
      </c>
      <c r="R27" s="14">
        <v>557.72</v>
      </c>
      <c r="S27" s="14">
        <v>10.25</v>
      </c>
      <c r="T27" s="14"/>
      <c r="U27" s="14"/>
      <c r="V27" s="14"/>
      <c r="W27" s="14"/>
      <c r="X27" s="14">
        <v>169.8</v>
      </c>
      <c r="Y27" s="14">
        <v>7.6</v>
      </c>
      <c r="Z27" s="14">
        <v>5.9</v>
      </c>
      <c r="AA27" s="14">
        <v>0</v>
      </c>
      <c r="AB27" s="14">
        <v>6</v>
      </c>
      <c r="AC27" s="14"/>
      <c r="AD27" s="14">
        <v>142.1</v>
      </c>
      <c r="AE27" s="14"/>
      <c r="AF27" s="14"/>
      <c r="AG27" s="14"/>
      <c r="AH27" s="14">
        <v>0</v>
      </c>
      <c r="AI27" s="14">
        <v>110.8</v>
      </c>
      <c r="AJ27" s="14">
        <v>221.3</v>
      </c>
      <c r="AK27" s="14"/>
      <c r="AL27" s="14"/>
      <c r="AM27" s="14"/>
      <c r="AN27" s="14">
        <v>6.5</v>
      </c>
      <c r="AO27" s="14">
        <v>463.9</v>
      </c>
      <c r="AP27" s="14">
        <v>81.599999999999994</v>
      </c>
      <c r="AQ27" s="14">
        <v>151.9</v>
      </c>
      <c r="AR27" s="14">
        <v>42.1</v>
      </c>
      <c r="AS27" s="14">
        <v>18.399999999999999</v>
      </c>
      <c r="AT27" s="14">
        <v>18.8</v>
      </c>
      <c r="AU27" s="14">
        <v>92.2</v>
      </c>
      <c r="AV27" s="14"/>
      <c r="AW27" s="14"/>
      <c r="AX27" s="14"/>
      <c r="AY27" s="14">
        <v>106.7</v>
      </c>
      <c r="AZ27" s="14">
        <v>43.9</v>
      </c>
      <c r="BA27" s="14">
        <v>34.5</v>
      </c>
      <c r="BB27" s="14">
        <v>4</v>
      </c>
      <c r="BC27" s="14">
        <v>17.100000000000001</v>
      </c>
      <c r="BD27" s="14">
        <v>172.2</v>
      </c>
      <c r="BE27" s="14"/>
      <c r="BF27" s="14"/>
      <c r="BG27" s="14">
        <v>33</v>
      </c>
      <c r="BH27" s="14">
        <v>25.9</v>
      </c>
      <c r="BI27" s="14"/>
      <c r="BJ27" s="14">
        <v>0</v>
      </c>
      <c r="BK27" s="14"/>
      <c r="BL27" s="14"/>
      <c r="BM27" s="14"/>
      <c r="BN27" s="14">
        <v>128.5</v>
      </c>
      <c r="BO27" s="14"/>
      <c r="BP27" s="14">
        <v>0</v>
      </c>
      <c r="BQ27" s="14">
        <v>0</v>
      </c>
      <c r="BR27" s="14"/>
      <c r="BS27" s="14">
        <v>65.3</v>
      </c>
      <c r="BT27" s="14">
        <v>34.4</v>
      </c>
      <c r="BU27" s="14"/>
      <c r="BV27" s="14"/>
      <c r="BW27" s="14"/>
      <c r="BX27" s="14">
        <v>0</v>
      </c>
      <c r="BY27" s="14"/>
      <c r="BZ27" s="14">
        <v>0</v>
      </c>
      <c r="CA27" s="14">
        <v>2.2999999999999998</v>
      </c>
      <c r="CB27" s="14">
        <v>262.89999999999998</v>
      </c>
      <c r="CC27" s="14">
        <v>135.6</v>
      </c>
      <c r="CD27" s="14">
        <v>66.400000000000006</v>
      </c>
      <c r="CE27" s="14">
        <v>76.5</v>
      </c>
      <c r="CF27" s="14"/>
      <c r="CG27" s="14"/>
      <c r="CH27" s="14"/>
      <c r="CI27" s="14"/>
      <c r="CJ27" s="14">
        <v>139.9</v>
      </c>
      <c r="CK27" s="14">
        <v>140.30000000000001</v>
      </c>
      <c r="CL27" s="14">
        <v>147.5</v>
      </c>
      <c r="CM27" s="14">
        <v>0</v>
      </c>
      <c r="CN27" s="14"/>
      <c r="CO27" s="14"/>
      <c r="CP27" s="14"/>
      <c r="CQ27" s="14"/>
      <c r="CR27" s="14">
        <v>196.6</v>
      </c>
      <c r="CS27" s="14">
        <v>92</v>
      </c>
      <c r="CT27" s="14">
        <v>7.2</v>
      </c>
      <c r="CU27" s="14">
        <v>4.4000000000000004</v>
      </c>
      <c r="CV27" s="14">
        <v>20</v>
      </c>
      <c r="CW27" s="14">
        <v>0.3</v>
      </c>
      <c r="CX27" s="14">
        <v>22.1</v>
      </c>
      <c r="CY27" s="14">
        <v>78.3</v>
      </c>
      <c r="CZ27" s="14">
        <v>0</v>
      </c>
      <c r="DA27" s="14">
        <v>0.2</v>
      </c>
      <c r="DB27" s="14">
        <v>0</v>
      </c>
      <c r="DC27" s="14">
        <v>10</v>
      </c>
      <c r="DD27" s="14">
        <v>5.4</v>
      </c>
      <c r="DE27" s="14">
        <v>156.4</v>
      </c>
      <c r="DF27" s="14">
        <v>0</v>
      </c>
      <c r="DG27" s="14">
        <v>3.6</v>
      </c>
      <c r="DH27" s="14">
        <v>5.2</v>
      </c>
      <c r="DI27" s="14">
        <v>0</v>
      </c>
      <c r="DJ27" s="14">
        <v>20</v>
      </c>
      <c r="DK27" s="14">
        <v>18.7</v>
      </c>
      <c r="DL27" s="14">
        <v>3.3</v>
      </c>
      <c r="DM27" s="14">
        <v>18.600000000000001</v>
      </c>
      <c r="DN27" s="14">
        <v>11.9</v>
      </c>
      <c r="DO27" s="14">
        <v>11.6</v>
      </c>
      <c r="DP27" s="14">
        <v>3.7</v>
      </c>
      <c r="DQ27" s="14">
        <v>16.100000000000001</v>
      </c>
      <c r="DR27" s="14">
        <v>17.3</v>
      </c>
      <c r="DS27" s="14">
        <v>3.1</v>
      </c>
      <c r="DT27" s="14">
        <v>20.2</v>
      </c>
      <c r="DU27" s="14">
        <v>3.1</v>
      </c>
      <c r="DV27" s="14">
        <v>0.3</v>
      </c>
      <c r="DW27" s="14">
        <v>0.1</v>
      </c>
      <c r="DX27" s="14">
        <v>19.7</v>
      </c>
      <c r="DY27" s="14">
        <v>13.1</v>
      </c>
      <c r="DZ27" s="14">
        <v>20.100000000000001</v>
      </c>
      <c r="EA27" s="14">
        <v>20.3</v>
      </c>
      <c r="EB27" s="14">
        <v>20.2</v>
      </c>
      <c r="EC27" s="14">
        <v>2.2000000000000002</v>
      </c>
      <c r="ED27" s="14">
        <v>0</v>
      </c>
      <c r="EE27" s="14">
        <v>17</v>
      </c>
      <c r="EF27" s="14">
        <v>1.2</v>
      </c>
      <c r="EG27" s="14">
        <v>7.9</v>
      </c>
      <c r="EH27" s="14">
        <v>0</v>
      </c>
      <c r="EI27" s="14">
        <v>0</v>
      </c>
      <c r="EJ27" s="14">
        <v>19.399999999999999</v>
      </c>
      <c r="EK27" s="14">
        <v>21.3</v>
      </c>
      <c r="EL27" s="14">
        <v>8</v>
      </c>
      <c r="EM27" s="14">
        <v>0</v>
      </c>
      <c r="EN27" s="14">
        <v>20.399999999999999</v>
      </c>
      <c r="EO27" s="14">
        <v>20.399999999999999</v>
      </c>
      <c r="EP27" s="14">
        <v>20.100000000000001</v>
      </c>
      <c r="EQ27" s="14">
        <v>0</v>
      </c>
      <c r="ER27" s="14">
        <v>244.3</v>
      </c>
      <c r="ES27" s="14">
        <v>10.9</v>
      </c>
      <c r="ET27" s="14">
        <v>99.4</v>
      </c>
      <c r="EU27" s="14"/>
      <c r="EV27" s="14">
        <v>0</v>
      </c>
      <c r="EW27" s="14">
        <v>0</v>
      </c>
      <c r="EX27" s="14">
        <v>52.1</v>
      </c>
      <c r="EY27" s="14">
        <v>2.7</v>
      </c>
      <c r="EZ27" s="14">
        <v>2.2999999999999998</v>
      </c>
      <c r="FA27" s="14">
        <v>0.9</v>
      </c>
      <c r="FB27" s="14">
        <v>0.9</v>
      </c>
      <c r="FC27" s="14">
        <v>11.3</v>
      </c>
      <c r="FD27" s="14">
        <v>8.8000000000000007</v>
      </c>
      <c r="FE27" s="14">
        <v>20.2</v>
      </c>
      <c r="FF27" s="14">
        <v>9.4</v>
      </c>
      <c r="FG27" s="14">
        <v>27.6</v>
      </c>
      <c r="FH27" s="14">
        <v>34.6</v>
      </c>
      <c r="FI27" s="14">
        <v>0</v>
      </c>
      <c r="FJ27" s="14">
        <v>4.2</v>
      </c>
      <c r="FK27" s="14"/>
      <c r="FL27" s="14">
        <v>0</v>
      </c>
      <c r="FM27" s="14">
        <v>21.7</v>
      </c>
      <c r="FN27" s="14">
        <v>7496.13</v>
      </c>
      <c r="FO27" s="15"/>
      <c r="FP27" s="14">
        <v>24.4</v>
      </c>
      <c r="FQ27" s="14">
        <v>7.9980000000000002</v>
      </c>
      <c r="FR27" s="14">
        <v>6.0039999999999996</v>
      </c>
      <c r="FS27" s="14">
        <v>13.2</v>
      </c>
      <c r="FT27" s="14">
        <v>25.074580000000001</v>
      </c>
      <c r="FU27" s="14">
        <v>18.946269999999998</v>
      </c>
      <c r="FV27" s="14">
        <v>11.5</v>
      </c>
      <c r="FW27" s="14">
        <v>15.7</v>
      </c>
      <c r="FX27" s="14">
        <v>122.82285</v>
      </c>
    </row>
    <row r="28" spans="1:180" ht="24" customHeight="1" x14ac:dyDescent="0.3">
      <c r="A28" s="16" t="s">
        <v>64</v>
      </c>
      <c r="B28" s="16" t="s">
        <v>862</v>
      </c>
      <c r="C28" s="17">
        <v>100.1</v>
      </c>
      <c r="D28" s="17">
        <v>642.6</v>
      </c>
      <c r="E28" s="17">
        <v>216.1</v>
      </c>
      <c r="F28" s="17"/>
      <c r="G28" s="17"/>
      <c r="H28" s="17">
        <v>90.2</v>
      </c>
      <c r="I28" s="17">
        <v>240.2</v>
      </c>
      <c r="J28" s="17"/>
      <c r="K28" s="17">
        <v>0</v>
      </c>
      <c r="L28" s="17">
        <v>175.54</v>
      </c>
      <c r="M28" s="17">
        <v>196.37</v>
      </c>
      <c r="N28" s="17">
        <v>195.26</v>
      </c>
      <c r="O28" s="17">
        <v>270.54000000000002</v>
      </c>
      <c r="P28" s="17">
        <v>205.71</v>
      </c>
      <c r="Q28" s="17">
        <v>107.13</v>
      </c>
      <c r="R28" s="17">
        <v>568.6</v>
      </c>
      <c r="S28" s="17">
        <v>10.27</v>
      </c>
      <c r="T28" s="17"/>
      <c r="U28" s="17"/>
      <c r="V28" s="17"/>
      <c r="W28" s="17"/>
      <c r="X28" s="17">
        <v>164.3</v>
      </c>
      <c r="Y28" s="17">
        <v>7.9</v>
      </c>
      <c r="Z28" s="17">
        <v>6</v>
      </c>
      <c r="AA28" s="17">
        <v>0</v>
      </c>
      <c r="AB28" s="17">
        <v>6.2</v>
      </c>
      <c r="AC28" s="17"/>
      <c r="AD28" s="17">
        <v>143.30000000000001</v>
      </c>
      <c r="AE28" s="17"/>
      <c r="AF28" s="17"/>
      <c r="AG28" s="17"/>
      <c r="AH28" s="17">
        <v>0</v>
      </c>
      <c r="AI28" s="17">
        <v>110.7</v>
      </c>
      <c r="AJ28" s="17">
        <v>223.9</v>
      </c>
      <c r="AK28" s="17"/>
      <c r="AL28" s="17"/>
      <c r="AM28" s="17"/>
      <c r="AN28" s="17">
        <v>6.5</v>
      </c>
      <c r="AO28" s="17">
        <v>463.9</v>
      </c>
      <c r="AP28" s="17">
        <v>81.3</v>
      </c>
      <c r="AQ28" s="17">
        <v>152.5</v>
      </c>
      <c r="AR28" s="17">
        <v>42.1</v>
      </c>
      <c r="AS28" s="17">
        <v>18.600000000000001</v>
      </c>
      <c r="AT28" s="17">
        <v>18.8</v>
      </c>
      <c r="AU28" s="17">
        <v>86.4</v>
      </c>
      <c r="AV28" s="17"/>
      <c r="AW28" s="17"/>
      <c r="AX28" s="17"/>
      <c r="AY28" s="17">
        <v>106</v>
      </c>
      <c r="AZ28" s="17">
        <v>44.9</v>
      </c>
      <c r="BA28" s="17">
        <v>46.5</v>
      </c>
      <c r="BB28" s="17">
        <v>4</v>
      </c>
      <c r="BC28" s="17">
        <v>17.100000000000001</v>
      </c>
      <c r="BD28" s="17">
        <v>173.9</v>
      </c>
      <c r="BE28" s="17"/>
      <c r="BF28" s="17"/>
      <c r="BG28" s="17">
        <v>33.299999999999997</v>
      </c>
      <c r="BH28" s="17">
        <v>25.3</v>
      </c>
      <c r="BI28" s="17"/>
      <c r="BJ28" s="17">
        <v>0</v>
      </c>
      <c r="BK28" s="17"/>
      <c r="BL28" s="17"/>
      <c r="BM28" s="17"/>
      <c r="BN28" s="17">
        <v>128.69999999999999</v>
      </c>
      <c r="BO28" s="17"/>
      <c r="BP28" s="17">
        <v>89.7</v>
      </c>
      <c r="BQ28" s="17">
        <v>0</v>
      </c>
      <c r="BR28" s="17"/>
      <c r="BS28" s="17">
        <v>72.2</v>
      </c>
      <c r="BT28" s="17">
        <v>35.1</v>
      </c>
      <c r="BU28" s="17"/>
      <c r="BV28" s="17"/>
      <c r="BW28" s="17"/>
      <c r="BX28" s="17">
        <v>0</v>
      </c>
      <c r="BY28" s="17"/>
      <c r="BZ28" s="17">
        <v>0</v>
      </c>
      <c r="CA28" s="17">
        <v>2.2999999999999998</v>
      </c>
      <c r="CB28" s="17">
        <v>271.8</v>
      </c>
      <c r="CC28" s="17">
        <v>135.9</v>
      </c>
      <c r="CD28" s="17">
        <v>66.599999999999994</v>
      </c>
      <c r="CE28" s="17">
        <v>76.5</v>
      </c>
      <c r="CF28" s="17"/>
      <c r="CG28" s="17"/>
      <c r="CH28" s="17"/>
      <c r="CI28" s="17"/>
      <c r="CJ28" s="17">
        <v>138.9</v>
      </c>
      <c r="CK28" s="17">
        <v>139.30000000000001</v>
      </c>
      <c r="CL28" s="17">
        <v>146.9</v>
      </c>
      <c r="CM28" s="17">
        <v>0</v>
      </c>
      <c r="CN28" s="17"/>
      <c r="CO28" s="17"/>
      <c r="CP28" s="17"/>
      <c r="CQ28" s="17"/>
      <c r="CR28" s="17">
        <v>206.6</v>
      </c>
      <c r="CS28" s="17">
        <v>98.8</v>
      </c>
      <c r="CT28" s="17">
        <v>6.9</v>
      </c>
      <c r="CU28" s="17">
        <v>4.3</v>
      </c>
      <c r="CV28" s="17">
        <v>20</v>
      </c>
      <c r="CW28" s="17">
        <v>0.4</v>
      </c>
      <c r="CX28" s="17">
        <v>27.1</v>
      </c>
      <c r="CY28" s="17">
        <v>79.400000000000006</v>
      </c>
      <c r="CZ28" s="17">
        <v>0</v>
      </c>
      <c r="DA28" s="17">
        <v>0.2</v>
      </c>
      <c r="DB28" s="17">
        <v>0</v>
      </c>
      <c r="DC28" s="17">
        <v>9.9</v>
      </c>
      <c r="DD28" s="17">
        <v>5.4</v>
      </c>
      <c r="DE28" s="17">
        <v>169.8</v>
      </c>
      <c r="DF28" s="17">
        <v>0</v>
      </c>
      <c r="DG28" s="17">
        <v>3.6</v>
      </c>
      <c r="DH28" s="17">
        <v>5.2</v>
      </c>
      <c r="DI28" s="17">
        <v>0</v>
      </c>
      <c r="DJ28" s="17">
        <v>20</v>
      </c>
      <c r="DK28" s="17">
        <v>18.7</v>
      </c>
      <c r="DL28" s="17">
        <v>3.3</v>
      </c>
      <c r="DM28" s="17">
        <v>18.600000000000001</v>
      </c>
      <c r="DN28" s="17">
        <v>8.6</v>
      </c>
      <c r="DO28" s="17">
        <v>14.4</v>
      </c>
      <c r="DP28" s="17">
        <v>3.1</v>
      </c>
      <c r="DQ28" s="17">
        <v>17.2</v>
      </c>
      <c r="DR28" s="17">
        <v>17.2</v>
      </c>
      <c r="DS28" s="17">
        <v>3.1</v>
      </c>
      <c r="DT28" s="17">
        <v>20.2</v>
      </c>
      <c r="DU28" s="17">
        <v>3.1</v>
      </c>
      <c r="DV28" s="17">
        <v>0.3</v>
      </c>
      <c r="DW28" s="17">
        <v>0.2</v>
      </c>
      <c r="DX28" s="17">
        <v>19.7</v>
      </c>
      <c r="DY28" s="17">
        <v>12.8</v>
      </c>
      <c r="DZ28" s="17">
        <v>20.100000000000001</v>
      </c>
      <c r="EA28" s="17">
        <v>20.3</v>
      </c>
      <c r="EB28" s="17">
        <v>20</v>
      </c>
      <c r="EC28" s="17">
        <v>3.9</v>
      </c>
      <c r="ED28" s="17">
        <v>0</v>
      </c>
      <c r="EE28" s="17">
        <v>5.4</v>
      </c>
      <c r="EF28" s="17">
        <v>0.9</v>
      </c>
      <c r="EG28" s="17">
        <v>6.2</v>
      </c>
      <c r="EH28" s="17">
        <v>0</v>
      </c>
      <c r="EI28" s="17">
        <v>0</v>
      </c>
      <c r="EJ28" s="17">
        <v>12.8</v>
      </c>
      <c r="EK28" s="17">
        <v>21.2</v>
      </c>
      <c r="EL28" s="17">
        <v>8</v>
      </c>
      <c r="EM28" s="17">
        <v>0</v>
      </c>
      <c r="EN28" s="17">
        <v>20.399999999999999</v>
      </c>
      <c r="EO28" s="17">
        <v>20.399999999999999</v>
      </c>
      <c r="EP28" s="17">
        <v>20.100000000000001</v>
      </c>
      <c r="EQ28" s="17">
        <v>0</v>
      </c>
      <c r="ER28" s="17">
        <v>190.3</v>
      </c>
      <c r="ES28" s="17">
        <v>13.5</v>
      </c>
      <c r="ET28" s="17">
        <v>83.7</v>
      </c>
      <c r="EU28" s="17"/>
      <c r="EV28" s="17">
        <v>0</v>
      </c>
      <c r="EW28" s="17">
        <v>0</v>
      </c>
      <c r="EX28" s="17">
        <v>39.4</v>
      </c>
      <c r="EY28" s="17">
        <v>2.7</v>
      </c>
      <c r="EZ28" s="17">
        <v>2.2999999999999998</v>
      </c>
      <c r="FA28" s="17">
        <v>0.9</v>
      </c>
      <c r="FB28" s="17">
        <v>0.9</v>
      </c>
      <c r="FC28" s="17">
        <v>10.7</v>
      </c>
      <c r="FD28" s="17">
        <v>8.8000000000000007</v>
      </c>
      <c r="FE28" s="17">
        <v>20.100000000000001</v>
      </c>
      <c r="FF28" s="17">
        <v>9.3000000000000007</v>
      </c>
      <c r="FG28" s="17">
        <v>27.1</v>
      </c>
      <c r="FH28" s="17">
        <v>34.200000000000003</v>
      </c>
      <c r="FI28" s="17">
        <v>0</v>
      </c>
      <c r="FJ28" s="17">
        <v>5</v>
      </c>
      <c r="FK28" s="17"/>
      <c r="FL28" s="17">
        <v>0</v>
      </c>
      <c r="FM28" s="17">
        <v>22.4</v>
      </c>
      <c r="FN28" s="17">
        <v>7775.02</v>
      </c>
      <c r="FO28" s="15"/>
      <c r="FP28" s="17">
        <v>24.4</v>
      </c>
      <c r="FQ28" s="17">
        <v>7.9960000000000004</v>
      </c>
      <c r="FR28" s="17">
        <v>6.008</v>
      </c>
      <c r="FS28" s="17">
        <v>13.2</v>
      </c>
      <c r="FT28" s="17">
        <v>25.024010000000001</v>
      </c>
      <c r="FU28" s="17">
        <v>18.945920000000001</v>
      </c>
      <c r="FV28" s="17">
        <v>8.6999999999999993</v>
      </c>
      <c r="FW28" s="17">
        <v>15.7</v>
      </c>
      <c r="FX28" s="17">
        <v>119.97393</v>
      </c>
    </row>
    <row r="29" spans="1:180" ht="24" customHeight="1" x14ac:dyDescent="0.3">
      <c r="A29" s="16" t="s">
        <v>64</v>
      </c>
      <c r="B29" s="16" t="s">
        <v>863</v>
      </c>
      <c r="C29" s="17">
        <v>102.5</v>
      </c>
      <c r="D29" s="17">
        <v>639.29999999999995</v>
      </c>
      <c r="E29" s="17">
        <v>215.2</v>
      </c>
      <c r="F29" s="17"/>
      <c r="G29" s="17"/>
      <c r="H29" s="17">
        <v>90.2</v>
      </c>
      <c r="I29" s="17">
        <v>240.3</v>
      </c>
      <c r="J29" s="17"/>
      <c r="K29" s="17">
        <v>0</v>
      </c>
      <c r="L29" s="17">
        <v>135.32</v>
      </c>
      <c r="M29" s="17">
        <v>134.97999999999999</v>
      </c>
      <c r="N29" s="17">
        <v>135.19</v>
      </c>
      <c r="O29" s="17">
        <v>231.52</v>
      </c>
      <c r="P29" s="17">
        <v>201.95</v>
      </c>
      <c r="Q29" s="17">
        <v>107.71</v>
      </c>
      <c r="R29" s="17">
        <v>565.86</v>
      </c>
      <c r="S29" s="17">
        <v>10.23</v>
      </c>
      <c r="T29" s="17"/>
      <c r="U29" s="17"/>
      <c r="V29" s="17"/>
      <c r="W29" s="17"/>
      <c r="X29" s="17">
        <v>166.2</v>
      </c>
      <c r="Y29" s="17">
        <v>7.6</v>
      </c>
      <c r="Z29" s="17">
        <v>6</v>
      </c>
      <c r="AA29" s="17">
        <v>16.899999999999999</v>
      </c>
      <c r="AB29" s="17">
        <v>6.6</v>
      </c>
      <c r="AC29" s="17"/>
      <c r="AD29" s="17">
        <v>142.30000000000001</v>
      </c>
      <c r="AE29" s="17"/>
      <c r="AF29" s="17"/>
      <c r="AG29" s="17"/>
      <c r="AH29" s="17">
        <v>0</v>
      </c>
      <c r="AI29" s="17">
        <v>110.5</v>
      </c>
      <c r="AJ29" s="17">
        <v>212.5</v>
      </c>
      <c r="AK29" s="17"/>
      <c r="AL29" s="17"/>
      <c r="AM29" s="17"/>
      <c r="AN29" s="17">
        <v>6.5</v>
      </c>
      <c r="AO29" s="17">
        <v>462</v>
      </c>
      <c r="AP29" s="17">
        <v>81.7</v>
      </c>
      <c r="AQ29" s="17">
        <v>151.6</v>
      </c>
      <c r="AR29" s="17">
        <v>42.1</v>
      </c>
      <c r="AS29" s="17">
        <v>18.399999999999999</v>
      </c>
      <c r="AT29" s="17">
        <v>18.8</v>
      </c>
      <c r="AU29" s="17">
        <v>92.1</v>
      </c>
      <c r="AV29" s="17"/>
      <c r="AW29" s="17"/>
      <c r="AX29" s="17"/>
      <c r="AY29" s="17">
        <v>107.1</v>
      </c>
      <c r="AZ29" s="17">
        <v>44.8</v>
      </c>
      <c r="BA29" s="17">
        <v>46.5</v>
      </c>
      <c r="BB29" s="17">
        <v>4</v>
      </c>
      <c r="BC29" s="17">
        <v>17.100000000000001</v>
      </c>
      <c r="BD29" s="17">
        <v>173.4</v>
      </c>
      <c r="BE29" s="17"/>
      <c r="BF29" s="17"/>
      <c r="BG29" s="17">
        <v>72.900000000000006</v>
      </c>
      <c r="BH29" s="17">
        <v>25</v>
      </c>
      <c r="BI29" s="17"/>
      <c r="BJ29" s="17">
        <v>0</v>
      </c>
      <c r="BK29" s="17"/>
      <c r="BL29" s="17"/>
      <c r="BM29" s="17"/>
      <c r="BN29" s="17">
        <v>128.6</v>
      </c>
      <c r="BO29" s="17"/>
      <c r="BP29" s="17">
        <v>160.1</v>
      </c>
      <c r="BQ29" s="17">
        <v>37.1</v>
      </c>
      <c r="BR29" s="17"/>
      <c r="BS29" s="17">
        <v>72</v>
      </c>
      <c r="BT29" s="17">
        <v>35.200000000000003</v>
      </c>
      <c r="BU29" s="17"/>
      <c r="BV29" s="17"/>
      <c r="BW29" s="17"/>
      <c r="BX29" s="17">
        <v>0</v>
      </c>
      <c r="BY29" s="17"/>
      <c r="BZ29" s="17">
        <v>0</v>
      </c>
      <c r="CA29" s="17">
        <v>2.2999999999999998</v>
      </c>
      <c r="CB29" s="17">
        <v>260.8</v>
      </c>
      <c r="CC29" s="17">
        <v>135.80000000000001</v>
      </c>
      <c r="CD29" s="17">
        <v>66.400000000000006</v>
      </c>
      <c r="CE29" s="17">
        <v>75.3</v>
      </c>
      <c r="CF29" s="17"/>
      <c r="CG29" s="17"/>
      <c r="CH29" s="17"/>
      <c r="CI29" s="17"/>
      <c r="CJ29" s="17">
        <v>137.9</v>
      </c>
      <c r="CK29" s="17">
        <v>137.80000000000001</v>
      </c>
      <c r="CL29" s="17">
        <v>146.6</v>
      </c>
      <c r="CM29" s="17">
        <v>0</v>
      </c>
      <c r="CN29" s="17"/>
      <c r="CO29" s="17"/>
      <c r="CP29" s="17"/>
      <c r="CQ29" s="17"/>
      <c r="CR29" s="17">
        <v>205.1</v>
      </c>
      <c r="CS29" s="17">
        <v>98</v>
      </c>
      <c r="CT29" s="17">
        <v>6.8</v>
      </c>
      <c r="CU29" s="17">
        <v>4.4000000000000004</v>
      </c>
      <c r="CV29" s="17">
        <v>20</v>
      </c>
      <c r="CW29" s="17">
        <v>0.6</v>
      </c>
      <c r="CX29" s="17">
        <v>29.7</v>
      </c>
      <c r="CY29" s="17">
        <v>80.3</v>
      </c>
      <c r="CZ29" s="17">
        <v>0</v>
      </c>
      <c r="DA29" s="17">
        <v>0.3</v>
      </c>
      <c r="DB29" s="17">
        <v>0</v>
      </c>
      <c r="DC29" s="17">
        <v>10.1</v>
      </c>
      <c r="DD29" s="17">
        <v>5.4</v>
      </c>
      <c r="DE29" s="17">
        <v>200.2</v>
      </c>
      <c r="DF29" s="17">
        <v>0</v>
      </c>
      <c r="DG29" s="17">
        <v>3.6</v>
      </c>
      <c r="DH29" s="17">
        <v>5.2</v>
      </c>
      <c r="DI29" s="17">
        <v>0</v>
      </c>
      <c r="DJ29" s="17">
        <v>20</v>
      </c>
      <c r="DK29" s="17">
        <v>18.7</v>
      </c>
      <c r="DL29" s="17">
        <v>3.3</v>
      </c>
      <c r="DM29" s="17">
        <v>18.600000000000001</v>
      </c>
      <c r="DN29" s="17">
        <v>12.6</v>
      </c>
      <c r="DO29" s="17">
        <v>18.399999999999999</v>
      </c>
      <c r="DP29" s="17">
        <v>3.7</v>
      </c>
      <c r="DQ29" s="17">
        <v>16.399999999999999</v>
      </c>
      <c r="DR29" s="17">
        <v>18.100000000000001</v>
      </c>
      <c r="DS29" s="17">
        <v>3.2</v>
      </c>
      <c r="DT29" s="17">
        <v>20.2</v>
      </c>
      <c r="DU29" s="17">
        <v>3.1</v>
      </c>
      <c r="DV29" s="17">
        <v>0.3</v>
      </c>
      <c r="DW29" s="17">
        <v>0.3</v>
      </c>
      <c r="DX29" s="17">
        <v>19.7</v>
      </c>
      <c r="DY29" s="17">
        <v>12.8</v>
      </c>
      <c r="DZ29" s="17">
        <v>20.100000000000001</v>
      </c>
      <c r="EA29" s="17">
        <v>20.3</v>
      </c>
      <c r="EB29" s="17">
        <v>19.8</v>
      </c>
      <c r="EC29" s="17">
        <v>7.1</v>
      </c>
      <c r="ED29" s="17">
        <v>0</v>
      </c>
      <c r="EE29" s="17">
        <v>8.3000000000000007</v>
      </c>
      <c r="EF29" s="17">
        <v>0.7</v>
      </c>
      <c r="EG29" s="17">
        <v>3.9</v>
      </c>
      <c r="EH29" s="17">
        <v>0</v>
      </c>
      <c r="EI29" s="17">
        <v>0</v>
      </c>
      <c r="EJ29" s="17">
        <v>4.7</v>
      </c>
      <c r="EK29" s="17">
        <v>21.2</v>
      </c>
      <c r="EL29" s="17">
        <v>8</v>
      </c>
      <c r="EM29" s="17">
        <v>0</v>
      </c>
      <c r="EN29" s="17">
        <v>20.399999999999999</v>
      </c>
      <c r="EO29" s="17">
        <v>20.399999999999999</v>
      </c>
      <c r="EP29" s="17">
        <v>20.100000000000001</v>
      </c>
      <c r="EQ29" s="17">
        <v>0</v>
      </c>
      <c r="ER29" s="17">
        <v>247</v>
      </c>
      <c r="ES29" s="17">
        <v>7.4</v>
      </c>
      <c r="ET29" s="17">
        <v>98.2</v>
      </c>
      <c r="EU29" s="17"/>
      <c r="EV29" s="17">
        <v>0</v>
      </c>
      <c r="EW29" s="17">
        <v>0</v>
      </c>
      <c r="EX29" s="17">
        <v>97.5</v>
      </c>
      <c r="EY29" s="17">
        <v>2.7</v>
      </c>
      <c r="EZ29" s="17">
        <v>2.2999999999999998</v>
      </c>
      <c r="FA29" s="17">
        <v>0.9</v>
      </c>
      <c r="FB29" s="17">
        <v>0.9</v>
      </c>
      <c r="FC29" s="17">
        <v>12.8</v>
      </c>
      <c r="FD29" s="17">
        <v>8.6999999999999993</v>
      </c>
      <c r="FE29" s="17">
        <v>20</v>
      </c>
      <c r="FF29" s="17">
        <v>9</v>
      </c>
      <c r="FG29" s="17">
        <v>27.3</v>
      </c>
      <c r="FH29" s="17">
        <v>34.299999999999997</v>
      </c>
      <c r="FI29" s="17">
        <v>0</v>
      </c>
      <c r="FJ29" s="17">
        <v>4.5999999999999996</v>
      </c>
      <c r="FK29" s="17"/>
      <c r="FL29" s="17">
        <v>0</v>
      </c>
      <c r="FM29" s="17">
        <v>22</v>
      </c>
      <c r="FN29" s="17">
        <v>7868.46</v>
      </c>
      <c r="FO29" s="15"/>
      <c r="FP29" s="17">
        <v>24.5</v>
      </c>
      <c r="FQ29" s="17">
        <v>7.9950000000000001</v>
      </c>
      <c r="FR29" s="17">
        <v>6.0060000000000002</v>
      </c>
      <c r="FS29" s="17">
        <v>13.2</v>
      </c>
      <c r="FT29" s="17">
        <v>24.938870000000001</v>
      </c>
      <c r="FU29" s="17">
        <v>18.9465</v>
      </c>
      <c r="FV29" s="17">
        <v>11.5</v>
      </c>
      <c r="FW29" s="17">
        <v>15.8</v>
      </c>
      <c r="FX29" s="17">
        <v>122.88637</v>
      </c>
    </row>
    <row r="30" spans="1:180" ht="24" customHeight="1" x14ac:dyDescent="0.3">
      <c r="A30" s="16" t="s">
        <v>64</v>
      </c>
      <c r="B30" s="16" t="s">
        <v>864</v>
      </c>
      <c r="C30" s="17">
        <v>97.5</v>
      </c>
      <c r="D30" s="17">
        <v>639.9</v>
      </c>
      <c r="E30" s="17">
        <v>215.3</v>
      </c>
      <c r="F30" s="17"/>
      <c r="G30" s="17"/>
      <c r="H30" s="17">
        <v>90.3</v>
      </c>
      <c r="I30" s="17">
        <v>243.4</v>
      </c>
      <c r="J30" s="17"/>
      <c r="K30" s="17">
        <v>0</v>
      </c>
      <c r="L30" s="17">
        <v>155.9</v>
      </c>
      <c r="M30" s="17">
        <v>155.65</v>
      </c>
      <c r="N30" s="17">
        <v>155.88999999999999</v>
      </c>
      <c r="O30" s="17">
        <v>245.61</v>
      </c>
      <c r="P30" s="17">
        <v>203.32</v>
      </c>
      <c r="Q30" s="17">
        <v>107.83</v>
      </c>
      <c r="R30" s="17">
        <v>569.26</v>
      </c>
      <c r="S30" s="17">
        <v>10.23</v>
      </c>
      <c r="T30" s="17"/>
      <c r="U30" s="17"/>
      <c r="V30" s="17"/>
      <c r="W30" s="17"/>
      <c r="X30" s="17">
        <v>164.4</v>
      </c>
      <c r="Y30" s="17">
        <v>7.4</v>
      </c>
      <c r="Z30" s="17">
        <v>5.7</v>
      </c>
      <c r="AA30" s="17">
        <v>16.5</v>
      </c>
      <c r="AB30" s="17">
        <v>6.6</v>
      </c>
      <c r="AC30" s="17"/>
      <c r="AD30" s="17">
        <v>142.9</v>
      </c>
      <c r="AE30" s="17"/>
      <c r="AF30" s="17"/>
      <c r="AG30" s="17"/>
      <c r="AH30" s="17">
        <v>0</v>
      </c>
      <c r="AI30" s="17">
        <v>110.5</v>
      </c>
      <c r="AJ30" s="17">
        <v>222.5</v>
      </c>
      <c r="AK30" s="17"/>
      <c r="AL30" s="17"/>
      <c r="AM30" s="17"/>
      <c r="AN30" s="17">
        <v>6.5</v>
      </c>
      <c r="AO30" s="17">
        <v>462.7</v>
      </c>
      <c r="AP30" s="17">
        <v>81.599999999999994</v>
      </c>
      <c r="AQ30" s="17">
        <v>151.6</v>
      </c>
      <c r="AR30" s="17">
        <v>42.1</v>
      </c>
      <c r="AS30" s="17">
        <v>18.600000000000001</v>
      </c>
      <c r="AT30" s="17">
        <v>18.8</v>
      </c>
      <c r="AU30" s="17">
        <v>86.8</v>
      </c>
      <c r="AV30" s="17"/>
      <c r="AW30" s="17"/>
      <c r="AX30" s="17"/>
      <c r="AY30" s="17">
        <v>106</v>
      </c>
      <c r="AZ30" s="17">
        <v>44.1</v>
      </c>
      <c r="BA30" s="17">
        <v>45.9</v>
      </c>
      <c r="BB30" s="17">
        <v>4</v>
      </c>
      <c r="BC30" s="17">
        <v>16.899999999999999</v>
      </c>
      <c r="BD30" s="17">
        <v>173.3</v>
      </c>
      <c r="BE30" s="17"/>
      <c r="BF30" s="17"/>
      <c r="BG30" s="17">
        <v>72.599999999999994</v>
      </c>
      <c r="BH30" s="17">
        <v>25.4</v>
      </c>
      <c r="BI30" s="17"/>
      <c r="BJ30" s="17">
        <v>0</v>
      </c>
      <c r="BK30" s="17"/>
      <c r="BL30" s="17"/>
      <c r="BM30" s="17"/>
      <c r="BN30" s="17">
        <v>128.6</v>
      </c>
      <c r="BO30" s="17"/>
      <c r="BP30" s="17">
        <v>161.69999999999999</v>
      </c>
      <c r="BQ30" s="17">
        <v>112</v>
      </c>
      <c r="BR30" s="17"/>
      <c r="BS30" s="17">
        <v>71.900000000000006</v>
      </c>
      <c r="BT30" s="17">
        <v>35</v>
      </c>
      <c r="BU30" s="17"/>
      <c r="BV30" s="17"/>
      <c r="BW30" s="17"/>
      <c r="BX30" s="17">
        <v>17.3</v>
      </c>
      <c r="BY30" s="17"/>
      <c r="BZ30" s="17">
        <v>0</v>
      </c>
      <c r="CA30" s="17">
        <v>2.2999999999999998</v>
      </c>
      <c r="CB30" s="17">
        <v>271.39999999999998</v>
      </c>
      <c r="CC30" s="17">
        <v>135.69999999999999</v>
      </c>
      <c r="CD30" s="17">
        <v>66.5</v>
      </c>
      <c r="CE30" s="17">
        <v>75.3</v>
      </c>
      <c r="CF30" s="17"/>
      <c r="CG30" s="17"/>
      <c r="CH30" s="17"/>
      <c r="CI30" s="17"/>
      <c r="CJ30" s="17">
        <v>138.19999999999999</v>
      </c>
      <c r="CK30" s="17">
        <v>138.5</v>
      </c>
      <c r="CL30" s="17">
        <v>146.6</v>
      </c>
      <c r="CM30" s="17">
        <v>0</v>
      </c>
      <c r="CN30" s="17"/>
      <c r="CO30" s="17"/>
      <c r="CP30" s="17"/>
      <c r="CQ30" s="17"/>
      <c r="CR30" s="17">
        <v>204.7</v>
      </c>
      <c r="CS30" s="17">
        <v>98.1</v>
      </c>
      <c r="CT30" s="17">
        <v>6.8</v>
      </c>
      <c r="CU30" s="17">
        <v>4.4000000000000004</v>
      </c>
      <c r="CV30" s="17">
        <v>20</v>
      </c>
      <c r="CW30" s="17">
        <v>1.3</v>
      </c>
      <c r="CX30" s="17">
        <v>35.5</v>
      </c>
      <c r="CY30" s="17">
        <v>54.1</v>
      </c>
      <c r="CZ30" s="17">
        <v>0</v>
      </c>
      <c r="DA30" s="17">
        <v>0.3</v>
      </c>
      <c r="DB30" s="17">
        <v>0</v>
      </c>
      <c r="DC30" s="17">
        <v>10</v>
      </c>
      <c r="DD30" s="17">
        <v>5.6</v>
      </c>
      <c r="DE30" s="17">
        <v>158.1</v>
      </c>
      <c r="DF30" s="17">
        <v>0</v>
      </c>
      <c r="DG30" s="17">
        <v>3.6</v>
      </c>
      <c r="DH30" s="17">
        <v>5.2</v>
      </c>
      <c r="DI30" s="17">
        <v>0</v>
      </c>
      <c r="DJ30" s="17">
        <v>20</v>
      </c>
      <c r="DK30" s="17">
        <v>18.7</v>
      </c>
      <c r="DL30" s="17">
        <v>3.3</v>
      </c>
      <c r="DM30" s="17">
        <v>18.600000000000001</v>
      </c>
      <c r="DN30" s="17">
        <v>10.9</v>
      </c>
      <c r="DO30" s="17">
        <v>17</v>
      </c>
      <c r="DP30" s="17">
        <v>4.2</v>
      </c>
      <c r="DQ30" s="17">
        <v>16.3</v>
      </c>
      <c r="DR30" s="17">
        <v>19.600000000000001</v>
      </c>
      <c r="DS30" s="17">
        <v>3.1</v>
      </c>
      <c r="DT30" s="17">
        <v>20.2</v>
      </c>
      <c r="DU30" s="17">
        <v>3.1</v>
      </c>
      <c r="DV30" s="17">
        <v>0.3</v>
      </c>
      <c r="DW30" s="17">
        <v>0.3</v>
      </c>
      <c r="DX30" s="17">
        <v>19.7</v>
      </c>
      <c r="DY30" s="17">
        <v>12.9</v>
      </c>
      <c r="DZ30" s="17">
        <v>20.100000000000001</v>
      </c>
      <c r="EA30" s="17">
        <v>20.2</v>
      </c>
      <c r="EB30" s="17">
        <v>20</v>
      </c>
      <c r="EC30" s="17">
        <v>11.7</v>
      </c>
      <c r="ED30" s="17">
        <v>0</v>
      </c>
      <c r="EE30" s="17">
        <v>12.8</v>
      </c>
      <c r="EF30" s="17">
        <v>0.8</v>
      </c>
      <c r="EG30" s="17">
        <v>9.3000000000000007</v>
      </c>
      <c r="EH30" s="17">
        <v>0</v>
      </c>
      <c r="EI30" s="17">
        <v>0</v>
      </c>
      <c r="EJ30" s="17">
        <v>8</v>
      </c>
      <c r="EK30" s="17">
        <v>21.2</v>
      </c>
      <c r="EL30" s="17">
        <v>8</v>
      </c>
      <c r="EM30" s="17">
        <v>0</v>
      </c>
      <c r="EN30" s="17">
        <v>20.399999999999999</v>
      </c>
      <c r="EO30" s="17">
        <v>20.399999999999999</v>
      </c>
      <c r="EP30" s="17">
        <v>20.100000000000001</v>
      </c>
      <c r="EQ30" s="17">
        <v>0</v>
      </c>
      <c r="ER30" s="17">
        <v>212.9</v>
      </c>
      <c r="ES30" s="17">
        <v>5.5</v>
      </c>
      <c r="ET30" s="17">
        <v>127.5</v>
      </c>
      <c r="EU30" s="17"/>
      <c r="EV30" s="17">
        <v>3.4</v>
      </c>
      <c r="EW30" s="17">
        <v>5.7</v>
      </c>
      <c r="EX30" s="17">
        <v>92.9</v>
      </c>
      <c r="EY30" s="17">
        <v>2.7</v>
      </c>
      <c r="EZ30" s="17">
        <v>2.2000000000000002</v>
      </c>
      <c r="FA30" s="17">
        <v>0.9</v>
      </c>
      <c r="FB30" s="17">
        <v>0.9</v>
      </c>
      <c r="FC30" s="17">
        <v>10.199999999999999</v>
      </c>
      <c r="FD30" s="17">
        <v>8.8000000000000007</v>
      </c>
      <c r="FE30" s="17">
        <v>20.100000000000001</v>
      </c>
      <c r="FF30" s="17">
        <v>9.1</v>
      </c>
      <c r="FG30" s="17">
        <v>27.3</v>
      </c>
      <c r="FH30" s="17">
        <v>34.200000000000003</v>
      </c>
      <c r="FI30" s="17">
        <v>0</v>
      </c>
      <c r="FJ30" s="17">
        <v>6.1</v>
      </c>
      <c r="FK30" s="17"/>
      <c r="FL30" s="17">
        <v>0</v>
      </c>
      <c r="FM30" s="17">
        <v>22.8</v>
      </c>
      <c r="FN30" s="17">
        <v>8006.59</v>
      </c>
      <c r="FO30" s="15"/>
      <c r="FP30" s="17">
        <v>24.5</v>
      </c>
      <c r="FQ30" s="17">
        <v>7.9939999999999998</v>
      </c>
      <c r="FR30" s="17">
        <v>6.0060000000000002</v>
      </c>
      <c r="FS30" s="17">
        <v>13.2</v>
      </c>
      <c r="FT30" s="17">
        <v>24.793810000000001</v>
      </c>
      <c r="FU30" s="17">
        <v>18.947500000000002</v>
      </c>
      <c r="FV30" s="17">
        <v>11.5</v>
      </c>
      <c r="FW30" s="17">
        <v>15.6</v>
      </c>
      <c r="FX30" s="17">
        <v>122.54131</v>
      </c>
    </row>
    <row r="31" spans="1:180" ht="24" customHeight="1" x14ac:dyDescent="0.3">
      <c r="A31" s="16" t="s">
        <v>64</v>
      </c>
      <c r="B31" s="16" t="s">
        <v>865</v>
      </c>
      <c r="C31" s="17">
        <v>102.6</v>
      </c>
      <c r="D31" s="17">
        <v>643.29999999999995</v>
      </c>
      <c r="E31" s="17">
        <v>215.8</v>
      </c>
      <c r="F31" s="17"/>
      <c r="G31" s="17"/>
      <c r="H31" s="17">
        <v>90.3</v>
      </c>
      <c r="I31" s="17">
        <v>241.7</v>
      </c>
      <c r="J31" s="17"/>
      <c r="K31" s="17">
        <v>0</v>
      </c>
      <c r="L31" s="17">
        <v>173.53</v>
      </c>
      <c r="M31" s="17">
        <v>194.58</v>
      </c>
      <c r="N31" s="17">
        <v>193.97</v>
      </c>
      <c r="O31" s="17">
        <v>272.29000000000002</v>
      </c>
      <c r="P31" s="17">
        <v>200.19</v>
      </c>
      <c r="Q31" s="17">
        <v>107.66</v>
      </c>
      <c r="R31" s="17">
        <v>564.66999999999996</v>
      </c>
      <c r="S31" s="17">
        <v>10.23</v>
      </c>
      <c r="T31" s="17"/>
      <c r="U31" s="17"/>
      <c r="V31" s="17"/>
      <c r="W31" s="17"/>
      <c r="X31" s="17">
        <v>163.1</v>
      </c>
      <c r="Y31" s="17">
        <v>7.7</v>
      </c>
      <c r="Z31" s="17">
        <v>4.8</v>
      </c>
      <c r="AA31" s="17">
        <v>16.3</v>
      </c>
      <c r="AB31" s="17">
        <v>6.6</v>
      </c>
      <c r="AC31" s="17"/>
      <c r="AD31" s="17">
        <v>143.30000000000001</v>
      </c>
      <c r="AE31" s="17"/>
      <c r="AF31" s="17"/>
      <c r="AG31" s="17"/>
      <c r="AH31" s="17">
        <v>0</v>
      </c>
      <c r="AI31" s="17">
        <v>110.1</v>
      </c>
      <c r="AJ31" s="17">
        <v>222.8</v>
      </c>
      <c r="AK31" s="17"/>
      <c r="AL31" s="17"/>
      <c r="AM31" s="17"/>
      <c r="AN31" s="17">
        <v>6.5</v>
      </c>
      <c r="AO31" s="17">
        <v>463.9</v>
      </c>
      <c r="AP31" s="17">
        <v>81.599999999999994</v>
      </c>
      <c r="AQ31" s="17">
        <v>151.19999999999999</v>
      </c>
      <c r="AR31" s="17">
        <v>42</v>
      </c>
      <c r="AS31" s="17">
        <v>18.5</v>
      </c>
      <c r="AT31" s="17">
        <v>18.8</v>
      </c>
      <c r="AU31" s="17">
        <v>93.8</v>
      </c>
      <c r="AV31" s="17"/>
      <c r="AW31" s="17"/>
      <c r="AX31" s="17"/>
      <c r="AY31" s="17">
        <v>106.4</v>
      </c>
      <c r="AZ31" s="17">
        <v>44.9</v>
      </c>
      <c r="BA31" s="17">
        <v>46.6</v>
      </c>
      <c r="BB31" s="17">
        <v>4</v>
      </c>
      <c r="BC31" s="17">
        <v>17.2</v>
      </c>
      <c r="BD31" s="17">
        <v>174</v>
      </c>
      <c r="BE31" s="17"/>
      <c r="BF31" s="17"/>
      <c r="BG31" s="17">
        <v>73</v>
      </c>
      <c r="BH31" s="17">
        <v>24.2</v>
      </c>
      <c r="BI31" s="17"/>
      <c r="BJ31" s="17">
        <v>0</v>
      </c>
      <c r="BK31" s="17"/>
      <c r="BL31" s="17"/>
      <c r="BM31" s="17"/>
      <c r="BN31" s="17">
        <v>128.5</v>
      </c>
      <c r="BO31" s="17"/>
      <c r="BP31" s="17">
        <v>162.1</v>
      </c>
      <c r="BQ31" s="17">
        <v>198.1</v>
      </c>
      <c r="BR31" s="17"/>
      <c r="BS31" s="17">
        <v>71.599999999999994</v>
      </c>
      <c r="BT31" s="17">
        <v>34.799999999999997</v>
      </c>
      <c r="BU31" s="17"/>
      <c r="BV31" s="17"/>
      <c r="BW31" s="17"/>
      <c r="BX31" s="17">
        <v>17.600000000000001</v>
      </c>
      <c r="BY31" s="17"/>
      <c r="BZ31" s="17">
        <v>1.7</v>
      </c>
      <c r="CA31" s="17">
        <v>2.2999999999999998</v>
      </c>
      <c r="CB31" s="17">
        <v>272.60000000000002</v>
      </c>
      <c r="CC31" s="17">
        <v>136.6</v>
      </c>
      <c r="CD31" s="17">
        <v>66.7</v>
      </c>
      <c r="CE31" s="17">
        <v>75.8</v>
      </c>
      <c r="CF31" s="17"/>
      <c r="CG31" s="17"/>
      <c r="CH31" s="17"/>
      <c r="CI31" s="17"/>
      <c r="CJ31" s="17">
        <v>136.6</v>
      </c>
      <c r="CK31" s="17">
        <v>137.1</v>
      </c>
      <c r="CL31" s="17">
        <v>146.19999999999999</v>
      </c>
      <c r="CM31" s="17">
        <v>0</v>
      </c>
      <c r="CN31" s="17"/>
      <c r="CO31" s="17"/>
      <c r="CP31" s="17"/>
      <c r="CQ31" s="17"/>
      <c r="CR31" s="17">
        <v>158</v>
      </c>
      <c r="CS31" s="17">
        <v>85.9</v>
      </c>
      <c r="CT31" s="17">
        <v>6.8</v>
      </c>
      <c r="CU31" s="17">
        <v>4.3</v>
      </c>
      <c r="CV31" s="17">
        <v>19.899999999999999</v>
      </c>
      <c r="CW31" s="17">
        <v>0.9</v>
      </c>
      <c r="CX31" s="17">
        <v>36.200000000000003</v>
      </c>
      <c r="CY31" s="17">
        <v>61.9</v>
      </c>
      <c r="CZ31" s="17">
        <v>0</v>
      </c>
      <c r="DA31" s="17">
        <v>0.4</v>
      </c>
      <c r="DB31" s="17">
        <v>0</v>
      </c>
      <c r="DC31" s="17">
        <v>9.9</v>
      </c>
      <c r="DD31" s="17">
        <v>5.5</v>
      </c>
      <c r="DE31" s="17">
        <v>137.5</v>
      </c>
      <c r="DF31" s="17">
        <v>0</v>
      </c>
      <c r="DG31" s="17">
        <v>3.6</v>
      </c>
      <c r="DH31" s="17">
        <v>5.0999999999999996</v>
      </c>
      <c r="DI31" s="17">
        <v>0</v>
      </c>
      <c r="DJ31" s="17">
        <v>20</v>
      </c>
      <c r="DK31" s="17">
        <v>18.7</v>
      </c>
      <c r="DL31" s="17">
        <v>3.4</v>
      </c>
      <c r="DM31" s="17">
        <v>18.600000000000001</v>
      </c>
      <c r="DN31" s="17">
        <v>14.3</v>
      </c>
      <c r="DO31" s="17">
        <v>18.5</v>
      </c>
      <c r="DP31" s="17">
        <v>5.4</v>
      </c>
      <c r="DQ31" s="17">
        <v>22</v>
      </c>
      <c r="DR31" s="17">
        <v>19.5</v>
      </c>
      <c r="DS31" s="17">
        <v>3.3</v>
      </c>
      <c r="DT31" s="17">
        <v>20.2</v>
      </c>
      <c r="DU31" s="17">
        <v>3.1</v>
      </c>
      <c r="DV31" s="17">
        <v>0.3</v>
      </c>
      <c r="DW31" s="17">
        <v>0.4</v>
      </c>
      <c r="DX31" s="17">
        <v>19.7</v>
      </c>
      <c r="DY31" s="17">
        <v>12.9</v>
      </c>
      <c r="DZ31" s="17">
        <v>20.2</v>
      </c>
      <c r="EA31" s="17">
        <v>20.3</v>
      </c>
      <c r="EB31" s="17">
        <v>20.100000000000001</v>
      </c>
      <c r="EC31" s="17">
        <v>13.4</v>
      </c>
      <c r="ED31" s="17">
        <v>0.9</v>
      </c>
      <c r="EE31" s="17">
        <v>20.399999999999999</v>
      </c>
      <c r="EF31" s="17">
        <v>2.1</v>
      </c>
      <c r="EG31" s="17">
        <v>12.6</v>
      </c>
      <c r="EH31" s="17">
        <v>0</v>
      </c>
      <c r="EI31" s="17">
        <v>0</v>
      </c>
      <c r="EJ31" s="17">
        <v>16</v>
      </c>
      <c r="EK31" s="17">
        <v>21.1</v>
      </c>
      <c r="EL31" s="17">
        <v>8</v>
      </c>
      <c r="EM31" s="17">
        <v>0</v>
      </c>
      <c r="EN31" s="17">
        <v>20.399999999999999</v>
      </c>
      <c r="EO31" s="17">
        <v>20.399999999999999</v>
      </c>
      <c r="EP31" s="17">
        <v>20.100000000000001</v>
      </c>
      <c r="EQ31" s="17">
        <v>0</v>
      </c>
      <c r="ER31" s="17">
        <v>140</v>
      </c>
      <c r="ES31" s="17">
        <v>8.5</v>
      </c>
      <c r="ET31" s="17">
        <v>100.7</v>
      </c>
      <c r="EU31" s="17"/>
      <c r="EV31" s="17">
        <v>13.6</v>
      </c>
      <c r="EW31" s="17">
        <v>12.6</v>
      </c>
      <c r="EX31" s="17">
        <v>72.900000000000006</v>
      </c>
      <c r="EY31" s="17">
        <v>2.7</v>
      </c>
      <c r="EZ31" s="17">
        <v>2.1</v>
      </c>
      <c r="FA31" s="17">
        <v>0.9</v>
      </c>
      <c r="FB31" s="17">
        <v>0.9</v>
      </c>
      <c r="FC31" s="17">
        <v>10.6</v>
      </c>
      <c r="FD31" s="17">
        <v>8.8000000000000007</v>
      </c>
      <c r="FE31" s="17">
        <v>20.2</v>
      </c>
      <c r="FF31" s="17">
        <v>6</v>
      </c>
      <c r="FG31" s="17">
        <v>27.1</v>
      </c>
      <c r="FH31" s="17">
        <v>34.1</v>
      </c>
      <c r="FI31" s="17">
        <v>2.9</v>
      </c>
      <c r="FJ31" s="17">
        <v>5.0999999999999996</v>
      </c>
      <c r="FK31" s="17"/>
      <c r="FL31" s="17">
        <v>6.88</v>
      </c>
      <c r="FM31" s="17">
        <v>21.6</v>
      </c>
      <c r="FN31" s="17">
        <v>8090.8</v>
      </c>
      <c r="FO31" s="15"/>
      <c r="FP31" s="17">
        <v>24.5</v>
      </c>
      <c r="FQ31" s="17">
        <v>7.9939999999999998</v>
      </c>
      <c r="FR31" s="17">
        <v>6.008</v>
      </c>
      <c r="FS31" s="17">
        <v>13.2</v>
      </c>
      <c r="FT31" s="17">
        <v>24.64106</v>
      </c>
      <c r="FU31" s="17">
        <v>18.94754</v>
      </c>
      <c r="FV31" s="17">
        <v>11.5</v>
      </c>
      <c r="FW31" s="17">
        <v>15.7</v>
      </c>
      <c r="FX31" s="17">
        <v>122.4906</v>
      </c>
    </row>
    <row r="32" spans="1:180" ht="24" customHeight="1" x14ac:dyDescent="0.3">
      <c r="A32" s="16" t="s">
        <v>64</v>
      </c>
      <c r="B32" s="16" t="s">
        <v>866</v>
      </c>
      <c r="C32" s="17">
        <v>96.7</v>
      </c>
      <c r="D32" s="17">
        <v>643.1</v>
      </c>
      <c r="E32" s="17">
        <v>216.1</v>
      </c>
      <c r="F32" s="17"/>
      <c r="G32" s="17"/>
      <c r="H32" s="17">
        <v>90.3</v>
      </c>
      <c r="I32" s="17">
        <v>240.7</v>
      </c>
      <c r="J32" s="17"/>
      <c r="K32" s="17">
        <v>0</v>
      </c>
      <c r="L32" s="17">
        <v>172.75</v>
      </c>
      <c r="M32" s="17">
        <v>195.51</v>
      </c>
      <c r="N32" s="17">
        <v>193.44</v>
      </c>
      <c r="O32" s="17">
        <v>281.76</v>
      </c>
      <c r="P32" s="17">
        <v>199.89</v>
      </c>
      <c r="Q32" s="17">
        <v>107.16</v>
      </c>
      <c r="R32" s="17">
        <v>571.23</v>
      </c>
      <c r="S32" s="17">
        <v>10.199999999999999</v>
      </c>
      <c r="T32" s="17"/>
      <c r="U32" s="17"/>
      <c r="V32" s="17"/>
      <c r="W32" s="17"/>
      <c r="X32" s="17">
        <v>167.5</v>
      </c>
      <c r="Y32" s="17">
        <v>7.6</v>
      </c>
      <c r="Z32" s="17">
        <v>4.8</v>
      </c>
      <c r="AA32" s="17">
        <v>16.2</v>
      </c>
      <c r="AB32" s="17">
        <v>6.6</v>
      </c>
      <c r="AC32" s="17"/>
      <c r="AD32" s="17">
        <v>143.69999999999999</v>
      </c>
      <c r="AE32" s="17"/>
      <c r="AF32" s="17"/>
      <c r="AG32" s="17"/>
      <c r="AH32" s="17">
        <v>0</v>
      </c>
      <c r="AI32" s="17">
        <v>110.4</v>
      </c>
      <c r="AJ32" s="17">
        <v>224.7</v>
      </c>
      <c r="AK32" s="17"/>
      <c r="AL32" s="17"/>
      <c r="AM32" s="17"/>
      <c r="AN32" s="17">
        <v>6.5</v>
      </c>
      <c r="AO32" s="17">
        <v>463.8</v>
      </c>
      <c r="AP32" s="17">
        <v>81.5</v>
      </c>
      <c r="AQ32" s="17">
        <v>151.1</v>
      </c>
      <c r="AR32" s="17">
        <v>42</v>
      </c>
      <c r="AS32" s="17">
        <v>18.600000000000001</v>
      </c>
      <c r="AT32" s="17">
        <v>18.8</v>
      </c>
      <c r="AU32" s="17">
        <v>91.5</v>
      </c>
      <c r="AV32" s="17"/>
      <c r="AW32" s="17"/>
      <c r="AX32" s="17"/>
      <c r="AY32" s="17">
        <v>106.3</v>
      </c>
      <c r="AZ32" s="17">
        <v>44.2</v>
      </c>
      <c r="BA32" s="17">
        <v>46.4</v>
      </c>
      <c r="BB32" s="17">
        <v>4</v>
      </c>
      <c r="BC32" s="17">
        <v>17.100000000000001</v>
      </c>
      <c r="BD32" s="17">
        <v>174</v>
      </c>
      <c r="BE32" s="17"/>
      <c r="BF32" s="17"/>
      <c r="BG32" s="17">
        <v>94.1</v>
      </c>
      <c r="BH32" s="17">
        <v>25.2</v>
      </c>
      <c r="BI32" s="17"/>
      <c r="BJ32" s="17">
        <v>0</v>
      </c>
      <c r="BK32" s="17"/>
      <c r="BL32" s="17"/>
      <c r="BM32" s="17"/>
      <c r="BN32" s="17">
        <v>128.4</v>
      </c>
      <c r="BO32" s="17"/>
      <c r="BP32" s="17">
        <v>162.1</v>
      </c>
      <c r="BQ32" s="17">
        <v>195.6</v>
      </c>
      <c r="BR32" s="17"/>
      <c r="BS32" s="17">
        <v>71.400000000000006</v>
      </c>
      <c r="BT32" s="17">
        <v>34.6</v>
      </c>
      <c r="BU32" s="17"/>
      <c r="BV32" s="17"/>
      <c r="BW32" s="17"/>
      <c r="BX32" s="17">
        <v>26.5</v>
      </c>
      <c r="BY32" s="17"/>
      <c r="BZ32" s="17">
        <v>1.6</v>
      </c>
      <c r="CA32" s="17">
        <v>2.2999999999999998</v>
      </c>
      <c r="CB32" s="17">
        <v>273.8</v>
      </c>
      <c r="CC32" s="17">
        <v>136.4</v>
      </c>
      <c r="CD32" s="17">
        <v>66.5</v>
      </c>
      <c r="CE32" s="17">
        <v>76.7</v>
      </c>
      <c r="CF32" s="17"/>
      <c r="CG32" s="17"/>
      <c r="CH32" s="17"/>
      <c r="CI32" s="17"/>
      <c r="CJ32" s="17">
        <v>136.6</v>
      </c>
      <c r="CK32" s="17">
        <v>137.1</v>
      </c>
      <c r="CL32" s="17">
        <v>166.1</v>
      </c>
      <c r="CM32" s="17">
        <v>49.7</v>
      </c>
      <c r="CN32" s="17"/>
      <c r="CO32" s="17"/>
      <c r="CP32" s="17"/>
      <c r="CQ32" s="17"/>
      <c r="CR32" s="17">
        <v>137.19999999999999</v>
      </c>
      <c r="CS32" s="17">
        <v>76.599999999999994</v>
      </c>
      <c r="CT32" s="17">
        <v>6.8</v>
      </c>
      <c r="CU32" s="17">
        <v>4.3</v>
      </c>
      <c r="CV32" s="17">
        <v>20</v>
      </c>
      <c r="CW32" s="17">
        <v>1.2</v>
      </c>
      <c r="CX32" s="17">
        <v>34.4</v>
      </c>
      <c r="CY32" s="17">
        <v>81</v>
      </c>
      <c r="CZ32" s="17">
        <v>0</v>
      </c>
      <c r="DA32" s="17">
        <v>0.4</v>
      </c>
      <c r="DB32" s="17">
        <v>0</v>
      </c>
      <c r="DC32" s="17">
        <v>9.9</v>
      </c>
      <c r="DD32" s="17">
        <v>5.6</v>
      </c>
      <c r="DE32" s="17">
        <v>110.7</v>
      </c>
      <c r="DF32" s="17">
        <v>0</v>
      </c>
      <c r="DG32" s="17">
        <v>3.6</v>
      </c>
      <c r="DH32" s="17">
        <v>5.0999999999999996</v>
      </c>
      <c r="DI32" s="17">
        <v>0</v>
      </c>
      <c r="DJ32" s="17">
        <v>20</v>
      </c>
      <c r="DK32" s="17">
        <v>18.7</v>
      </c>
      <c r="DL32" s="17">
        <v>3.4</v>
      </c>
      <c r="DM32" s="17">
        <v>18.600000000000001</v>
      </c>
      <c r="DN32" s="17">
        <v>13.5</v>
      </c>
      <c r="DO32" s="17">
        <v>19.600000000000001</v>
      </c>
      <c r="DP32" s="17">
        <v>4.5</v>
      </c>
      <c r="DQ32" s="17">
        <v>21.4</v>
      </c>
      <c r="DR32" s="17">
        <v>19.8</v>
      </c>
      <c r="DS32" s="17">
        <v>3.1</v>
      </c>
      <c r="DT32" s="17">
        <v>20.2</v>
      </c>
      <c r="DU32" s="17">
        <v>3</v>
      </c>
      <c r="DV32" s="17">
        <v>0.3</v>
      </c>
      <c r="DW32" s="17">
        <v>0.3</v>
      </c>
      <c r="DX32" s="17">
        <v>19.7</v>
      </c>
      <c r="DY32" s="17">
        <v>12.9</v>
      </c>
      <c r="DZ32" s="17">
        <v>20.100000000000001</v>
      </c>
      <c r="EA32" s="17">
        <v>20.2</v>
      </c>
      <c r="EB32" s="17">
        <v>20</v>
      </c>
      <c r="EC32" s="17">
        <v>14</v>
      </c>
      <c r="ED32" s="17">
        <v>3</v>
      </c>
      <c r="EE32" s="17">
        <v>19.399999999999999</v>
      </c>
      <c r="EF32" s="17">
        <v>4.4000000000000004</v>
      </c>
      <c r="EG32" s="17">
        <v>13.9</v>
      </c>
      <c r="EH32" s="17">
        <v>0.2</v>
      </c>
      <c r="EI32" s="17">
        <v>0</v>
      </c>
      <c r="EJ32" s="17">
        <v>19.2</v>
      </c>
      <c r="EK32" s="17">
        <v>21.1</v>
      </c>
      <c r="EL32" s="17">
        <v>8</v>
      </c>
      <c r="EM32" s="17">
        <v>0</v>
      </c>
      <c r="EN32" s="17">
        <v>20.399999999999999</v>
      </c>
      <c r="EO32" s="17">
        <v>20.399999999999999</v>
      </c>
      <c r="EP32" s="17">
        <v>20.100000000000001</v>
      </c>
      <c r="EQ32" s="17">
        <v>0</v>
      </c>
      <c r="ER32" s="17">
        <v>177.8</v>
      </c>
      <c r="ES32" s="17">
        <v>8.6</v>
      </c>
      <c r="ET32" s="17">
        <v>57.3</v>
      </c>
      <c r="EU32" s="17"/>
      <c r="EV32" s="17">
        <v>14.6</v>
      </c>
      <c r="EW32" s="17">
        <v>23.7</v>
      </c>
      <c r="EX32" s="17">
        <v>75.599999999999994</v>
      </c>
      <c r="EY32" s="17">
        <v>2.7</v>
      </c>
      <c r="EZ32" s="17">
        <v>2.1</v>
      </c>
      <c r="FA32" s="17">
        <v>0.9</v>
      </c>
      <c r="FB32" s="17">
        <v>0.9</v>
      </c>
      <c r="FC32" s="17">
        <v>13.5</v>
      </c>
      <c r="FD32" s="17">
        <v>8.8000000000000007</v>
      </c>
      <c r="FE32" s="17">
        <v>20</v>
      </c>
      <c r="FF32" s="17">
        <v>6.2</v>
      </c>
      <c r="FG32" s="17">
        <v>26.7</v>
      </c>
      <c r="FH32" s="17">
        <v>33.700000000000003</v>
      </c>
      <c r="FI32" s="17">
        <v>3</v>
      </c>
      <c r="FJ32" s="17">
        <v>5.0999999999999996</v>
      </c>
      <c r="FK32" s="17"/>
      <c r="FL32" s="17">
        <v>11.39</v>
      </c>
      <c r="FM32" s="17">
        <v>21.4</v>
      </c>
      <c r="FN32" s="17">
        <v>8185.03</v>
      </c>
      <c r="FO32" s="15"/>
      <c r="FP32" s="17">
        <v>24.5</v>
      </c>
      <c r="FQ32" s="17">
        <v>7.9909999999999997</v>
      </c>
      <c r="FR32" s="17">
        <v>6.008</v>
      </c>
      <c r="FS32" s="17">
        <v>13.2</v>
      </c>
      <c r="FT32" s="17">
        <v>24.21848</v>
      </c>
      <c r="FU32" s="17">
        <v>18.94754</v>
      </c>
      <c r="FV32" s="17">
        <v>11.3</v>
      </c>
      <c r="FW32" s="17">
        <v>15.8</v>
      </c>
      <c r="FX32" s="17">
        <v>121.96502</v>
      </c>
    </row>
    <row r="33" spans="1:180" ht="24" customHeight="1" x14ac:dyDescent="0.3">
      <c r="A33" s="16" t="s">
        <v>64</v>
      </c>
      <c r="B33" s="16" t="s">
        <v>867</v>
      </c>
      <c r="C33" s="17">
        <v>103</v>
      </c>
      <c r="D33" s="17">
        <v>642.1</v>
      </c>
      <c r="E33" s="17">
        <v>215.8</v>
      </c>
      <c r="F33" s="17"/>
      <c r="G33" s="17"/>
      <c r="H33" s="17">
        <v>90.6</v>
      </c>
      <c r="I33" s="17">
        <v>240.7</v>
      </c>
      <c r="J33" s="17"/>
      <c r="K33" s="17">
        <v>0</v>
      </c>
      <c r="L33" s="17">
        <v>154.13999999999999</v>
      </c>
      <c r="M33" s="17">
        <v>154.51</v>
      </c>
      <c r="N33" s="17">
        <v>153.99</v>
      </c>
      <c r="O33" s="17">
        <v>240.86</v>
      </c>
      <c r="P33" s="17">
        <v>200.29</v>
      </c>
      <c r="Q33" s="17">
        <v>107</v>
      </c>
      <c r="R33" s="17">
        <v>564.53</v>
      </c>
      <c r="S33" s="17">
        <v>10.32</v>
      </c>
      <c r="T33" s="17"/>
      <c r="U33" s="17"/>
      <c r="V33" s="17"/>
      <c r="W33" s="17"/>
      <c r="X33" s="17">
        <v>167.8</v>
      </c>
      <c r="Y33" s="17">
        <v>7.7</v>
      </c>
      <c r="Z33" s="17">
        <v>4.9000000000000004</v>
      </c>
      <c r="AA33" s="17">
        <v>21.2</v>
      </c>
      <c r="AB33" s="17">
        <v>6.6</v>
      </c>
      <c r="AC33" s="17"/>
      <c r="AD33" s="17">
        <v>142.9</v>
      </c>
      <c r="AE33" s="17"/>
      <c r="AF33" s="17"/>
      <c r="AG33" s="17"/>
      <c r="AH33" s="17">
        <v>0</v>
      </c>
      <c r="AI33" s="17">
        <v>110.5</v>
      </c>
      <c r="AJ33" s="17">
        <v>210.8</v>
      </c>
      <c r="AK33" s="17"/>
      <c r="AL33" s="17"/>
      <c r="AM33" s="17"/>
      <c r="AN33" s="17">
        <v>6.5</v>
      </c>
      <c r="AO33" s="17">
        <v>462.8</v>
      </c>
      <c r="AP33" s="17">
        <v>81.3</v>
      </c>
      <c r="AQ33" s="17">
        <v>152</v>
      </c>
      <c r="AR33" s="17">
        <v>42</v>
      </c>
      <c r="AS33" s="17">
        <v>18.5</v>
      </c>
      <c r="AT33" s="17">
        <v>18.8</v>
      </c>
      <c r="AU33" s="17">
        <v>94.6</v>
      </c>
      <c r="AV33" s="17"/>
      <c r="AW33" s="17"/>
      <c r="AX33" s="17"/>
      <c r="AY33" s="17">
        <v>107.8</v>
      </c>
      <c r="AZ33" s="17">
        <v>44.9</v>
      </c>
      <c r="BA33" s="17">
        <v>46.5</v>
      </c>
      <c r="BB33" s="17">
        <v>4</v>
      </c>
      <c r="BC33" s="17">
        <v>17</v>
      </c>
      <c r="BD33" s="17">
        <v>172</v>
      </c>
      <c r="BE33" s="17"/>
      <c r="BF33" s="17"/>
      <c r="BG33" s="17">
        <v>86.8</v>
      </c>
      <c r="BH33" s="17">
        <v>25</v>
      </c>
      <c r="BI33" s="17"/>
      <c r="BJ33" s="17">
        <v>0</v>
      </c>
      <c r="BK33" s="17"/>
      <c r="BL33" s="17"/>
      <c r="BM33" s="17"/>
      <c r="BN33" s="17">
        <v>129.1</v>
      </c>
      <c r="BO33" s="17"/>
      <c r="BP33" s="17">
        <v>162.69999999999999</v>
      </c>
      <c r="BQ33" s="17">
        <v>195.3</v>
      </c>
      <c r="BR33" s="17"/>
      <c r="BS33" s="17">
        <v>71.099999999999994</v>
      </c>
      <c r="BT33" s="17">
        <v>34.4</v>
      </c>
      <c r="BU33" s="17"/>
      <c r="BV33" s="17"/>
      <c r="BW33" s="17"/>
      <c r="BX33" s="17">
        <v>26.9</v>
      </c>
      <c r="BY33" s="17"/>
      <c r="BZ33" s="17">
        <v>0</v>
      </c>
      <c r="CA33" s="17">
        <v>2.2999999999999998</v>
      </c>
      <c r="CB33" s="17">
        <v>272.5</v>
      </c>
      <c r="CC33" s="17">
        <v>137.4</v>
      </c>
      <c r="CD33" s="17">
        <v>66.7</v>
      </c>
      <c r="CE33" s="17">
        <v>76.599999999999994</v>
      </c>
      <c r="CF33" s="17"/>
      <c r="CG33" s="17"/>
      <c r="CH33" s="17"/>
      <c r="CI33" s="17"/>
      <c r="CJ33" s="17">
        <v>135.30000000000001</v>
      </c>
      <c r="CK33" s="17">
        <v>136</v>
      </c>
      <c r="CL33" s="17">
        <v>166</v>
      </c>
      <c r="CM33" s="17">
        <v>103</v>
      </c>
      <c r="CN33" s="17"/>
      <c r="CO33" s="17"/>
      <c r="CP33" s="17"/>
      <c r="CQ33" s="17"/>
      <c r="CR33" s="17">
        <v>137.19999999999999</v>
      </c>
      <c r="CS33" s="17">
        <v>76.599999999999994</v>
      </c>
      <c r="CT33" s="17">
        <v>6.8</v>
      </c>
      <c r="CU33" s="17">
        <v>4.2</v>
      </c>
      <c r="CV33" s="17">
        <v>20</v>
      </c>
      <c r="CW33" s="17">
        <v>1</v>
      </c>
      <c r="CX33" s="17">
        <v>29.9</v>
      </c>
      <c r="CY33" s="17">
        <v>34.700000000000003</v>
      </c>
      <c r="CZ33" s="17">
        <v>0</v>
      </c>
      <c r="DA33" s="17">
        <v>0.2</v>
      </c>
      <c r="DB33" s="17">
        <v>0</v>
      </c>
      <c r="DC33" s="17">
        <v>10</v>
      </c>
      <c r="DD33" s="17">
        <v>5.4</v>
      </c>
      <c r="DE33" s="17">
        <v>234.3</v>
      </c>
      <c r="DF33" s="17">
        <v>0</v>
      </c>
      <c r="DG33" s="17">
        <v>3.6</v>
      </c>
      <c r="DH33" s="17">
        <v>5.0999999999999996</v>
      </c>
      <c r="DI33" s="17">
        <v>0</v>
      </c>
      <c r="DJ33" s="17">
        <v>20</v>
      </c>
      <c r="DK33" s="17">
        <v>18.7</v>
      </c>
      <c r="DL33" s="17">
        <v>3.4</v>
      </c>
      <c r="DM33" s="17">
        <v>18.600000000000001</v>
      </c>
      <c r="DN33" s="17">
        <v>7.6</v>
      </c>
      <c r="DO33" s="17">
        <v>19.5</v>
      </c>
      <c r="DP33" s="17">
        <v>4.4000000000000004</v>
      </c>
      <c r="DQ33" s="17">
        <v>20.399999999999999</v>
      </c>
      <c r="DR33" s="17">
        <v>19.8</v>
      </c>
      <c r="DS33" s="17">
        <v>3.1</v>
      </c>
      <c r="DT33" s="17">
        <v>20.2</v>
      </c>
      <c r="DU33" s="17">
        <v>3</v>
      </c>
      <c r="DV33" s="17">
        <v>0.4</v>
      </c>
      <c r="DW33" s="17">
        <v>0.4</v>
      </c>
      <c r="DX33" s="17">
        <v>19.7</v>
      </c>
      <c r="DY33" s="17">
        <v>12.9</v>
      </c>
      <c r="DZ33" s="17">
        <v>20.100000000000001</v>
      </c>
      <c r="EA33" s="17">
        <v>20.3</v>
      </c>
      <c r="EB33" s="17">
        <v>19.8</v>
      </c>
      <c r="EC33" s="17">
        <v>10.9</v>
      </c>
      <c r="ED33" s="17">
        <v>6.3</v>
      </c>
      <c r="EE33" s="17">
        <v>13.8</v>
      </c>
      <c r="EF33" s="17">
        <v>5.8</v>
      </c>
      <c r="EG33" s="17">
        <v>11.8</v>
      </c>
      <c r="EH33" s="17">
        <v>0.1</v>
      </c>
      <c r="EI33" s="17">
        <v>0</v>
      </c>
      <c r="EJ33" s="17">
        <v>16.5</v>
      </c>
      <c r="EK33" s="17">
        <v>21</v>
      </c>
      <c r="EL33" s="17">
        <v>8</v>
      </c>
      <c r="EM33" s="17">
        <v>0</v>
      </c>
      <c r="EN33" s="17">
        <v>20.399999999999999</v>
      </c>
      <c r="EO33" s="17">
        <v>20.399999999999999</v>
      </c>
      <c r="EP33" s="17">
        <v>20.100000000000001</v>
      </c>
      <c r="EQ33" s="17">
        <v>0</v>
      </c>
      <c r="ER33" s="17">
        <v>228</v>
      </c>
      <c r="ES33" s="17">
        <v>14.8</v>
      </c>
      <c r="ET33" s="17">
        <v>61.8</v>
      </c>
      <c r="EU33" s="17"/>
      <c r="EV33" s="17">
        <v>6.1</v>
      </c>
      <c r="EW33" s="17">
        <v>9.1999999999999993</v>
      </c>
      <c r="EX33" s="17">
        <v>55.8</v>
      </c>
      <c r="EY33" s="17">
        <v>2.7</v>
      </c>
      <c r="EZ33" s="17">
        <v>2.1</v>
      </c>
      <c r="FA33" s="17">
        <v>0.9</v>
      </c>
      <c r="FB33" s="17">
        <v>0.9</v>
      </c>
      <c r="FC33" s="17">
        <v>9.6</v>
      </c>
      <c r="FD33" s="17">
        <v>8.8000000000000007</v>
      </c>
      <c r="FE33" s="17">
        <v>19.8</v>
      </c>
      <c r="FF33" s="17">
        <v>5.6</v>
      </c>
      <c r="FG33" s="17">
        <v>26.8</v>
      </c>
      <c r="FH33" s="17">
        <v>33.700000000000003</v>
      </c>
      <c r="FI33" s="17">
        <v>14.5</v>
      </c>
      <c r="FJ33" s="17">
        <v>5.0999999999999996</v>
      </c>
      <c r="FK33" s="17"/>
      <c r="FL33" s="17">
        <v>11.39</v>
      </c>
      <c r="FM33" s="17">
        <v>23</v>
      </c>
      <c r="FN33" s="17">
        <v>8163.03</v>
      </c>
      <c r="FO33" s="15"/>
      <c r="FP33" s="17">
        <v>24.5</v>
      </c>
      <c r="FQ33" s="17">
        <v>4.9960000000000004</v>
      </c>
      <c r="FR33" s="17">
        <v>6.008</v>
      </c>
      <c r="FS33" s="17">
        <v>13.2</v>
      </c>
      <c r="FT33" s="17">
        <v>23.889389999999999</v>
      </c>
      <c r="FU33" s="17">
        <v>18.948820000000001</v>
      </c>
      <c r="FV33" s="17">
        <v>11.3</v>
      </c>
      <c r="FW33" s="17">
        <v>15.7</v>
      </c>
      <c r="FX33" s="17">
        <v>118.54221</v>
      </c>
    </row>
    <row r="34" spans="1:180" ht="24" customHeight="1" x14ac:dyDescent="0.3">
      <c r="A34" s="18" t="s">
        <v>64</v>
      </c>
      <c r="B34" s="18" t="s">
        <v>868</v>
      </c>
      <c r="C34" s="19">
        <v>102.5</v>
      </c>
      <c r="D34" s="19">
        <v>633</v>
      </c>
      <c r="E34" s="19">
        <v>212.7</v>
      </c>
      <c r="F34" s="19"/>
      <c r="G34" s="19"/>
      <c r="H34" s="19">
        <v>89.9</v>
      </c>
      <c r="I34" s="19">
        <v>238.5</v>
      </c>
      <c r="J34" s="19"/>
      <c r="K34" s="19">
        <v>0</v>
      </c>
      <c r="L34" s="19">
        <v>142.76</v>
      </c>
      <c r="M34" s="19">
        <v>149.94999999999999</v>
      </c>
      <c r="N34" s="19">
        <v>149.63999999999999</v>
      </c>
      <c r="O34" s="19">
        <v>255.46</v>
      </c>
      <c r="P34" s="19">
        <v>196.82</v>
      </c>
      <c r="Q34" s="19">
        <v>107.43</v>
      </c>
      <c r="R34" s="19">
        <v>546.67999999999995</v>
      </c>
      <c r="S34" s="19">
        <v>10.26</v>
      </c>
      <c r="T34" s="19"/>
      <c r="U34" s="19"/>
      <c r="V34" s="19"/>
      <c r="W34" s="19"/>
      <c r="X34" s="19">
        <v>170.6</v>
      </c>
      <c r="Y34" s="19">
        <v>7.4</v>
      </c>
      <c r="Z34" s="19">
        <v>4.8</v>
      </c>
      <c r="AA34" s="19">
        <v>20.6</v>
      </c>
      <c r="AB34" s="19">
        <v>6.6</v>
      </c>
      <c r="AC34" s="19"/>
      <c r="AD34" s="19">
        <v>140.9</v>
      </c>
      <c r="AE34" s="19"/>
      <c r="AF34" s="19"/>
      <c r="AG34" s="19"/>
      <c r="AH34" s="19">
        <v>0</v>
      </c>
      <c r="AI34" s="19">
        <v>110.6</v>
      </c>
      <c r="AJ34" s="19">
        <v>219.1</v>
      </c>
      <c r="AK34" s="19"/>
      <c r="AL34" s="19"/>
      <c r="AM34" s="19"/>
      <c r="AN34" s="19">
        <v>6.5</v>
      </c>
      <c r="AO34" s="19">
        <v>463.1</v>
      </c>
      <c r="AP34" s="19">
        <v>81.5</v>
      </c>
      <c r="AQ34" s="19">
        <v>151.69999999999999</v>
      </c>
      <c r="AR34" s="19">
        <v>42</v>
      </c>
      <c r="AS34" s="19">
        <v>18.399999999999999</v>
      </c>
      <c r="AT34" s="19">
        <v>18.7</v>
      </c>
      <c r="AU34" s="19">
        <v>92</v>
      </c>
      <c r="AV34" s="19"/>
      <c r="AW34" s="19"/>
      <c r="AX34" s="19"/>
      <c r="AY34" s="19">
        <v>105.6</v>
      </c>
      <c r="AZ34" s="19">
        <v>44.2</v>
      </c>
      <c r="BA34" s="19">
        <v>45.9</v>
      </c>
      <c r="BB34" s="19">
        <v>4</v>
      </c>
      <c r="BC34" s="19">
        <v>17</v>
      </c>
      <c r="BD34" s="19">
        <v>168.5</v>
      </c>
      <c r="BE34" s="19"/>
      <c r="BF34" s="19"/>
      <c r="BG34" s="19">
        <v>81.8</v>
      </c>
      <c r="BH34" s="19">
        <v>25.6</v>
      </c>
      <c r="BI34" s="19"/>
      <c r="BJ34" s="19">
        <v>0</v>
      </c>
      <c r="BK34" s="19"/>
      <c r="BL34" s="19"/>
      <c r="BM34" s="19"/>
      <c r="BN34" s="19">
        <v>128</v>
      </c>
      <c r="BO34" s="19"/>
      <c r="BP34" s="19">
        <v>161.6</v>
      </c>
      <c r="BQ34" s="19">
        <v>194.5</v>
      </c>
      <c r="BR34" s="19"/>
      <c r="BS34" s="19">
        <v>71.3</v>
      </c>
      <c r="BT34" s="19">
        <v>34.1</v>
      </c>
      <c r="BU34" s="19"/>
      <c r="BV34" s="19"/>
      <c r="BW34" s="19"/>
      <c r="BX34" s="19">
        <v>36.299999999999997</v>
      </c>
      <c r="BY34" s="19"/>
      <c r="BZ34" s="19">
        <v>0</v>
      </c>
      <c r="CA34" s="19">
        <v>2.2999999999999998</v>
      </c>
      <c r="CB34" s="19">
        <v>258.8</v>
      </c>
      <c r="CC34" s="19">
        <v>135.30000000000001</v>
      </c>
      <c r="CD34" s="19">
        <v>63.1</v>
      </c>
      <c r="CE34" s="19">
        <v>76.599999999999994</v>
      </c>
      <c r="CF34" s="19"/>
      <c r="CG34" s="19"/>
      <c r="CH34" s="19"/>
      <c r="CI34" s="19"/>
      <c r="CJ34" s="19">
        <v>137.19999999999999</v>
      </c>
      <c r="CK34" s="19">
        <v>137.80000000000001</v>
      </c>
      <c r="CL34" s="19">
        <v>167.1</v>
      </c>
      <c r="CM34" s="19">
        <v>178.9</v>
      </c>
      <c r="CN34" s="19"/>
      <c r="CO34" s="19"/>
      <c r="CP34" s="19"/>
      <c r="CQ34" s="19"/>
      <c r="CR34" s="19">
        <v>137.30000000000001</v>
      </c>
      <c r="CS34" s="19">
        <v>76.2</v>
      </c>
      <c r="CT34" s="19">
        <v>6.8</v>
      </c>
      <c r="CU34" s="19">
        <v>4.2</v>
      </c>
      <c r="CV34" s="19">
        <v>20</v>
      </c>
      <c r="CW34" s="19">
        <v>0.7</v>
      </c>
      <c r="CX34" s="19">
        <v>26.1</v>
      </c>
      <c r="CY34" s="19">
        <v>48.2</v>
      </c>
      <c r="CZ34" s="19">
        <v>0</v>
      </c>
      <c r="DA34" s="19">
        <v>0.3</v>
      </c>
      <c r="DB34" s="19">
        <v>0</v>
      </c>
      <c r="DC34" s="19">
        <v>9.9</v>
      </c>
      <c r="DD34" s="19">
        <v>5.5</v>
      </c>
      <c r="DE34" s="19">
        <v>202.5</v>
      </c>
      <c r="DF34" s="19">
        <v>0</v>
      </c>
      <c r="DG34" s="19">
        <v>3.6</v>
      </c>
      <c r="DH34" s="19">
        <v>5.2</v>
      </c>
      <c r="DI34" s="19">
        <v>0</v>
      </c>
      <c r="DJ34" s="19">
        <v>20</v>
      </c>
      <c r="DK34" s="19">
        <v>18.8</v>
      </c>
      <c r="DL34" s="19">
        <v>3.3</v>
      </c>
      <c r="DM34" s="19">
        <v>18.600000000000001</v>
      </c>
      <c r="DN34" s="19">
        <v>6.6</v>
      </c>
      <c r="DO34" s="19">
        <v>16.899999999999999</v>
      </c>
      <c r="DP34" s="19">
        <v>3.9</v>
      </c>
      <c r="DQ34" s="19">
        <v>16.600000000000001</v>
      </c>
      <c r="DR34" s="19">
        <v>19.7</v>
      </c>
      <c r="DS34" s="19">
        <v>3.3</v>
      </c>
      <c r="DT34" s="19">
        <v>20.2</v>
      </c>
      <c r="DU34" s="19">
        <v>3.1</v>
      </c>
      <c r="DV34" s="19">
        <v>0.4</v>
      </c>
      <c r="DW34" s="19">
        <v>0.3</v>
      </c>
      <c r="DX34" s="19">
        <v>19.7</v>
      </c>
      <c r="DY34" s="19">
        <v>12.9</v>
      </c>
      <c r="DZ34" s="19">
        <v>20</v>
      </c>
      <c r="EA34" s="19">
        <v>20.3</v>
      </c>
      <c r="EB34" s="19">
        <v>20</v>
      </c>
      <c r="EC34" s="19">
        <v>11.3</v>
      </c>
      <c r="ED34" s="19">
        <v>6.8</v>
      </c>
      <c r="EE34" s="19">
        <v>25.3</v>
      </c>
      <c r="EF34" s="19">
        <v>5.8</v>
      </c>
      <c r="EG34" s="19">
        <v>13.1</v>
      </c>
      <c r="EH34" s="19">
        <v>0.2</v>
      </c>
      <c r="EI34" s="19">
        <v>0.2</v>
      </c>
      <c r="EJ34" s="19">
        <v>9</v>
      </c>
      <c r="EK34" s="19">
        <v>21</v>
      </c>
      <c r="EL34" s="19">
        <v>8</v>
      </c>
      <c r="EM34" s="19">
        <v>0</v>
      </c>
      <c r="EN34" s="19">
        <v>20.399999999999999</v>
      </c>
      <c r="EO34" s="19">
        <v>20.399999999999999</v>
      </c>
      <c r="EP34" s="19">
        <v>20.100000000000001</v>
      </c>
      <c r="EQ34" s="19">
        <v>0</v>
      </c>
      <c r="ER34" s="19">
        <v>228</v>
      </c>
      <c r="ES34" s="19">
        <v>19.7</v>
      </c>
      <c r="ET34" s="19">
        <v>49.6</v>
      </c>
      <c r="EU34" s="19"/>
      <c r="EV34" s="19">
        <v>3</v>
      </c>
      <c r="EW34" s="19">
        <v>2.6</v>
      </c>
      <c r="EX34" s="19">
        <v>29.4</v>
      </c>
      <c r="EY34" s="19">
        <v>2.7</v>
      </c>
      <c r="EZ34" s="19">
        <v>2.1</v>
      </c>
      <c r="FA34" s="19">
        <v>0.9</v>
      </c>
      <c r="FB34" s="19">
        <v>0.9</v>
      </c>
      <c r="FC34" s="19">
        <v>8.3000000000000007</v>
      </c>
      <c r="FD34" s="19">
        <v>8.8000000000000007</v>
      </c>
      <c r="FE34" s="19">
        <v>20</v>
      </c>
      <c r="FF34" s="19">
        <v>5.4</v>
      </c>
      <c r="FG34" s="19">
        <v>26.6</v>
      </c>
      <c r="FH34" s="19">
        <v>33.5</v>
      </c>
      <c r="FI34" s="19">
        <v>13.9</v>
      </c>
      <c r="FJ34" s="19">
        <v>4.7</v>
      </c>
      <c r="FK34" s="19"/>
      <c r="FL34" s="19">
        <v>11.41</v>
      </c>
      <c r="FM34" s="19">
        <v>21.4</v>
      </c>
      <c r="FN34" s="19">
        <v>8111.21</v>
      </c>
      <c r="FO34" s="15"/>
      <c r="FP34" s="19">
        <v>24.5</v>
      </c>
      <c r="FQ34" s="19">
        <v>7.9909999999999997</v>
      </c>
      <c r="FR34" s="19">
        <v>6.0060000000000002</v>
      </c>
      <c r="FS34" s="19">
        <v>13.2</v>
      </c>
      <c r="FT34" s="19">
        <v>24.547260000000001</v>
      </c>
      <c r="FU34" s="19">
        <v>18.950240000000001</v>
      </c>
      <c r="FV34" s="19">
        <v>11.3</v>
      </c>
      <c r="FW34" s="19">
        <v>15.8</v>
      </c>
      <c r="FX34" s="19">
        <v>122.2945</v>
      </c>
    </row>
    <row r="35" spans="1:180" ht="24" customHeight="1" x14ac:dyDescent="0.3">
      <c r="A35" s="13" t="s">
        <v>64</v>
      </c>
      <c r="B35" s="13" t="s">
        <v>869</v>
      </c>
      <c r="C35" s="14">
        <v>98.3</v>
      </c>
      <c r="D35" s="14">
        <v>644</v>
      </c>
      <c r="E35" s="14">
        <v>216.4</v>
      </c>
      <c r="F35" s="14"/>
      <c r="G35" s="14"/>
      <c r="H35" s="14">
        <v>90.2</v>
      </c>
      <c r="I35" s="14">
        <v>240.9</v>
      </c>
      <c r="J35" s="14"/>
      <c r="K35" s="14">
        <v>0</v>
      </c>
      <c r="L35" s="14">
        <v>151.57</v>
      </c>
      <c r="M35" s="14">
        <v>151.74</v>
      </c>
      <c r="N35" s="14">
        <v>151.49</v>
      </c>
      <c r="O35" s="14">
        <v>239.98</v>
      </c>
      <c r="P35" s="14">
        <v>197.84</v>
      </c>
      <c r="Q35" s="14">
        <v>106</v>
      </c>
      <c r="R35" s="14">
        <v>566.48</v>
      </c>
      <c r="S35" s="14">
        <v>10.3</v>
      </c>
      <c r="T35" s="14"/>
      <c r="U35" s="14"/>
      <c r="V35" s="14"/>
      <c r="W35" s="14"/>
      <c r="X35" s="14">
        <v>168.7</v>
      </c>
      <c r="Y35" s="14">
        <v>8.1999999999999993</v>
      </c>
      <c r="Z35" s="14">
        <v>5</v>
      </c>
      <c r="AA35" s="14">
        <v>19.5</v>
      </c>
      <c r="AB35" s="14">
        <v>6.5</v>
      </c>
      <c r="AC35" s="14"/>
      <c r="AD35" s="14">
        <v>143</v>
      </c>
      <c r="AE35" s="14"/>
      <c r="AF35" s="14"/>
      <c r="AG35" s="14"/>
      <c r="AH35" s="14">
        <v>0</v>
      </c>
      <c r="AI35" s="14">
        <v>110.6</v>
      </c>
      <c r="AJ35" s="14">
        <v>219.1</v>
      </c>
      <c r="AK35" s="14"/>
      <c r="AL35" s="14"/>
      <c r="AM35" s="14"/>
      <c r="AN35" s="14">
        <v>6.5</v>
      </c>
      <c r="AO35" s="14">
        <v>464</v>
      </c>
      <c r="AP35" s="14">
        <v>81.599999999999994</v>
      </c>
      <c r="AQ35" s="14">
        <v>151.4</v>
      </c>
      <c r="AR35" s="14">
        <v>42</v>
      </c>
      <c r="AS35" s="14">
        <v>18.600000000000001</v>
      </c>
      <c r="AT35" s="14">
        <v>18.8</v>
      </c>
      <c r="AU35" s="14">
        <v>92.5</v>
      </c>
      <c r="AV35" s="14"/>
      <c r="AW35" s="14"/>
      <c r="AX35" s="14"/>
      <c r="AY35" s="14">
        <v>106.6</v>
      </c>
      <c r="AZ35" s="14">
        <v>44.4</v>
      </c>
      <c r="BA35" s="14">
        <v>46.4</v>
      </c>
      <c r="BB35" s="14">
        <v>4</v>
      </c>
      <c r="BC35" s="14">
        <v>17.2</v>
      </c>
      <c r="BD35" s="14">
        <v>172.4</v>
      </c>
      <c r="BE35" s="14"/>
      <c r="BF35" s="14"/>
      <c r="BG35" s="14">
        <v>82.4</v>
      </c>
      <c r="BH35" s="14">
        <v>25.3</v>
      </c>
      <c r="BI35" s="14"/>
      <c r="BJ35" s="14">
        <v>0</v>
      </c>
      <c r="BK35" s="14"/>
      <c r="BL35" s="14"/>
      <c r="BM35" s="14"/>
      <c r="BN35" s="14">
        <v>128.80000000000001</v>
      </c>
      <c r="BO35" s="14"/>
      <c r="BP35" s="14">
        <v>159.69999999999999</v>
      </c>
      <c r="BQ35" s="14">
        <v>193</v>
      </c>
      <c r="BR35" s="14"/>
      <c r="BS35" s="14">
        <v>70</v>
      </c>
      <c r="BT35" s="14">
        <v>33.799999999999997</v>
      </c>
      <c r="BU35" s="14"/>
      <c r="BV35" s="14"/>
      <c r="BW35" s="14"/>
      <c r="BX35" s="14">
        <v>37</v>
      </c>
      <c r="BY35" s="14"/>
      <c r="BZ35" s="14">
        <v>0</v>
      </c>
      <c r="CA35" s="14">
        <v>2.2999999999999998</v>
      </c>
      <c r="CB35" s="14">
        <v>272.10000000000002</v>
      </c>
      <c r="CC35" s="14">
        <v>136.1</v>
      </c>
      <c r="CD35" s="14">
        <v>63.8</v>
      </c>
      <c r="CE35" s="14">
        <v>76.7</v>
      </c>
      <c r="CF35" s="14"/>
      <c r="CG35" s="14"/>
      <c r="CH35" s="14"/>
      <c r="CI35" s="14"/>
      <c r="CJ35" s="14">
        <v>136</v>
      </c>
      <c r="CK35" s="14">
        <v>136.69999999999999</v>
      </c>
      <c r="CL35" s="14">
        <v>166.8</v>
      </c>
      <c r="CM35" s="14">
        <v>175.2</v>
      </c>
      <c r="CN35" s="14"/>
      <c r="CO35" s="14"/>
      <c r="CP35" s="14"/>
      <c r="CQ35" s="14"/>
      <c r="CR35" s="14">
        <v>150.80000000000001</v>
      </c>
      <c r="CS35" s="14">
        <v>79.3</v>
      </c>
      <c r="CT35" s="14">
        <v>6.9</v>
      </c>
      <c r="CU35" s="14">
        <v>4.3</v>
      </c>
      <c r="CV35" s="14">
        <v>20</v>
      </c>
      <c r="CW35" s="14">
        <v>0.3</v>
      </c>
      <c r="CX35" s="14">
        <v>22.6</v>
      </c>
      <c r="CY35" s="14">
        <v>80.8</v>
      </c>
      <c r="CZ35" s="14">
        <v>0</v>
      </c>
      <c r="DA35" s="14">
        <v>0.3</v>
      </c>
      <c r="DB35" s="14">
        <v>0</v>
      </c>
      <c r="DC35" s="14">
        <v>10</v>
      </c>
      <c r="DD35" s="14">
        <v>5.4</v>
      </c>
      <c r="DE35" s="14">
        <v>167.4</v>
      </c>
      <c r="DF35" s="14">
        <v>0</v>
      </c>
      <c r="DG35" s="14">
        <v>3.6</v>
      </c>
      <c r="DH35" s="14">
        <v>5.2</v>
      </c>
      <c r="DI35" s="14">
        <v>0</v>
      </c>
      <c r="DJ35" s="14">
        <v>20</v>
      </c>
      <c r="DK35" s="14">
        <v>18.7</v>
      </c>
      <c r="DL35" s="14">
        <v>3.3</v>
      </c>
      <c r="DM35" s="14">
        <v>18.600000000000001</v>
      </c>
      <c r="DN35" s="14">
        <v>13.3</v>
      </c>
      <c r="DO35" s="14">
        <v>19.5</v>
      </c>
      <c r="DP35" s="14">
        <v>4</v>
      </c>
      <c r="DQ35" s="14">
        <v>17.8</v>
      </c>
      <c r="DR35" s="14">
        <v>19.600000000000001</v>
      </c>
      <c r="DS35" s="14">
        <v>3.2</v>
      </c>
      <c r="DT35" s="14">
        <v>20.3</v>
      </c>
      <c r="DU35" s="14">
        <v>3</v>
      </c>
      <c r="DV35" s="14">
        <v>0.4</v>
      </c>
      <c r="DW35" s="14">
        <v>0.4</v>
      </c>
      <c r="DX35" s="14">
        <v>19.7</v>
      </c>
      <c r="DY35" s="14">
        <v>12.9</v>
      </c>
      <c r="DZ35" s="14">
        <v>20.100000000000001</v>
      </c>
      <c r="EA35" s="14">
        <v>20.2</v>
      </c>
      <c r="EB35" s="14">
        <v>20</v>
      </c>
      <c r="EC35" s="14">
        <v>10.6</v>
      </c>
      <c r="ED35" s="14">
        <v>7.1</v>
      </c>
      <c r="EE35" s="14">
        <v>24.6</v>
      </c>
      <c r="EF35" s="14">
        <v>4.5999999999999996</v>
      </c>
      <c r="EG35" s="14">
        <v>21.5</v>
      </c>
      <c r="EH35" s="14">
        <v>0</v>
      </c>
      <c r="EI35" s="14">
        <v>0</v>
      </c>
      <c r="EJ35" s="14">
        <v>18.899999999999999</v>
      </c>
      <c r="EK35" s="14">
        <v>21</v>
      </c>
      <c r="EL35" s="14">
        <v>8</v>
      </c>
      <c r="EM35" s="14">
        <v>0</v>
      </c>
      <c r="EN35" s="14">
        <v>20.399999999999999</v>
      </c>
      <c r="EO35" s="14">
        <v>20.399999999999999</v>
      </c>
      <c r="EP35" s="14">
        <v>20.100000000000001</v>
      </c>
      <c r="EQ35" s="14">
        <v>0</v>
      </c>
      <c r="ER35" s="14">
        <v>132.30000000000001</v>
      </c>
      <c r="ES35" s="14">
        <v>19.399999999999999</v>
      </c>
      <c r="ET35" s="14">
        <v>88.2</v>
      </c>
      <c r="EU35" s="14"/>
      <c r="EV35" s="14">
        <v>0</v>
      </c>
      <c r="EW35" s="14">
        <v>0</v>
      </c>
      <c r="EX35" s="14">
        <v>76.2</v>
      </c>
      <c r="EY35" s="14">
        <v>2.7</v>
      </c>
      <c r="EZ35" s="14">
        <v>2.1</v>
      </c>
      <c r="FA35" s="14">
        <v>0.9</v>
      </c>
      <c r="FB35" s="14">
        <v>0.9</v>
      </c>
      <c r="FC35" s="14">
        <v>16.600000000000001</v>
      </c>
      <c r="FD35" s="14">
        <v>8.8000000000000007</v>
      </c>
      <c r="FE35" s="14">
        <v>20</v>
      </c>
      <c r="FF35" s="14">
        <v>5.2</v>
      </c>
      <c r="FG35" s="14">
        <v>26.7</v>
      </c>
      <c r="FH35" s="14">
        <v>33.6</v>
      </c>
      <c r="FI35" s="14">
        <v>13</v>
      </c>
      <c r="FJ35" s="14">
        <v>5.0999999999999996</v>
      </c>
      <c r="FK35" s="14"/>
      <c r="FL35" s="14">
        <v>11.41</v>
      </c>
      <c r="FM35" s="14">
        <v>23.1</v>
      </c>
      <c r="FN35" s="14">
        <v>8183.21</v>
      </c>
      <c r="FO35" s="15"/>
      <c r="FP35" s="14">
        <v>24.5</v>
      </c>
      <c r="FQ35" s="14">
        <v>7.992</v>
      </c>
      <c r="FR35" s="14">
        <v>6.008</v>
      </c>
      <c r="FS35" s="14">
        <v>13.2</v>
      </c>
      <c r="FT35" s="14">
        <v>24.605060000000002</v>
      </c>
      <c r="FU35" s="14">
        <v>18.95093</v>
      </c>
      <c r="FV35" s="14">
        <v>11.3</v>
      </c>
      <c r="FW35" s="14">
        <v>15.8</v>
      </c>
      <c r="FX35" s="14">
        <v>122.35599000000001</v>
      </c>
    </row>
    <row r="36" spans="1:180" ht="24" customHeight="1" x14ac:dyDescent="0.3">
      <c r="A36" s="16" t="s">
        <v>64</v>
      </c>
      <c r="B36" s="16" t="s">
        <v>870</v>
      </c>
      <c r="C36" s="17">
        <v>94.2</v>
      </c>
      <c r="D36" s="17">
        <v>633.6</v>
      </c>
      <c r="E36" s="17">
        <v>213.2</v>
      </c>
      <c r="F36" s="17"/>
      <c r="G36" s="17"/>
      <c r="H36" s="17">
        <v>89.2</v>
      </c>
      <c r="I36" s="17">
        <v>236.9</v>
      </c>
      <c r="J36" s="17"/>
      <c r="K36" s="17">
        <v>0</v>
      </c>
      <c r="L36" s="17">
        <v>120.02</v>
      </c>
      <c r="M36" s="17">
        <v>119.73</v>
      </c>
      <c r="N36" s="17">
        <v>120.24</v>
      </c>
      <c r="O36" s="17">
        <v>218.48</v>
      </c>
      <c r="P36" s="17">
        <v>198.11</v>
      </c>
      <c r="Q36" s="17">
        <v>105.81</v>
      </c>
      <c r="R36" s="17">
        <v>558.44000000000005</v>
      </c>
      <c r="S36" s="17">
        <v>10.07</v>
      </c>
      <c r="T36" s="17"/>
      <c r="U36" s="17"/>
      <c r="V36" s="17"/>
      <c r="W36" s="17"/>
      <c r="X36" s="17">
        <v>164.3</v>
      </c>
      <c r="Y36" s="17">
        <v>7.1</v>
      </c>
      <c r="Z36" s="17">
        <v>4.8</v>
      </c>
      <c r="AA36" s="17">
        <v>19.5</v>
      </c>
      <c r="AB36" s="17">
        <v>6</v>
      </c>
      <c r="AC36" s="17"/>
      <c r="AD36" s="17">
        <v>142.1</v>
      </c>
      <c r="AE36" s="17"/>
      <c r="AF36" s="17"/>
      <c r="AG36" s="17"/>
      <c r="AH36" s="17">
        <v>0</v>
      </c>
      <c r="AI36" s="17">
        <v>109.7</v>
      </c>
      <c r="AJ36" s="17">
        <v>182.3</v>
      </c>
      <c r="AK36" s="17"/>
      <c r="AL36" s="17"/>
      <c r="AM36" s="17"/>
      <c r="AN36" s="17">
        <v>6.5</v>
      </c>
      <c r="AO36" s="17">
        <v>460.4</v>
      </c>
      <c r="AP36" s="17">
        <v>81.3</v>
      </c>
      <c r="AQ36" s="17">
        <v>149</v>
      </c>
      <c r="AR36" s="17">
        <v>42</v>
      </c>
      <c r="AS36" s="17">
        <v>18.399999999999999</v>
      </c>
      <c r="AT36" s="17">
        <v>18.8</v>
      </c>
      <c r="AU36" s="17">
        <v>89.8</v>
      </c>
      <c r="AV36" s="17"/>
      <c r="AW36" s="17"/>
      <c r="AX36" s="17"/>
      <c r="AY36" s="17">
        <v>103.4</v>
      </c>
      <c r="AZ36" s="17">
        <v>43.2</v>
      </c>
      <c r="BA36" s="17">
        <v>44.9</v>
      </c>
      <c r="BB36" s="17">
        <v>4</v>
      </c>
      <c r="BC36" s="17">
        <v>16.899999999999999</v>
      </c>
      <c r="BD36" s="17">
        <v>167.1</v>
      </c>
      <c r="BE36" s="17"/>
      <c r="BF36" s="17"/>
      <c r="BG36" s="17">
        <v>80.2</v>
      </c>
      <c r="BH36" s="17">
        <v>25.4</v>
      </c>
      <c r="BI36" s="17"/>
      <c r="BJ36" s="17">
        <v>0</v>
      </c>
      <c r="BK36" s="17"/>
      <c r="BL36" s="17"/>
      <c r="BM36" s="17"/>
      <c r="BN36" s="17">
        <v>126.6</v>
      </c>
      <c r="BO36" s="17"/>
      <c r="BP36" s="17">
        <v>162.19999999999999</v>
      </c>
      <c r="BQ36" s="17">
        <v>194.7</v>
      </c>
      <c r="BR36" s="17"/>
      <c r="BS36" s="17">
        <v>71.5</v>
      </c>
      <c r="BT36" s="17">
        <v>33.9</v>
      </c>
      <c r="BU36" s="17"/>
      <c r="BV36" s="17"/>
      <c r="BW36" s="17"/>
      <c r="BX36" s="17">
        <v>35.200000000000003</v>
      </c>
      <c r="BY36" s="17"/>
      <c r="BZ36" s="17">
        <v>0</v>
      </c>
      <c r="CA36" s="17">
        <v>2.2999999999999998</v>
      </c>
      <c r="CB36" s="17">
        <v>238</v>
      </c>
      <c r="CC36" s="17">
        <v>131.80000000000001</v>
      </c>
      <c r="CD36" s="17">
        <v>61.3</v>
      </c>
      <c r="CE36" s="17">
        <v>77.400000000000006</v>
      </c>
      <c r="CF36" s="17"/>
      <c r="CG36" s="17"/>
      <c r="CH36" s="17"/>
      <c r="CI36" s="17"/>
      <c r="CJ36" s="17">
        <v>137</v>
      </c>
      <c r="CK36" s="17">
        <v>137.80000000000001</v>
      </c>
      <c r="CL36" s="17">
        <v>167</v>
      </c>
      <c r="CM36" s="17">
        <v>172.7</v>
      </c>
      <c r="CN36" s="17"/>
      <c r="CO36" s="17"/>
      <c r="CP36" s="17"/>
      <c r="CQ36" s="17"/>
      <c r="CR36" s="17">
        <v>120.7</v>
      </c>
      <c r="CS36" s="17">
        <v>71.900000000000006</v>
      </c>
      <c r="CT36" s="17">
        <v>6.8</v>
      </c>
      <c r="CU36" s="17">
        <v>4.3</v>
      </c>
      <c r="CV36" s="17">
        <v>20</v>
      </c>
      <c r="CW36" s="17">
        <v>0.3</v>
      </c>
      <c r="CX36" s="17">
        <v>27.8</v>
      </c>
      <c r="CY36" s="17">
        <v>80.8</v>
      </c>
      <c r="CZ36" s="17">
        <v>0</v>
      </c>
      <c r="DA36" s="17">
        <v>0.3</v>
      </c>
      <c r="DB36" s="17">
        <v>0</v>
      </c>
      <c r="DC36" s="17">
        <v>10</v>
      </c>
      <c r="DD36" s="17">
        <v>5.5</v>
      </c>
      <c r="DE36" s="17">
        <v>215</v>
      </c>
      <c r="DF36" s="17">
        <v>0</v>
      </c>
      <c r="DG36" s="17">
        <v>3.6</v>
      </c>
      <c r="DH36" s="17">
        <v>5.2</v>
      </c>
      <c r="DI36" s="17">
        <v>0</v>
      </c>
      <c r="DJ36" s="17">
        <v>20</v>
      </c>
      <c r="DK36" s="17">
        <v>18.7</v>
      </c>
      <c r="DL36" s="17">
        <v>3.3</v>
      </c>
      <c r="DM36" s="17">
        <v>18.600000000000001</v>
      </c>
      <c r="DN36" s="17">
        <v>15.7</v>
      </c>
      <c r="DO36" s="17">
        <v>19.3</v>
      </c>
      <c r="DP36" s="17">
        <v>3.6</v>
      </c>
      <c r="DQ36" s="17">
        <v>16.2</v>
      </c>
      <c r="DR36" s="17">
        <v>19.5</v>
      </c>
      <c r="DS36" s="17">
        <v>3.2</v>
      </c>
      <c r="DT36" s="17">
        <v>20.2</v>
      </c>
      <c r="DU36" s="17">
        <v>3.1</v>
      </c>
      <c r="DV36" s="17">
        <v>0.4</v>
      </c>
      <c r="DW36" s="17">
        <v>0.3</v>
      </c>
      <c r="DX36" s="17">
        <v>19.7</v>
      </c>
      <c r="DY36" s="17">
        <v>12.9</v>
      </c>
      <c r="DZ36" s="17">
        <v>20</v>
      </c>
      <c r="EA36" s="17">
        <v>20.2</v>
      </c>
      <c r="EB36" s="17">
        <v>20</v>
      </c>
      <c r="EC36" s="17">
        <v>11.7</v>
      </c>
      <c r="ED36" s="17">
        <v>10.8</v>
      </c>
      <c r="EE36" s="17">
        <v>10.7</v>
      </c>
      <c r="EF36" s="17">
        <v>13.9</v>
      </c>
      <c r="EG36" s="17">
        <v>27.5</v>
      </c>
      <c r="EH36" s="17">
        <v>0.9</v>
      </c>
      <c r="EI36" s="17">
        <v>0.9</v>
      </c>
      <c r="EJ36" s="17">
        <v>21.6</v>
      </c>
      <c r="EK36" s="17">
        <v>21</v>
      </c>
      <c r="EL36" s="17">
        <v>8</v>
      </c>
      <c r="EM36" s="17">
        <v>0</v>
      </c>
      <c r="EN36" s="17">
        <v>20.399999999999999</v>
      </c>
      <c r="EO36" s="17">
        <v>20.399999999999999</v>
      </c>
      <c r="EP36" s="17">
        <v>20.100000000000001</v>
      </c>
      <c r="EQ36" s="17">
        <v>0</v>
      </c>
      <c r="ER36" s="17">
        <v>212</v>
      </c>
      <c r="ES36" s="17">
        <v>19</v>
      </c>
      <c r="ET36" s="17">
        <v>144.5</v>
      </c>
      <c r="EU36" s="17"/>
      <c r="EV36" s="17">
        <v>0</v>
      </c>
      <c r="EW36" s="17">
        <v>6.4</v>
      </c>
      <c r="EX36" s="17">
        <v>97</v>
      </c>
      <c r="EY36" s="17">
        <v>2.7</v>
      </c>
      <c r="EZ36" s="17">
        <v>2.1</v>
      </c>
      <c r="FA36" s="17">
        <v>0.9</v>
      </c>
      <c r="FB36" s="17">
        <v>0.9</v>
      </c>
      <c r="FC36" s="17">
        <v>8.6999999999999993</v>
      </c>
      <c r="FD36" s="17">
        <v>8.8000000000000007</v>
      </c>
      <c r="FE36" s="17">
        <v>20</v>
      </c>
      <c r="FF36" s="17">
        <v>5.4</v>
      </c>
      <c r="FG36" s="17">
        <v>26.8</v>
      </c>
      <c r="FH36" s="17">
        <v>33.700000000000003</v>
      </c>
      <c r="FI36" s="17">
        <v>13</v>
      </c>
      <c r="FJ36" s="17">
        <v>0</v>
      </c>
      <c r="FK36" s="17"/>
      <c r="FL36" s="17">
        <v>11.37</v>
      </c>
      <c r="FM36" s="17">
        <v>22.2</v>
      </c>
      <c r="FN36" s="17">
        <v>8104.97</v>
      </c>
      <c r="FO36" s="15"/>
      <c r="FP36" s="17">
        <v>24.4</v>
      </c>
      <c r="FQ36" s="17">
        <v>7.9889999999999999</v>
      </c>
      <c r="FR36" s="17">
        <v>6.008</v>
      </c>
      <c r="FS36" s="17">
        <v>13.2</v>
      </c>
      <c r="FT36" s="17">
        <v>24.495950000000001</v>
      </c>
      <c r="FU36" s="17">
        <v>18.95195</v>
      </c>
      <c r="FV36" s="17">
        <v>11.3</v>
      </c>
      <c r="FW36" s="17">
        <v>15.8</v>
      </c>
      <c r="FX36" s="17">
        <v>122.14490000000001</v>
      </c>
    </row>
    <row r="37" spans="1:180" ht="24" customHeight="1" x14ac:dyDescent="0.3">
      <c r="A37" s="16" t="s">
        <v>64</v>
      </c>
      <c r="B37" s="16" t="s">
        <v>871</v>
      </c>
      <c r="C37" s="17">
        <v>98.7</v>
      </c>
      <c r="D37" s="17">
        <v>640</v>
      </c>
      <c r="E37" s="17">
        <v>215.2</v>
      </c>
      <c r="F37" s="17"/>
      <c r="G37" s="17"/>
      <c r="H37" s="17">
        <v>90.1</v>
      </c>
      <c r="I37" s="17">
        <v>240.1</v>
      </c>
      <c r="J37" s="17"/>
      <c r="K37" s="17">
        <v>0</v>
      </c>
      <c r="L37" s="17">
        <v>122.9</v>
      </c>
      <c r="M37" s="17">
        <v>122.78</v>
      </c>
      <c r="N37" s="17">
        <v>123.5</v>
      </c>
      <c r="O37" s="17">
        <v>211.64</v>
      </c>
      <c r="P37" s="17">
        <v>195.54</v>
      </c>
      <c r="Q37" s="17">
        <v>105.33</v>
      </c>
      <c r="R37" s="17">
        <v>560.83000000000004</v>
      </c>
      <c r="S37" s="17">
        <v>10.25</v>
      </c>
      <c r="T37" s="17"/>
      <c r="U37" s="17"/>
      <c r="V37" s="17"/>
      <c r="W37" s="17"/>
      <c r="X37" s="17">
        <v>168.4</v>
      </c>
      <c r="Y37" s="17">
        <v>8</v>
      </c>
      <c r="Z37" s="17">
        <v>4.9000000000000004</v>
      </c>
      <c r="AA37" s="17">
        <v>7.4</v>
      </c>
      <c r="AB37" s="17">
        <v>5.5</v>
      </c>
      <c r="AC37" s="17"/>
      <c r="AD37" s="17">
        <v>142.6</v>
      </c>
      <c r="AE37" s="17"/>
      <c r="AF37" s="17"/>
      <c r="AG37" s="17"/>
      <c r="AH37" s="17">
        <v>0</v>
      </c>
      <c r="AI37" s="17">
        <v>110.5</v>
      </c>
      <c r="AJ37" s="17">
        <v>154.5</v>
      </c>
      <c r="AK37" s="17"/>
      <c r="AL37" s="17"/>
      <c r="AM37" s="17"/>
      <c r="AN37" s="17">
        <v>6.5</v>
      </c>
      <c r="AO37" s="17">
        <v>462.1</v>
      </c>
      <c r="AP37" s="17">
        <v>81.099999999999994</v>
      </c>
      <c r="AQ37" s="17">
        <v>151.19999999999999</v>
      </c>
      <c r="AR37" s="17">
        <v>42</v>
      </c>
      <c r="AS37" s="17">
        <v>18.399999999999999</v>
      </c>
      <c r="AT37" s="17">
        <v>18.8</v>
      </c>
      <c r="AU37" s="17">
        <v>94.9</v>
      </c>
      <c r="AV37" s="17"/>
      <c r="AW37" s="17"/>
      <c r="AX37" s="17"/>
      <c r="AY37" s="17">
        <v>105.8</v>
      </c>
      <c r="AZ37" s="17">
        <v>44.3</v>
      </c>
      <c r="BA37" s="17">
        <v>46</v>
      </c>
      <c r="BB37" s="17">
        <v>4</v>
      </c>
      <c r="BC37" s="17">
        <v>17</v>
      </c>
      <c r="BD37" s="17">
        <v>170.5</v>
      </c>
      <c r="BE37" s="17"/>
      <c r="BF37" s="17"/>
      <c r="BG37" s="17">
        <v>73.5</v>
      </c>
      <c r="BH37" s="17">
        <v>25.3</v>
      </c>
      <c r="BI37" s="17"/>
      <c r="BJ37" s="17">
        <v>0</v>
      </c>
      <c r="BK37" s="17"/>
      <c r="BL37" s="17"/>
      <c r="BM37" s="17"/>
      <c r="BN37" s="17">
        <v>128.30000000000001</v>
      </c>
      <c r="BO37" s="17"/>
      <c r="BP37" s="17">
        <v>62.2</v>
      </c>
      <c r="BQ37" s="17">
        <v>144.9</v>
      </c>
      <c r="BR37" s="17"/>
      <c r="BS37" s="17">
        <v>70.599999999999994</v>
      </c>
      <c r="BT37" s="17">
        <v>33.9</v>
      </c>
      <c r="BU37" s="17"/>
      <c r="BV37" s="17"/>
      <c r="BW37" s="17"/>
      <c r="BX37" s="17">
        <v>36.200000000000003</v>
      </c>
      <c r="BY37" s="17"/>
      <c r="BZ37" s="17">
        <v>0</v>
      </c>
      <c r="CA37" s="17">
        <v>2.2999999999999998</v>
      </c>
      <c r="CB37" s="17">
        <v>243.5</v>
      </c>
      <c r="CC37" s="17">
        <v>134.6</v>
      </c>
      <c r="CD37" s="17">
        <v>62.2</v>
      </c>
      <c r="CE37" s="17">
        <v>77.8</v>
      </c>
      <c r="CF37" s="17"/>
      <c r="CG37" s="17"/>
      <c r="CH37" s="17"/>
      <c r="CI37" s="17"/>
      <c r="CJ37" s="17">
        <v>136.5</v>
      </c>
      <c r="CK37" s="17">
        <v>137.9</v>
      </c>
      <c r="CL37" s="17">
        <v>167.1</v>
      </c>
      <c r="CM37" s="17">
        <v>103.3</v>
      </c>
      <c r="CN37" s="17"/>
      <c r="CO37" s="17"/>
      <c r="CP37" s="17"/>
      <c r="CQ37" s="17"/>
      <c r="CR37" s="17">
        <v>137.19999999999999</v>
      </c>
      <c r="CS37" s="17">
        <v>76</v>
      </c>
      <c r="CT37" s="17">
        <v>6.8</v>
      </c>
      <c r="CU37" s="17">
        <v>4.3</v>
      </c>
      <c r="CV37" s="17">
        <v>20</v>
      </c>
      <c r="CW37" s="17">
        <v>0.3</v>
      </c>
      <c r="CX37" s="17">
        <v>32.5</v>
      </c>
      <c r="CY37" s="17">
        <v>80.400000000000006</v>
      </c>
      <c r="CZ37" s="17">
        <v>0</v>
      </c>
      <c r="DA37" s="17">
        <v>0.3</v>
      </c>
      <c r="DB37" s="17">
        <v>0.6</v>
      </c>
      <c r="DC37" s="17">
        <v>9.9</v>
      </c>
      <c r="DD37" s="17">
        <v>5.5</v>
      </c>
      <c r="DE37" s="17">
        <v>230.1</v>
      </c>
      <c r="DF37" s="17">
        <v>0</v>
      </c>
      <c r="DG37" s="17">
        <v>3.6</v>
      </c>
      <c r="DH37" s="17">
        <v>5.0999999999999996</v>
      </c>
      <c r="DI37" s="17">
        <v>0</v>
      </c>
      <c r="DJ37" s="17">
        <v>20</v>
      </c>
      <c r="DK37" s="17">
        <v>18.8</v>
      </c>
      <c r="DL37" s="17">
        <v>3.3</v>
      </c>
      <c r="DM37" s="17">
        <v>18.600000000000001</v>
      </c>
      <c r="DN37" s="17">
        <v>15.3</v>
      </c>
      <c r="DO37" s="17">
        <v>19</v>
      </c>
      <c r="DP37" s="17">
        <v>3.5</v>
      </c>
      <c r="DQ37" s="17">
        <v>16.899999999999999</v>
      </c>
      <c r="DR37" s="17">
        <v>19.5</v>
      </c>
      <c r="DS37" s="17">
        <v>3.2</v>
      </c>
      <c r="DT37" s="17">
        <v>20</v>
      </c>
      <c r="DU37" s="17">
        <v>3</v>
      </c>
      <c r="DV37" s="17">
        <v>0.4</v>
      </c>
      <c r="DW37" s="17">
        <v>0.3</v>
      </c>
      <c r="DX37" s="17">
        <v>19.7</v>
      </c>
      <c r="DY37" s="17">
        <v>12.8</v>
      </c>
      <c r="DZ37" s="17">
        <v>20.2</v>
      </c>
      <c r="EA37" s="17">
        <v>20.3</v>
      </c>
      <c r="EB37" s="17">
        <v>19.8</v>
      </c>
      <c r="EC37" s="17">
        <v>12</v>
      </c>
      <c r="ED37" s="17">
        <v>17.3</v>
      </c>
      <c r="EE37" s="17">
        <v>20.5</v>
      </c>
      <c r="EF37" s="17">
        <v>20.8</v>
      </c>
      <c r="EG37" s="17">
        <v>23.6</v>
      </c>
      <c r="EH37" s="17">
        <v>2.5</v>
      </c>
      <c r="EI37" s="17">
        <v>2.8</v>
      </c>
      <c r="EJ37" s="17">
        <v>18.7</v>
      </c>
      <c r="EK37" s="17">
        <v>21</v>
      </c>
      <c r="EL37" s="17">
        <v>8</v>
      </c>
      <c r="EM37" s="17">
        <v>0</v>
      </c>
      <c r="EN37" s="17">
        <v>20.399999999999999</v>
      </c>
      <c r="EO37" s="17">
        <v>20.399999999999999</v>
      </c>
      <c r="EP37" s="17">
        <v>20.100000000000001</v>
      </c>
      <c r="EQ37" s="17">
        <v>0</v>
      </c>
      <c r="ER37" s="17">
        <v>238.4</v>
      </c>
      <c r="ES37" s="17">
        <v>18.100000000000001</v>
      </c>
      <c r="ET37" s="17">
        <v>126.7</v>
      </c>
      <c r="EU37" s="17"/>
      <c r="EV37" s="17">
        <v>17</v>
      </c>
      <c r="EW37" s="17">
        <v>62.1</v>
      </c>
      <c r="EX37" s="17">
        <v>59.7</v>
      </c>
      <c r="EY37" s="17">
        <v>2.7</v>
      </c>
      <c r="EZ37" s="17">
        <v>2.1</v>
      </c>
      <c r="FA37" s="17">
        <v>0.9</v>
      </c>
      <c r="FB37" s="17">
        <v>0.9</v>
      </c>
      <c r="FC37" s="17">
        <v>15.4</v>
      </c>
      <c r="FD37" s="17">
        <v>8.8000000000000007</v>
      </c>
      <c r="FE37" s="17">
        <v>19.8</v>
      </c>
      <c r="FF37" s="17">
        <v>5.5</v>
      </c>
      <c r="FG37" s="17">
        <v>26.7</v>
      </c>
      <c r="FH37" s="17">
        <v>33.6</v>
      </c>
      <c r="FI37" s="17">
        <v>0</v>
      </c>
      <c r="FJ37" s="17">
        <v>0</v>
      </c>
      <c r="FK37" s="17"/>
      <c r="FL37" s="17">
        <v>11.14</v>
      </c>
      <c r="FM37" s="17">
        <v>21.7</v>
      </c>
      <c r="FN37" s="17">
        <v>7987.91</v>
      </c>
      <c r="FO37" s="15"/>
      <c r="FP37" s="17">
        <v>24.4</v>
      </c>
      <c r="FQ37" s="17">
        <v>7.9859999999999998</v>
      </c>
      <c r="FR37" s="17">
        <v>6.008</v>
      </c>
      <c r="FS37" s="17">
        <v>13.2</v>
      </c>
      <c r="FT37" s="17">
        <v>24.348800000000001</v>
      </c>
      <c r="FU37" s="17">
        <v>18.95251</v>
      </c>
      <c r="FV37" s="17">
        <v>11.3</v>
      </c>
      <c r="FW37" s="17">
        <v>15.7</v>
      </c>
      <c r="FX37" s="17">
        <v>121.89530999999999</v>
      </c>
    </row>
    <row r="38" spans="1:180" ht="24" customHeight="1" x14ac:dyDescent="0.3">
      <c r="A38" s="16" t="s">
        <v>64</v>
      </c>
      <c r="B38" s="16" t="s">
        <v>872</v>
      </c>
      <c r="C38" s="17">
        <v>98.7</v>
      </c>
      <c r="D38" s="17">
        <v>640</v>
      </c>
      <c r="E38" s="17">
        <v>215</v>
      </c>
      <c r="F38" s="17"/>
      <c r="G38" s="17"/>
      <c r="H38" s="17">
        <v>90.1</v>
      </c>
      <c r="I38" s="17">
        <v>240.4</v>
      </c>
      <c r="J38" s="17"/>
      <c r="K38" s="17">
        <v>0</v>
      </c>
      <c r="L38" s="17">
        <v>138.69</v>
      </c>
      <c r="M38" s="17">
        <v>138.93</v>
      </c>
      <c r="N38" s="17">
        <v>137.78</v>
      </c>
      <c r="O38" s="17">
        <v>224.37</v>
      </c>
      <c r="P38" s="17">
        <v>198.12</v>
      </c>
      <c r="Q38" s="17">
        <v>104.73</v>
      </c>
      <c r="R38" s="17">
        <v>566.86</v>
      </c>
      <c r="S38" s="17">
        <v>10.25</v>
      </c>
      <c r="T38" s="17"/>
      <c r="U38" s="17"/>
      <c r="V38" s="17"/>
      <c r="W38" s="17"/>
      <c r="X38" s="17">
        <v>168.8</v>
      </c>
      <c r="Y38" s="17">
        <v>8.6</v>
      </c>
      <c r="Z38" s="17">
        <v>5.2</v>
      </c>
      <c r="AA38" s="17">
        <v>0</v>
      </c>
      <c r="AB38" s="17">
        <v>6</v>
      </c>
      <c r="AC38" s="17"/>
      <c r="AD38" s="17">
        <v>142.9</v>
      </c>
      <c r="AE38" s="17"/>
      <c r="AF38" s="17"/>
      <c r="AG38" s="17"/>
      <c r="AH38" s="17">
        <v>0</v>
      </c>
      <c r="AI38" s="17">
        <v>110.4</v>
      </c>
      <c r="AJ38" s="17">
        <v>193.3</v>
      </c>
      <c r="AK38" s="17"/>
      <c r="AL38" s="17"/>
      <c r="AM38" s="17"/>
      <c r="AN38" s="17">
        <v>6.5</v>
      </c>
      <c r="AO38" s="17">
        <v>461.2</v>
      </c>
      <c r="AP38" s="17">
        <v>81.3</v>
      </c>
      <c r="AQ38" s="17">
        <v>151.19999999999999</v>
      </c>
      <c r="AR38" s="17">
        <v>42</v>
      </c>
      <c r="AS38" s="17">
        <v>18.600000000000001</v>
      </c>
      <c r="AT38" s="17">
        <v>18.8</v>
      </c>
      <c r="AU38" s="17">
        <v>93.8</v>
      </c>
      <c r="AV38" s="17"/>
      <c r="AW38" s="17"/>
      <c r="AX38" s="17"/>
      <c r="AY38" s="17">
        <v>106.5</v>
      </c>
      <c r="AZ38" s="17">
        <v>44.5</v>
      </c>
      <c r="BA38" s="17">
        <v>46.3</v>
      </c>
      <c r="BB38" s="17">
        <v>4</v>
      </c>
      <c r="BC38" s="17">
        <v>17.100000000000001</v>
      </c>
      <c r="BD38" s="17">
        <v>170.6</v>
      </c>
      <c r="BE38" s="17"/>
      <c r="BF38" s="17"/>
      <c r="BG38" s="17">
        <v>73.400000000000006</v>
      </c>
      <c r="BH38" s="17">
        <v>0</v>
      </c>
      <c r="BI38" s="17"/>
      <c r="BJ38" s="17">
        <v>42</v>
      </c>
      <c r="BK38" s="17"/>
      <c r="BL38" s="17"/>
      <c r="BM38" s="17"/>
      <c r="BN38" s="17">
        <v>128.30000000000001</v>
      </c>
      <c r="BO38" s="17"/>
      <c r="BP38" s="17">
        <v>61.4</v>
      </c>
      <c r="BQ38" s="17">
        <v>67.099999999999994</v>
      </c>
      <c r="BR38" s="17"/>
      <c r="BS38" s="17">
        <v>70</v>
      </c>
      <c r="BT38" s="17">
        <v>33.799999999999997</v>
      </c>
      <c r="BU38" s="17"/>
      <c r="BV38" s="17"/>
      <c r="BW38" s="17"/>
      <c r="BX38" s="17">
        <v>36.299999999999997</v>
      </c>
      <c r="BY38" s="17"/>
      <c r="BZ38" s="17">
        <v>0</v>
      </c>
      <c r="CA38" s="17">
        <v>2.2999999999999998</v>
      </c>
      <c r="CB38" s="17">
        <v>258.2</v>
      </c>
      <c r="CC38" s="17">
        <v>134.5</v>
      </c>
      <c r="CD38" s="17">
        <v>62.2</v>
      </c>
      <c r="CE38" s="17">
        <v>77.8</v>
      </c>
      <c r="CF38" s="17"/>
      <c r="CG38" s="17"/>
      <c r="CH38" s="17"/>
      <c r="CI38" s="17"/>
      <c r="CJ38" s="17">
        <v>137.1</v>
      </c>
      <c r="CK38" s="17">
        <v>137.5</v>
      </c>
      <c r="CL38" s="17">
        <v>167.2</v>
      </c>
      <c r="CM38" s="17">
        <v>103.2</v>
      </c>
      <c r="CN38" s="17"/>
      <c r="CO38" s="17"/>
      <c r="CP38" s="17"/>
      <c r="CQ38" s="17"/>
      <c r="CR38" s="17">
        <v>137.1</v>
      </c>
      <c r="CS38" s="17">
        <v>76</v>
      </c>
      <c r="CT38" s="17">
        <v>6.9</v>
      </c>
      <c r="CU38" s="17">
        <v>4.4000000000000004</v>
      </c>
      <c r="CV38" s="17">
        <v>20</v>
      </c>
      <c r="CW38" s="17">
        <v>0.2</v>
      </c>
      <c r="CX38" s="17">
        <v>36.4</v>
      </c>
      <c r="CY38" s="17">
        <v>80.7</v>
      </c>
      <c r="CZ38" s="17">
        <v>0</v>
      </c>
      <c r="DA38" s="17">
        <v>0.4</v>
      </c>
      <c r="DB38" s="17">
        <v>20.2</v>
      </c>
      <c r="DC38" s="17">
        <v>9.9</v>
      </c>
      <c r="DD38" s="17">
        <v>5.6</v>
      </c>
      <c r="DE38" s="17">
        <v>225.5</v>
      </c>
      <c r="DF38" s="17">
        <v>0</v>
      </c>
      <c r="DG38" s="17">
        <v>3.6</v>
      </c>
      <c r="DH38" s="17">
        <v>5.0999999999999996</v>
      </c>
      <c r="DI38" s="17">
        <v>21.1</v>
      </c>
      <c r="DJ38" s="17">
        <v>20</v>
      </c>
      <c r="DK38" s="17">
        <v>18.8</v>
      </c>
      <c r="DL38" s="17">
        <v>3.3</v>
      </c>
      <c r="DM38" s="17">
        <v>18.600000000000001</v>
      </c>
      <c r="DN38" s="17">
        <v>15.2</v>
      </c>
      <c r="DO38" s="17">
        <v>18.8</v>
      </c>
      <c r="DP38" s="17">
        <v>4.5999999999999996</v>
      </c>
      <c r="DQ38" s="17">
        <v>19.7</v>
      </c>
      <c r="DR38" s="17">
        <v>19.399999999999999</v>
      </c>
      <c r="DS38" s="17">
        <v>3.2</v>
      </c>
      <c r="DT38" s="17">
        <v>20.3</v>
      </c>
      <c r="DU38" s="17">
        <v>3.1</v>
      </c>
      <c r="DV38" s="17">
        <v>0.4</v>
      </c>
      <c r="DW38" s="17">
        <v>0.3</v>
      </c>
      <c r="DX38" s="17">
        <v>19.7</v>
      </c>
      <c r="DY38" s="17">
        <v>12.7</v>
      </c>
      <c r="DZ38" s="17">
        <v>20.2</v>
      </c>
      <c r="EA38" s="17">
        <v>20.2</v>
      </c>
      <c r="EB38" s="17">
        <v>20</v>
      </c>
      <c r="EC38" s="17">
        <v>17.8</v>
      </c>
      <c r="ED38" s="17">
        <v>17.399999999999999</v>
      </c>
      <c r="EE38" s="17">
        <v>18.8</v>
      </c>
      <c r="EF38" s="17">
        <v>19.100000000000001</v>
      </c>
      <c r="EG38" s="17">
        <v>32.1</v>
      </c>
      <c r="EH38" s="17">
        <v>2</v>
      </c>
      <c r="EI38" s="17">
        <v>2.5</v>
      </c>
      <c r="EJ38" s="17">
        <v>11.4</v>
      </c>
      <c r="EK38" s="17">
        <v>21</v>
      </c>
      <c r="EL38" s="17">
        <v>8.1</v>
      </c>
      <c r="EM38" s="17">
        <v>0</v>
      </c>
      <c r="EN38" s="17">
        <v>20.399999999999999</v>
      </c>
      <c r="EO38" s="17">
        <v>20.399999999999999</v>
      </c>
      <c r="EP38" s="17">
        <v>20.100000000000001</v>
      </c>
      <c r="EQ38" s="17">
        <v>0</v>
      </c>
      <c r="ER38" s="17">
        <v>217.9</v>
      </c>
      <c r="ES38" s="17">
        <v>17.7</v>
      </c>
      <c r="ET38" s="17">
        <v>96.9</v>
      </c>
      <c r="EU38" s="17"/>
      <c r="EV38" s="17">
        <v>29.2</v>
      </c>
      <c r="EW38" s="17">
        <v>37.6</v>
      </c>
      <c r="EX38" s="17">
        <v>60.1</v>
      </c>
      <c r="EY38" s="17">
        <v>2.7</v>
      </c>
      <c r="EZ38" s="17">
        <v>2.1</v>
      </c>
      <c r="FA38" s="17">
        <v>0.9</v>
      </c>
      <c r="FB38" s="17">
        <v>0.9</v>
      </c>
      <c r="FC38" s="17">
        <v>13.1</v>
      </c>
      <c r="FD38" s="17">
        <v>8.8000000000000007</v>
      </c>
      <c r="FE38" s="17">
        <v>20.100000000000001</v>
      </c>
      <c r="FF38" s="17">
        <v>5.4</v>
      </c>
      <c r="FG38" s="17">
        <v>26.6</v>
      </c>
      <c r="FH38" s="17">
        <v>33.4</v>
      </c>
      <c r="FI38" s="17">
        <v>0</v>
      </c>
      <c r="FJ38" s="17">
        <v>0</v>
      </c>
      <c r="FK38" s="17"/>
      <c r="FL38" s="17">
        <v>11.01</v>
      </c>
      <c r="FM38" s="17">
        <v>22.7</v>
      </c>
      <c r="FN38" s="17">
        <v>8023.64</v>
      </c>
      <c r="FO38" s="15"/>
      <c r="FP38" s="17">
        <v>24.4</v>
      </c>
      <c r="FQ38" s="17">
        <v>7.9880000000000004</v>
      </c>
      <c r="FR38" s="17">
        <v>6.0060000000000002</v>
      </c>
      <c r="FS38" s="17">
        <v>13.2</v>
      </c>
      <c r="FT38" s="17">
        <v>24.203489999999999</v>
      </c>
      <c r="FU38" s="17">
        <v>18.953389999999999</v>
      </c>
      <c r="FV38" s="17">
        <v>11.3</v>
      </c>
      <c r="FW38" s="17">
        <v>15.8</v>
      </c>
      <c r="FX38" s="17">
        <v>121.85088</v>
      </c>
    </row>
    <row r="39" spans="1:180" ht="24" customHeight="1" x14ac:dyDescent="0.3">
      <c r="A39" s="16" t="s">
        <v>64</v>
      </c>
      <c r="B39" s="16" t="s">
        <v>873</v>
      </c>
      <c r="C39" s="17">
        <v>125.2</v>
      </c>
      <c r="D39" s="17">
        <v>633.4</v>
      </c>
      <c r="E39" s="17">
        <v>212.7</v>
      </c>
      <c r="F39" s="17"/>
      <c r="G39" s="17"/>
      <c r="H39" s="17">
        <v>90.1</v>
      </c>
      <c r="I39" s="17">
        <v>238.3</v>
      </c>
      <c r="J39" s="17"/>
      <c r="K39" s="17">
        <v>0</v>
      </c>
      <c r="L39" s="17">
        <v>123.32</v>
      </c>
      <c r="M39" s="17">
        <v>122.97</v>
      </c>
      <c r="N39" s="17">
        <v>123.42</v>
      </c>
      <c r="O39" s="17">
        <v>222.53</v>
      </c>
      <c r="P39" s="17">
        <v>195.9</v>
      </c>
      <c r="Q39" s="17">
        <v>105.25</v>
      </c>
      <c r="R39" s="17">
        <v>559.94000000000005</v>
      </c>
      <c r="S39" s="17">
        <v>10.26</v>
      </c>
      <c r="T39" s="17"/>
      <c r="U39" s="17"/>
      <c r="V39" s="17"/>
      <c r="W39" s="17"/>
      <c r="X39" s="17">
        <v>165.7</v>
      </c>
      <c r="Y39" s="17">
        <v>8</v>
      </c>
      <c r="Z39" s="17">
        <v>5.0999999999999996</v>
      </c>
      <c r="AA39" s="17">
        <v>0</v>
      </c>
      <c r="AB39" s="17">
        <v>6.6</v>
      </c>
      <c r="AC39" s="17"/>
      <c r="AD39" s="17">
        <v>142</v>
      </c>
      <c r="AE39" s="17"/>
      <c r="AF39" s="17"/>
      <c r="AG39" s="17"/>
      <c r="AH39" s="17">
        <v>0</v>
      </c>
      <c r="AI39" s="17">
        <v>110</v>
      </c>
      <c r="AJ39" s="17">
        <v>203.5</v>
      </c>
      <c r="AK39" s="17"/>
      <c r="AL39" s="17"/>
      <c r="AM39" s="17"/>
      <c r="AN39" s="17">
        <v>6.5</v>
      </c>
      <c r="AO39" s="17">
        <v>462.8</v>
      </c>
      <c r="AP39" s="17">
        <v>81.2</v>
      </c>
      <c r="AQ39" s="17">
        <v>151.30000000000001</v>
      </c>
      <c r="AR39" s="17">
        <v>42</v>
      </c>
      <c r="AS39" s="17">
        <v>18.5</v>
      </c>
      <c r="AT39" s="17">
        <v>18.8</v>
      </c>
      <c r="AU39" s="17">
        <v>91.3</v>
      </c>
      <c r="AV39" s="17"/>
      <c r="AW39" s="17"/>
      <c r="AX39" s="17"/>
      <c r="AY39" s="17">
        <v>105.4</v>
      </c>
      <c r="AZ39" s="17">
        <v>44</v>
      </c>
      <c r="BA39" s="17">
        <v>43.2</v>
      </c>
      <c r="BB39" s="17">
        <v>4</v>
      </c>
      <c r="BC39" s="17">
        <v>17</v>
      </c>
      <c r="BD39" s="17">
        <v>167.1</v>
      </c>
      <c r="BE39" s="17"/>
      <c r="BF39" s="17"/>
      <c r="BG39" s="17">
        <v>72.3</v>
      </c>
      <c r="BH39" s="17">
        <v>0</v>
      </c>
      <c r="BI39" s="17"/>
      <c r="BJ39" s="17">
        <v>43.3</v>
      </c>
      <c r="BK39" s="17"/>
      <c r="BL39" s="17"/>
      <c r="BM39" s="17"/>
      <c r="BN39" s="17">
        <v>127.5</v>
      </c>
      <c r="BO39" s="17"/>
      <c r="BP39" s="17">
        <v>61.4</v>
      </c>
      <c r="BQ39" s="17">
        <v>66.400000000000006</v>
      </c>
      <c r="BR39" s="17"/>
      <c r="BS39" s="17">
        <v>70.2</v>
      </c>
      <c r="BT39" s="17">
        <v>33.799999999999997</v>
      </c>
      <c r="BU39" s="17"/>
      <c r="BV39" s="17"/>
      <c r="BW39" s="17"/>
      <c r="BX39" s="17">
        <v>35.4</v>
      </c>
      <c r="BY39" s="17"/>
      <c r="BZ39" s="17">
        <v>0</v>
      </c>
      <c r="CA39" s="17">
        <v>2.2999999999999998</v>
      </c>
      <c r="CB39" s="17">
        <v>231.3</v>
      </c>
      <c r="CC39" s="17">
        <v>132.6</v>
      </c>
      <c r="CD39" s="17">
        <v>61.5</v>
      </c>
      <c r="CE39" s="17">
        <v>77.599999999999994</v>
      </c>
      <c r="CF39" s="17"/>
      <c r="CG39" s="17"/>
      <c r="CH39" s="17"/>
      <c r="CI39" s="17"/>
      <c r="CJ39" s="17">
        <v>137.19999999999999</v>
      </c>
      <c r="CK39" s="17">
        <v>138</v>
      </c>
      <c r="CL39" s="17">
        <v>167</v>
      </c>
      <c r="CM39" s="17">
        <v>102.9</v>
      </c>
      <c r="CN39" s="17"/>
      <c r="CO39" s="17"/>
      <c r="CP39" s="17"/>
      <c r="CQ39" s="17"/>
      <c r="CR39" s="17">
        <v>137.19999999999999</v>
      </c>
      <c r="CS39" s="17">
        <v>76.2</v>
      </c>
      <c r="CT39" s="17">
        <v>6.8</v>
      </c>
      <c r="CU39" s="17">
        <v>4.4000000000000004</v>
      </c>
      <c r="CV39" s="17">
        <v>20.100000000000001</v>
      </c>
      <c r="CW39" s="17">
        <v>0.2</v>
      </c>
      <c r="CX39" s="17">
        <v>48.4</v>
      </c>
      <c r="CY39" s="17">
        <v>80.7</v>
      </c>
      <c r="CZ39" s="17">
        <v>0</v>
      </c>
      <c r="DA39" s="17">
        <v>0.4</v>
      </c>
      <c r="DB39" s="17">
        <v>20.2</v>
      </c>
      <c r="DC39" s="17">
        <v>10</v>
      </c>
      <c r="DD39" s="17">
        <v>5.5</v>
      </c>
      <c r="DE39" s="17">
        <v>216.1</v>
      </c>
      <c r="DF39" s="17">
        <v>0</v>
      </c>
      <c r="DG39" s="17">
        <v>3.6</v>
      </c>
      <c r="DH39" s="17">
        <v>5.0999999999999996</v>
      </c>
      <c r="DI39" s="17">
        <v>20</v>
      </c>
      <c r="DJ39" s="17">
        <v>20</v>
      </c>
      <c r="DK39" s="17">
        <v>18.8</v>
      </c>
      <c r="DL39" s="17">
        <v>3.4</v>
      </c>
      <c r="DM39" s="17">
        <v>18.600000000000001</v>
      </c>
      <c r="DN39" s="17">
        <v>14.9</v>
      </c>
      <c r="DO39" s="17">
        <v>18.600000000000001</v>
      </c>
      <c r="DP39" s="17">
        <v>6.5</v>
      </c>
      <c r="DQ39" s="17">
        <v>21.8</v>
      </c>
      <c r="DR39" s="17">
        <v>19.3</v>
      </c>
      <c r="DS39" s="17">
        <v>3.1</v>
      </c>
      <c r="DT39" s="17">
        <v>20.3</v>
      </c>
      <c r="DU39" s="17">
        <v>3.1</v>
      </c>
      <c r="DV39" s="17">
        <v>0.4</v>
      </c>
      <c r="DW39" s="17">
        <v>0.3</v>
      </c>
      <c r="DX39" s="17">
        <v>19.7</v>
      </c>
      <c r="DY39" s="17">
        <v>12.7</v>
      </c>
      <c r="DZ39" s="17">
        <v>20.100000000000001</v>
      </c>
      <c r="EA39" s="17">
        <v>20.2</v>
      </c>
      <c r="EB39" s="17">
        <v>20</v>
      </c>
      <c r="EC39" s="17">
        <v>20</v>
      </c>
      <c r="ED39" s="17">
        <v>17.399999999999999</v>
      </c>
      <c r="EE39" s="17">
        <v>32.1</v>
      </c>
      <c r="EF39" s="17">
        <v>21.8</v>
      </c>
      <c r="EG39" s="17">
        <v>33.5</v>
      </c>
      <c r="EH39" s="17">
        <v>2.8</v>
      </c>
      <c r="EI39" s="17">
        <v>2.8</v>
      </c>
      <c r="EJ39" s="17">
        <v>13.4</v>
      </c>
      <c r="EK39" s="17">
        <v>21</v>
      </c>
      <c r="EL39" s="17">
        <v>8</v>
      </c>
      <c r="EM39" s="17">
        <v>0</v>
      </c>
      <c r="EN39" s="17">
        <v>20.399999999999999</v>
      </c>
      <c r="EO39" s="17">
        <v>20.399999999999999</v>
      </c>
      <c r="EP39" s="17">
        <v>20.100000000000001</v>
      </c>
      <c r="EQ39" s="17">
        <v>0</v>
      </c>
      <c r="ER39" s="17">
        <v>164.6</v>
      </c>
      <c r="ES39" s="17">
        <v>16.399999999999999</v>
      </c>
      <c r="ET39" s="17">
        <v>95.9</v>
      </c>
      <c r="EU39" s="17"/>
      <c r="EV39" s="17">
        <v>38.700000000000003</v>
      </c>
      <c r="EW39" s="17">
        <v>52.3</v>
      </c>
      <c r="EX39" s="17">
        <v>105.2</v>
      </c>
      <c r="EY39" s="17">
        <v>2.7</v>
      </c>
      <c r="EZ39" s="17">
        <v>2.1</v>
      </c>
      <c r="FA39" s="17">
        <v>0.9</v>
      </c>
      <c r="FB39" s="17">
        <v>0.9</v>
      </c>
      <c r="FC39" s="17">
        <v>9</v>
      </c>
      <c r="FD39" s="17">
        <v>8.6999999999999993</v>
      </c>
      <c r="FE39" s="17">
        <v>20</v>
      </c>
      <c r="FF39" s="17">
        <v>5.8</v>
      </c>
      <c r="FG39" s="17">
        <v>26.7</v>
      </c>
      <c r="FH39" s="17">
        <v>33.4</v>
      </c>
      <c r="FI39" s="17">
        <v>0</v>
      </c>
      <c r="FJ39" s="17">
        <v>0</v>
      </c>
      <c r="FK39" s="17"/>
      <c r="FL39" s="17">
        <v>11</v>
      </c>
      <c r="FM39" s="17">
        <v>22.7</v>
      </c>
      <c r="FN39" s="17">
        <v>7985.39</v>
      </c>
      <c r="FO39" s="15"/>
      <c r="FP39" s="17">
        <v>24.4</v>
      </c>
      <c r="FQ39" s="17">
        <v>7.9850000000000003</v>
      </c>
      <c r="FR39" s="17">
        <v>6.008</v>
      </c>
      <c r="FS39" s="17">
        <v>13.2</v>
      </c>
      <c r="FT39" s="17">
        <v>23.895720000000001</v>
      </c>
      <c r="FU39" s="17">
        <v>18.953869999999998</v>
      </c>
      <c r="FV39" s="17">
        <v>11.3</v>
      </c>
      <c r="FW39" s="17">
        <v>15.7</v>
      </c>
      <c r="FX39" s="17">
        <v>121.44259</v>
      </c>
    </row>
    <row r="40" spans="1:180" ht="24" customHeight="1" x14ac:dyDescent="0.3">
      <c r="A40" s="16" t="s">
        <v>64</v>
      </c>
      <c r="B40" s="16" t="s">
        <v>874</v>
      </c>
      <c r="C40" s="17">
        <v>179</v>
      </c>
      <c r="D40" s="17">
        <v>632.70000000000005</v>
      </c>
      <c r="E40" s="17">
        <v>213.3</v>
      </c>
      <c r="F40" s="17"/>
      <c r="G40" s="17"/>
      <c r="H40" s="17">
        <v>89.9</v>
      </c>
      <c r="I40" s="17">
        <v>163.80000000000001</v>
      </c>
      <c r="J40" s="17"/>
      <c r="K40" s="17">
        <v>0</v>
      </c>
      <c r="L40" s="17">
        <v>128.87</v>
      </c>
      <c r="M40" s="17">
        <v>127.91</v>
      </c>
      <c r="N40" s="17">
        <v>128.88999999999999</v>
      </c>
      <c r="O40" s="17">
        <v>226.71</v>
      </c>
      <c r="P40" s="17">
        <v>198.53</v>
      </c>
      <c r="Q40" s="17">
        <v>105.72</v>
      </c>
      <c r="R40" s="17">
        <v>555.65</v>
      </c>
      <c r="S40" s="17">
        <v>10.27</v>
      </c>
      <c r="T40" s="17"/>
      <c r="U40" s="17"/>
      <c r="V40" s="17"/>
      <c r="W40" s="17"/>
      <c r="X40" s="17">
        <v>167</v>
      </c>
      <c r="Y40" s="17">
        <v>7.5</v>
      </c>
      <c r="Z40" s="17">
        <v>6.1</v>
      </c>
      <c r="AA40" s="17">
        <v>0</v>
      </c>
      <c r="AB40" s="17">
        <v>6</v>
      </c>
      <c r="AC40" s="17"/>
      <c r="AD40" s="17">
        <v>142.4</v>
      </c>
      <c r="AE40" s="17"/>
      <c r="AF40" s="17"/>
      <c r="AG40" s="17"/>
      <c r="AH40" s="17">
        <v>1.4</v>
      </c>
      <c r="AI40" s="17">
        <v>110.4</v>
      </c>
      <c r="AJ40" s="17">
        <v>212</v>
      </c>
      <c r="AK40" s="17"/>
      <c r="AL40" s="17"/>
      <c r="AM40" s="17"/>
      <c r="AN40" s="17">
        <v>6.5</v>
      </c>
      <c r="AO40" s="17">
        <v>461.4</v>
      </c>
      <c r="AP40" s="17">
        <v>81.099999999999994</v>
      </c>
      <c r="AQ40" s="17">
        <v>150.5</v>
      </c>
      <c r="AR40" s="17">
        <v>42</v>
      </c>
      <c r="AS40" s="17">
        <v>18.600000000000001</v>
      </c>
      <c r="AT40" s="17">
        <v>18.8</v>
      </c>
      <c r="AU40" s="17">
        <v>91.4</v>
      </c>
      <c r="AV40" s="17"/>
      <c r="AW40" s="17"/>
      <c r="AX40" s="17"/>
      <c r="AY40" s="17">
        <v>106</v>
      </c>
      <c r="AZ40" s="17">
        <v>44.4</v>
      </c>
      <c r="BA40" s="17">
        <v>42.9</v>
      </c>
      <c r="BB40" s="17">
        <v>4</v>
      </c>
      <c r="BC40" s="17">
        <v>17.100000000000001</v>
      </c>
      <c r="BD40" s="17">
        <v>168.2</v>
      </c>
      <c r="BE40" s="17"/>
      <c r="BF40" s="17"/>
      <c r="BG40" s="17">
        <v>72.900000000000006</v>
      </c>
      <c r="BH40" s="17">
        <v>0</v>
      </c>
      <c r="BI40" s="17"/>
      <c r="BJ40" s="17">
        <v>43.7</v>
      </c>
      <c r="BK40" s="17"/>
      <c r="BL40" s="17"/>
      <c r="BM40" s="17"/>
      <c r="BN40" s="17">
        <v>128</v>
      </c>
      <c r="BO40" s="17"/>
      <c r="BP40" s="17">
        <v>62.4</v>
      </c>
      <c r="BQ40" s="17">
        <v>67.400000000000006</v>
      </c>
      <c r="BR40" s="17"/>
      <c r="BS40" s="17">
        <v>70</v>
      </c>
      <c r="BT40" s="17">
        <v>33.9</v>
      </c>
      <c r="BU40" s="17"/>
      <c r="BV40" s="17"/>
      <c r="BW40" s="17"/>
      <c r="BX40" s="17">
        <v>35.799999999999997</v>
      </c>
      <c r="BY40" s="17"/>
      <c r="BZ40" s="17">
        <v>0</v>
      </c>
      <c r="CA40" s="17">
        <v>2.2999999999999998</v>
      </c>
      <c r="CB40" s="17">
        <v>251.2</v>
      </c>
      <c r="CC40" s="17">
        <v>133.19999999999999</v>
      </c>
      <c r="CD40" s="17">
        <v>61.9</v>
      </c>
      <c r="CE40" s="17">
        <v>77.7</v>
      </c>
      <c r="CF40" s="17"/>
      <c r="CG40" s="17"/>
      <c r="CH40" s="17"/>
      <c r="CI40" s="17"/>
      <c r="CJ40" s="17">
        <v>136</v>
      </c>
      <c r="CK40" s="17">
        <v>137.80000000000001</v>
      </c>
      <c r="CL40" s="17">
        <v>166.2</v>
      </c>
      <c r="CM40" s="17">
        <v>103.4</v>
      </c>
      <c r="CN40" s="17"/>
      <c r="CO40" s="17"/>
      <c r="CP40" s="17"/>
      <c r="CQ40" s="17"/>
      <c r="CR40" s="17">
        <v>137.19999999999999</v>
      </c>
      <c r="CS40" s="17">
        <v>76.2</v>
      </c>
      <c r="CT40" s="17">
        <v>6.8</v>
      </c>
      <c r="CU40" s="17">
        <v>4.3</v>
      </c>
      <c r="CV40" s="17">
        <v>20</v>
      </c>
      <c r="CW40" s="17">
        <v>0.3</v>
      </c>
      <c r="CX40" s="17">
        <v>51.1</v>
      </c>
      <c r="CY40" s="17">
        <v>80.900000000000006</v>
      </c>
      <c r="CZ40" s="17">
        <v>0</v>
      </c>
      <c r="DA40" s="17">
        <v>0.3</v>
      </c>
      <c r="DB40" s="17">
        <v>20.2</v>
      </c>
      <c r="DC40" s="17">
        <v>9.9</v>
      </c>
      <c r="DD40" s="17">
        <v>5.6</v>
      </c>
      <c r="DE40" s="17">
        <v>222.4</v>
      </c>
      <c r="DF40" s="17">
        <v>0</v>
      </c>
      <c r="DG40" s="17">
        <v>3.6</v>
      </c>
      <c r="DH40" s="17">
        <v>5.2</v>
      </c>
      <c r="DI40" s="17">
        <v>20.100000000000001</v>
      </c>
      <c r="DJ40" s="17">
        <v>20</v>
      </c>
      <c r="DK40" s="17">
        <v>18.7</v>
      </c>
      <c r="DL40" s="17">
        <v>3.3</v>
      </c>
      <c r="DM40" s="17">
        <v>18.600000000000001</v>
      </c>
      <c r="DN40" s="17">
        <v>14.9</v>
      </c>
      <c r="DO40" s="17">
        <v>18.3</v>
      </c>
      <c r="DP40" s="17">
        <v>6.3</v>
      </c>
      <c r="DQ40" s="17">
        <v>24.8</v>
      </c>
      <c r="DR40" s="17">
        <v>18.8</v>
      </c>
      <c r="DS40" s="17">
        <v>3.3</v>
      </c>
      <c r="DT40" s="17">
        <v>20.2</v>
      </c>
      <c r="DU40" s="17">
        <v>3.1</v>
      </c>
      <c r="DV40" s="17">
        <v>0.4</v>
      </c>
      <c r="DW40" s="17">
        <v>0.2</v>
      </c>
      <c r="DX40" s="17">
        <v>19.8</v>
      </c>
      <c r="DY40" s="17">
        <v>12.7</v>
      </c>
      <c r="DZ40" s="17">
        <v>20.100000000000001</v>
      </c>
      <c r="EA40" s="17">
        <v>20.3</v>
      </c>
      <c r="EB40" s="17">
        <v>20</v>
      </c>
      <c r="EC40" s="17">
        <v>23.6</v>
      </c>
      <c r="ED40" s="17">
        <v>18.899999999999999</v>
      </c>
      <c r="EE40" s="17">
        <v>13.1</v>
      </c>
      <c r="EF40" s="17">
        <v>23.5</v>
      </c>
      <c r="EG40" s="17">
        <v>32.5</v>
      </c>
      <c r="EH40" s="17">
        <v>2.7</v>
      </c>
      <c r="EI40" s="17">
        <v>2</v>
      </c>
      <c r="EJ40" s="17">
        <v>18.8</v>
      </c>
      <c r="EK40" s="17">
        <v>21</v>
      </c>
      <c r="EL40" s="17">
        <v>8</v>
      </c>
      <c r="EM40" s="17">
        <v>0</v>
      </c>
      <c r="EN40" s="17">
        <v>20.399999999999999</v>
      </c>
      <c r="EO40" s="17">
        <v>20.399999999999999</v>
      </c>
      <c r="EP40" s="17">
        <v>20.100000000000001</v>
      </c>
      <c r="EQ40" s="17">
        <v>1.77</v>
      </c>
      <c r="ER40" s="17">
        <v>200.6</v>
      </c>
      <c r="ES40" s="17">
        <v>13.8</v>
      </c>
      <c r="ET40" s="17">
        <v>137.9</v>
      </c>
      <c r="EU40" s="17"/>
      <c r="EV40" s="17">
        <v>40.200000000000003</v>
      </c>
      <c r="EW40" s="17">
        <v>42.6</v>
      </c>
      <c r="EX40" s="17">
        <v>112</v>
      </c>
      <c r="EY40" s="17">
        <v>2.7</v>
      </c>
      <c r="EZ40" s="17">
        <v>2.1</v>
      </c>
      <c r="FA40" s="17">
        <v>0.9</v>
      </c>
      <c r="FB40" s="17">
        <v>0.9</v>
      </c>
      <c r="FC40" s="17">
        <v>4.9000000000000004</v>
      </c>
      <c r="FD40" s="17">
        <v>8.8000000000000007</v>
      </c>
      <c r="FE40" s="17">
        <v>20.100000000000001</v>
      </c>
      <c r="FF40" s="17">
        <v>5.7</v>
      </c>
      <c r="FG40" s="17">
        <v>26.4</v>
      </c>
      <c r="FH40" s="17">
        <v>33</v>
      </c>
      <c r="FI40" s="17">
        <v>1.5</v>
      </c>
      <c r="FJ40" s="17">
        <v>0</v>
      </c>
      <c r="FK40" s="17"/>
      <c r="FL40" s="17">
        <v>10.99</v>
      </c>
      <c r="FM40" s="17">
        <v>21.3</v>
      </c>
      <c r="FN40" s="17">
        <v>8091.81</v>
      </c>
      <c r="FO40" s="15"/>
      <c r="FP40" s="17">
        <v>24.4</v>
      </c>
      <c r="FQ40" s="17">
        <v>7.9829999999999997</v>
      </c>
      <c r="FR40" s="17">
        <v>6.008</v>
      </c>
      <c r="FS40" s="17">
        <v>13.2</v>
      </c>
      <c r="FT40" s="17">
        <v>23.505759999999999</v>
      </c>
      <c r="FU40" s="17">
        <v>18.953530000000001</v>
      </c>
      <c r="FV40" s="17">
        <v>11.4</v>
      </c>
      <c r="FW40" s="17">
        <v>15.8</v>
      </c>
      <c r="FX40" s="17">
        <v>121.25029000000001</v>
      </c>
    </row>
    <row r="41" spans="1:180" ht="24" customHeight="1" x14ac:dyDescent="0.3">
      <c r="A41" s="16" t="s">
        <v>64</v>
      </c>
      <c r="B41" s="16" t="s">
        <v>875</v>
      </c>
      <c r="C41" s="17">
        <v>202.4</v>
      </c>
      <c r="D41" s="17">
        <v>637.1</v>
      </c>
      <c r="E41" s="17">
        <v>215.8</v>
      </c>
      <c r="F41" s="17"/>
      <c r="G41" s="17"/>
      <c r="H41" s="17">
        <v>90.9</v>
      </c>
      <c r="I41" s="17">
        <v>153.4</v>
      </c>
      <c r="J41" s="17"/>
      <c r="K41" s="17">
        <v>0</v>
      </c>
      <c r="L41" s="17">
        <v>171.44</v>
      </c>
      <c r="M41" s="17">
        <v>187.11</v>
      </c>
      <c r="N41" s="17">
        <v>188.74</v>
      </c>
      <c r="O41" s="17">
        <v>256.82</v>
      </c>
      <c r="P41" s="17">
        <v>197.6</v>
      </c>
      <c r="Q41" s="17">
        <v>105.5</v>
      </c>
      <c r="R41" s="17">
        <v>569.79</v>
      </c>
      <c r="S41" s="17">
        <v>10.23</v>
      </c>
      <c r="T41" s="17"/>
      <c r="U41" s="17"/>
      <c r="V41" s="17"/>
      <c r="W41" s="17"/>
      <c r="X41" s="17">
        <v>164.5</v>
      </c>
      <c r="Y41" s="17">
        <v>8.1999999999999993</v>
      </c>
      <c r="Z41" s="17">
        <v>6.1</v>
      </c>
      <c r="AA41" s="17">
        <v>0</v>
      </c>
      <c r="AB41" s="17">
        <v>6</v>
      </c>
      <c r="AC41" s="17"/>
      <c r="AD41" s="17">
        <v>143.5</v>
      </c>
      <c r="AE41" s="17"/>
      <c r="AF41" s="17"/>
      <c r="AG41" s="17"/>
      <c r="AH41" s="17">
        <v>1.4</v>
      </c>
      <c r="AI41" s="17">
        <v>110.6</v>
      </c>
      <c r="AJ41" s="17">
        <v>224.1</v>
      </c>
      <c r="AK41" s="17"/>
      <c r="AL41" s="17"/>
      <c r="AM41" s="17"/>
      <c r="AN41" s="17">
        <v>6.5</v>
      </c>
      <c r="AO41" s="17">
        <v>463.7</v>
      </c>
      <c r="AP41" s="17">
        <v>81</v>
      </c>
      <c r="AQ41" s="17">
        <v>151.1</v>
      </c>
      <c r="AR41" s="17">
        <v>42</v>
      </c>
      <c r="AS41" s="17">
        <v>18.600000000000001</v>
      </c>
      <c r="AT41" s="17">
        <v>18.8</v>
      </c>
      <c r="AU41" s="17">
        <v>87.7</v>
      </c>
      <c r="AV41" s="17"/>
      <c r="AW41" s="17"/>
      <c r="AX41" s="17"/>
      <c r="AY41" s="17">
        <v>106.5</v>
      </c>
      <c r="AZ41" s="17">
        <v>44.8</v>
      </c>
      <c r="BA41" s="17">
        <v>45.3</v>
      </c>
      <c r="BB41" s="17">
        <v>4</v>
      </c>
      <c r="BC41" s="17">
        <v>17.100000000000001</v>
      </c>
      <c r="BD41" s="17">
        <v>170.9</v>
      </c>
      <c r="BE41" s="17"/>
      <c r="BF41" s="17"/>
      <c r="BG41" s="17">
        <v>73.400000000000006</v>
      </c>
      <c r="BH41" s="17">
        <v>0</v>
      </c>
      <c r="BI41" s="17"/>
      <c r="BJ41" s="17">
        <v>43.4</v>
      </c>
      <c r="BK41" s="17"/>
      <c r="BL41" s="17"/>
      <c r="BM41" s="17"/>
      <c r="BN41" s="17">
        <v>128.30000000000001</v>
      </c>
      <c r="BO41" s="17"/>
      <c r="BP41" s="17">
        <v>61.5</v>
      </c>
      <c r="BQ41" s="17">
        <v>85.7</v>
      </c>
      <c r="BR41" s="17"/>
      <c r="BS41" s="17">
        <v>69.900000000000006</v>
      </c>
      <c r="BT41" s="17">
        <v>33.9</v>
      </c>
      <c r="BU41" s="17"/>
      <c r="BV41" s="17"/>
      <c r="BW41" s="17"/>
      <c r="BX41" s="17">
        <v>36.4</v>
      </c>
      <c r="BY41" s="17"/>
      <c r="BZ41" s="17">
        <v>0</v>
      </c>
      <c r="CA41" s="17">
        <v>2.2999999999999998</v>
      </c>
      <c r="CB41" s="17">
        <v>273.7</v>
      </c>
      <c r="CC41" s="17">
        <v>134.80000000000001</v>
      </c>
      <c r="CD41" s="17">
        <v>62.3</v>
      </c>
      <c r="CE41" s="17">
        <v>76.900000000000006</v>
      </c>
      <c r="CF41" s="17"/>
      <c r="CG41" s="17"/>
      <c r="CH41" s="17"/>
      <c r="CI41" s="17"/>
      <c r="CJ41" s="17">
        <v>135.30000000000001</v>
      </c>
      <c r="CK41" s="17">
        <v>135.80000000000001</v>
      </c>
      <c r="CL41" s="17">
        <v>166</v>
      </c>
      <c r="CM41" s="17">
        <v>102.8</v>
      </c>
      <c r="CN41" s="17"/>
      <c r="CO41" s="17"/>
      <c r="CP41" s="17"/>
      <c r="CQ41" s="17"/>
      <c r="CR41" s="17">
        <v>137.19999999999999</v>
      </c>
      <c r="CS41" s="17">
        <v>76</v>
      </c>
      <c r="CT41" s="17">
        <v>7</v>
      </c>
      <c r="CU41" s="17">
        <v>4.3</v>
      </c>
      <c r="CV41" s="17">
        <v>20</v>
      </c>
      <c r="CW41" s="17">
        <v>0.3</v>
      </c>
      <c r="CX41" s="17">
        <v>45.7</v>
      </c>
      <c r="CY41" s="17">
        <v>78.900000000000006</v>
      </c>
      <c r="CZ41" s="17">
        <v>0</v>
      </c>
      <c r="DA41" s="17">
        <v>0.2</v>
      </c>
      <c r="DB41" s="17">
        <v>20.2</v>
      </c>
      <c r="DC41" s="17">
        <v>10</v>
      </c>
      <c r="DD41" s="17">
        <v>5.5</v>
      </c>
      <c r="DE41" s="17">
        <v>136.5</v>
      </c>
      <c r="DF41" s="17">
        <v>0</v>
      </c>
      <c r="DG41" s="17">
        <v>3.6</v>
      </c>
      <c r="DH41" s="17">
        <v>5.2</v>
      </c>
      <c r="DI41" s="17">
        <v>20.399999999999999</v>
      </c>
      <c r="DJ41" s="17">
        <v>20</v>
      </c>
      <c r="DK41" s="17">
        <v>18.8</v>
      </c>
      <c r="DL41" s="17">
        <v>3.3</v>
      </c>
      <c r="DM41" s="17">
        <v>18.600000000000001</v>
      </c>
      <c r="DN41" s="17">
        <v>14.7</v>
      </c>
      <c r="DO41" s="17">
        <v>17.7</v>
      </c>
      <c r="DP41" s="17">
        <v>6.2</v>
      </c>
      <c r="DQ41" s="17">
        <v>25.8</v>
      </c>
      <c r="DR41" s="17">
        <v>18.2</v>
      </c>
      <c r="DS41" s="17">
        <v>3.2</v>
      </c>
      <c r="DT41" s="17">
        <v>20.3</v>
      </c>
      <c r="DU41" s="17">
        <v>3.1</v>
      </c>
      <c r="DV41" s="17">
        <v>0.4</v>
      </c>
      <c r="DW41" s="17">
        <v>0.2</v>
      </c>
      <c r="DX41" s="17">
        <v>19.7</v>
      </c>
      <c r="DY41" s="17">
        <v>12.7</v>
      </c>
      <c r="DZ41" s="17">
        <v>20.100000000000001</v>
      </c>
      <c r="EA41" s="17">
        <v>20.3</v>
      </c>
      <c r="EB41" s="17">
        <v>20.2</v>
      </c>
      <c r="EC41" s="17">
        <v>23.7</v>
      </c>
      <c r="ED41" s="17">
        <v>20.100000000000001</v>
      </c>
      <c r="EE41" s="17">
        <v>25.3</v>
      </c>
      <c r="EF41" s="17">
        <v>25.6</v>
      </c>
      <c r="EG41" s="17">
        <v>36.299999999999997</v>
      </c>
      <c r="EH41" s="17">
        <v>4.2</v>
      </c>
      <c r="EI41" s="17">
        <v>2.6</v>
      </c>
      <c r="EJ41" s="17">
        <v>24.8</v>
      </c>
      <c r="EK41" s="17">
        <v>21</v>
      </c>
      <c r="EL41" s="17">
        <v>8</v>
      </c>
      <c r="EM41" s="17">
        <v>0</v>
      </c>
      <c r="EN41" s="17">
        <v>20.399999999999999</v>
      </c>
      <c r="EO41" s="17">
        <v>20.399999999999999</v>
      </c>
      <c r="EP41" s="17">
        <v>20.100000000000001</v>
      </c>
      <c r="EQ41" s="17">
        <v>1.1100000000000001</v>
      </c>
      <c r="ER41" s="17">
        <v>183.2</v>
      </c>
      <c r="ES41" s="17">
        <v>7.4</v>
      </c>
      <c r="ET41" s="17">
        <v>119.3</v>
      </c>
      <c r="EU41" s="17"/>
      <c r="EV41" s="17">
        <v>32.5</v>
      </c>
      <c r="EW41" s="17">
        <v>43.8</v>
      </c>
      <c r="EX41" s="17">
        <v>82.5</v>
      </c>
      <c r="EY41" s="17">
        <v>2.7</v>
      </c>
      <c r="EZ41" s="17">
        <v>2.1</v>
      </c>
      <c r="FA41" s="17">
        <v>0.9</v>
      </c>
      <c r="FB41" s="17">
        <v>0.9</v>
      </c>
      <c r="FC41" s="17">
        <v>15.7</v>
      </c>
      <c r="FD41" s="17">
        <v>8.8000000000000007</v>
      </c>
      <c r="FE41" s="17">
        <v>20.2</v>
      </c>
      <c r="FF41" s="17">
        <v>5.6</v>
      </c>
      <c r="FG41" s="17">
        <v>26.4</v>
      </c>
      <c r="FH41" s="17">
        <v>33</v>
      </c>
      <c r="FI41" s="17">
        <v>13.6</v>
      </c>
      <c r="FJ41" s="17">
        <v>0</v>
      </c>
      <c r="FK41" s="17"/>
      <c r="FL41" s="17">
        <v>11.4</v>
      </c>
      <c r="FM41" s="17">
        <v>22.1</v>
      </c>
      <c r="FN41" s="17">
        <v>8251.84</v>
      </c>
      <c r="FO41" s="15"/>
      <c r="FP41" s="17">
        <v>24.4</v>
      </c>
      <c r="FQ41" s="17">
        <v>7.9820000000000002</v>
      </c>
      <c r="FR41" s="17">
        <v>6.01</v>
      </c>
      <c r="FS41" s="17">
        <v>13.2</v>
      </c>
      <c r="FT41" s="17">
        <v>23.918610000000001</v>
      </c>
      <c r="FU41" s="17">
        <v>18.952400000000001</v>
      </c>
      <c r="FV41" s="17">
        <v>11.4</v>
      </c>
      <c r="FW41" s="17">
        <v>15.8</v>
      </c>
      <c r="FX41" s="17">
        <v>121.66301</v>
      </c>
    </row>
    <row r="42" spans="1:180" ht="24" customHeight="1" x14ac:dyDescent="0.3">
      <c r="A42" s="18" t="s">
        <v>64</v>
      </c>
      <c r="B42" s="18" t="s">
        <v>876</v>
      </c>
      <c r="C42" s="19">
        <v>202.2</v>
      </c>
      <c r="D42" s="19">
        <v>641.70000000000005</v>
      </c>
      <c r="E42" s="19">
        <v>215.9</v>
      </c>
      <c r="F42" s="19"/>
      <c r="G42" s="19"/>
      <c r="H42" s="19">
        <v>90.3</v>
      </c>
      <c r="I42" s="19">
        <v>227.4</v>
      </c>
      <c r="J42" s="19"/>
      <c r="K42" s="19">
        <v>0</v>
      </c>
      <c r="L42" s="19">
        <v>148.49</v>
      </c>
      <c r="M42" s="19">
        <v>149.15</v>
      </c>
      <c r="N42" s="19">
        <v>149.29</v>
      </c>
      <c r="O42" s="19">
        <v>243.46</v>
      </c>
      <c r="P42" s="19">
        <v>199.3</v>
      </c>
      <c r="Q42" s="19">
        <v>106.3</v>
      </c>
      <c r="R42" s="19">
        <v>561.92999999999995</v>
      </c>
      <c r="S42" s="19">
        <v>10.26</v>
      </c>
      <c r="T42" s="19"/>
      <c r="U42" s="19"/>
      <c r="V42" s="19"/>
      <c r="W42" s="19"/>
      <c r="X42" s="19">
        <v>165.1</v>
      </c>
      <c r="Y42" s="19">
        <v>9.1</v>
      </c>
      <c r="Z42" s="19">
        <v>6.1</v>
      </c>
      <c r="AA42" s="19">
        <v>0</v>
      </c>
      <c r="AB42" s="19">
        <v>6</v>
      </c>
      <c r="AC42" s="19"/>
      <c r="AD42" s="19">
        <v>142.4</v>
      </c>
      <c r="AE42" s="19"/>
      <c r="AF42" s="19"/>
      <c r="AG42" s="19"/>
      <c r="AH42" s="19">
        <v>0.5</v>
      </c>
      <c r="AI42" s="19">
        <v>110.3</v>
      </c>
      <c r="AJ42" s="19">
        <v>222.7</v>
      </c>
      <c r="AK42" s="19"/>
      <c r="AL42" s="19"/>
      <c r="AM42" s="19"/>
      <c r="AN42" s="19">
        <v>6.5</v>
      </c>
      <c r="AO42" s="19">
        <v>464.4</v>
      </c>
      <c r="AP42" s="19">
        <v>81</v>
      </c>
      <c r="AQ42" s="19">
        <v>151.30000000000001</v>
      </c>
      <c r="AR42" s="19">
        <v>42</v>
      </c>
      <c r="AS42" s="19">
        <v>18.600000000000001</v>
      </c>
      <c r="AT42" s="19">
        <v>18.8</v>
      </c>
      <c r="AU42" s="19">
        <v>91.1</v>
      </c>
      <c r="AV42" s="19"/>
      <c r="AW42" s="19"/>
      <c r="AX42" s="19"/>
      <c r="AY42" s="19">
        <v>106.2</v>
      </c>
      <c r="AZ42" s="19">
        <v>44.3</v>
      </c>
      <c r="BA42" s="19">
        <v>46.2</v>
      </c>
      <c r="BB42" s="19">
        <v>4</v>
      </c>
      <c r="BC42" s="19">
        <v>17.2</v>
      </c>
      <c r="BD42" s="19">
        <v>171.2</v>
      </c>
      <c r="BE42" s="19"/>
      <c r="BF42" s="19"/>
      <c r="BG42" s="19">
        <v>73.5</v>
      </c>
      <c r="BH42" s="19">
        <v>0</v>
      </c>
      <c r="BI42" s="19"/>
      <c r="BJ42" s="19">
        <v>43.9</v>
      </c>
      <c r="BK42" s="19"/>
      <c r="BL42" s="19"/>
      <c r="BM42" s="19"/>
      <c r="BN42" s="19">
        <v>128.5</v>
      </c>
      <c r="BO42" s="19"/>
      <c r="BP42" s="19">
        <v>158.9</v>
      </c>
      <c r="BQ42" s="19">
        <v>194.3</v>
      </c>
      <c r="BR42" s="19"/>
      <c r="BS42" s="19">
        <v>70.2</v>
      </c>
      <c r="BT42" s="19">
        <v>33.799999999999997</v>
      </c>
      <c r="BU42" s="19"/>
      <c r="BV42" s="19"/>
      <c r="BW42" s="19"/>
      <c r="BX42" s="19">
        <v>36.299999999999997</v>
      </c>
      <c r="BY42" s="19"/>
      <c r="BZ42" s="19">
        <v>0</v>
      </c>
      <c r="CA42" s="19">
        <v>2.2999999999999998</v>
      </c>
      <c r="CB42" s="19">
        <v>269.60000000000002</v>
      </c>
      <c r="CC42" s="19">
        <v>135.1</v>
      </c>
      <c r="CD42" s="19">
        <v>62.4</v>
      </c>
      <c r="CE42" s="19">
        <v>78</v>
      </c>
      <c r="CF42" s="19"/>
      <c r="CG42" s="19"/>
      <c r="CH42" s="19"/>
      <c r="CI42" s="19"/>
      <c r="CJ42" s="19">
        <v>134.6</v>
      </c>
      <c r="CK42" s="19">
        <v>135.69999999999999</v>
      </c>
      <c r="CL42" s="19">
        <v>166.4</v>
      </c>
      <c r="CM42" s="19">
        <v>103.5</v>
      </c>
      <c r="CN42" s="19"/>
      <c r="CO42" s="19"/>
      <c r="CP42" s="19"/>
      <c r="CQ42" s="19"/>
      <c r="CR42" s="19">
        <v>137.1</v>
      </c>
      <c r="CS42" s="19">
        <v>76.099999999999994</v>
      </c>
      <c r="CT42" s="19">
        <v>7</v>
      </c>
      <c r="CU42" s="19">
        <v>4.4000000000000004</v>
      </c>
      <c r="CV42" s="19">
        <v>20</v>
      </c>
      <c r="CW42" s="19">
        <v>0.6</v>
      </c>
      <c r="CX42" s="19">
        <v>46.7</v>
      </c>
      <c r="CY42" s="19">
        <v>68.8</v>
      </c>
      <c r="CZ42" s="19">
        <v>1.26</v>
      </c>
      <c r="DA42" s="19">
        <v>0.1</v>
      </c>
      <c r="DB42" s="19">
        <v>20.3</v>
      </c>
      <c r="DC42" s="19">
        <v>9.9</v>
      </c>
      <c r="DD42" s="19">
        <v>5.4</v>
      </c>
      <c r="DE42" s="19">
        <v>47.3</v>
      </c>
      <c r="DF42" s="19">
        <v>0</v>
      </c>
      <c r="DG42" s="19">
        <v>3.6</v>
      </c>
      <c r="DH42" s="19">
        <v>5.0999999999999996</v>
      </c>
      <c r="DI42" s="19">
        <v>20.399999999999999</v>
      </c>
      <c r="DJ42" s="19">
        <v>20</v>
      </c>
      <c r="DK42" s="19">
        <v>18.8</v>
      </c>
      <c r="DL42" s="19">
        <v>3.3</v>
      </c>
      <c r="DM42" s="19">
        <v>18.600000000000001</v>
      </c>
      <c r="DN42" s="19">
        <v>13.5</v>
      </c>
      <c r="DO42" s="19">
        <v>16.600000000000001</v>
      </c>
      <c r="DP42" s="19">
        <v>5.9</v>
      </c>
      <c r="DQ42" s="19">
        <v>25.2</v>
      </c>
      <c r="DR42" s="19">
        <v>16.399999999999999</v>
      </c>
      <c r="DS42" s="19">
        <v>3.3</v>
      </c>
      <c r="DT42" s="19">
        <v>20.2</v>
      </c>
      <c r="DU42" s="19">
        <v>2.2999999999999998</v>
      </c>
      <c r="DV42" s="19">
        <v>0.4</v>
      </c>
      <c r="DW42" s="19">
        <v>0.2</v>
      </c>
      <c r="DX42" s="19">
        <v>19.7</v>
      </c>
      <c r="DY42" s="19">
        <v>12.7</v>
      </c>
      <c r="DZ42" s="19">
        <v>20.2</v>
      </c>
      <c r="EA42" s="19">
        <v>20.3</v>
      </c>
      <c r="EB42" s="19">
        <v>20</v>
      </c>
      <c r="EC42" s="19">
        <v>22.8</v>
      </c>
      <c r="ED42" s="19">
        <v>22.8</v>
      </c>
      <c r="EE42" s="19">
        <v>16.3</v>
      </c>
      <c r="EF42" s="19">
        <v>31.3</v>
      </c>
      <c r="EG42" s="19">
        <v>37.299999999999997</v>
      </c>
      <c r="EH42" s="19">
        <v>5.0999999999999996</v>
      </c>
      <c r="EI42" s="19">
        <v>3.5</v>
      </c>
      <c r="EJ42" s="19">
        <v>10</v>
      </c>
      <c r="EK42" s="19">
        <v>21</v>
      </c>
      <c r="EL42" s="19">
        <v>8</v>
      </c>
      <c r="EM42" s="19">
        <v>0</v>
      </c>
      <c r="EN42" s="19">
        <v>20.399999999999999</v>
      </c>
      <c r="EO42" s="19">
        <v>20.399999999999999</v>
      </c>
      <c r="EP42" s="19">
        <v>20.100000000000001</v>
      </c>
      <c r="EQ42" s="19">
        <v>5.79</v>
      </c>
      <c r="ER42" s="19">
        <v>74.7</v>
      </c>
      <c r="ES42" s="19">
        <v>3.9</v>
      </c>
      <c r="ET42" s="19">
        <v>110.7</v>
      </c>
      <c r="EU42" s="19"/>
      <c r="EV42" s="19">
        <v>44.2</v>
      </c>
      <c r="EW42" s="19">
        <v>52.9</v>
      </c>
      <c r="EX42" s="19">
        <v>82.7</v>
      </c>
      <c r="EY42" s="19">
        <v>2.7</v>
      </c>
      <c r="EZ42" s="19">
        <v>2.1</v>
      </c>
      <c r="FA42" s="19">
        <v>0.9</v>
      </c>
      <c r="FB42" s="19">
        <v>0.9</v>
      </c>
      <c r="FC42" s="19">
        <v>4.5999999999999996</v>
      </c>
      <c r="FD42" s="19">
        <v>8.4</v>
      </c>
      <c r="FE42" s="19">
        <v>20</v>
      </c>
      <c r="FF42" s="19">
        <v>5.6</v>
      </c>
      <c r="FG42" s="19">
        <v>25.7</v>
      </c>
      <c r="FH42" s="19">
        <v>32.200000000000003</v>
      </c>
      <c r="FI42" s="19">
        <v>14.1</v>
      </c>
      <c r="FJ42" s="19">
        <v>0</v>
      </c>
      <c r="FK42" s="19"/>
      <c r="FL42" s="19">
        <v>11.42</v>
      </c>
      <c r="FM42" s="19">
        <v>21.8</v>
      </c>
      <c r="FN42" s="19">
        <v>8193.65</v>
      </c>
      <c r="FO42" s="15"/>
      <c r="FP42" s="19">
        <v>24.4</v>
      </c>
      <c r="FQ42" s="19">
        <v>7.9829999999999997</v>
      </c>
      <c r="FR42" s="19">
        <v>6.008</v>
      </c>
      <c r="FS42" s="19">
        <v>13.2</v>
      </c>
      <c r="FT42" s="19">
        <v>23.752569999999999</v>
      </c>
      <c r="FU42" s="19">
        <v>18.95168</v>
      </c>
      <c r="FV42" s="19">
        <v>11.5</v>
      </c>
      <c r="FW42" s="19">
        <v>15.8</v>
      </c>
      <c r="FX42" s="19">
        <v>121.59524999999999</v>
      </c>
    </row>
    <row r="43" spans="1:180" ht="24" customHeight="1" x14ac:dyDescent="0.3">
      <c r="A43" s="13" t="s">
        <v>64</v>
      </c>
      <c r="B43" s="13" t="s">
        <v>877</v>
      </c>
      <c r="C43" s="14">
        <v>205.3</v>
      </c>
      <c r="D43" s="14">
        <v>643.79999999999995</v>
      </c>
      <c r="E43" s="14">
        <v>215.8</v>
      </c>
      <c r="F43" s="14"/>
      <c r="G43" s="14"/>
      <c r="H43" s="14">
        <v>91.5</v>
      </c>
      <c r="I43" s="14">
        <v>244.9</v>
      </c>
      <c r="J43" s="14"/>
      <c r="K43" s="14">
        <v>0</v>
      </c>
      <c r="L43" s="14">
        <v>154.71</v>
      </c>
      <c r="M43" s="14">
        <v>154.61000000000001</v>
      </c>
      <c r="N43" s="14">
        <v>154.85</v>
      </c>
      <c r="O43" s="14">
        <v>245.09</v>
      </c>
      <c r="P43" s="14">
        <v>198.95</v>
      </c>
      <c r="Q43" s="14">
        <v>106.36</v>
      </c>
      <c r="R43" s="14">
        <v>567.67999999999995</v>
      </c>
      <c r="S43" s="14">
        <v>10.210000000000001</v>
      </c>
      <c r="T43" s="14"/>
      <c r="U43" s="14"/>
      <c r="V43" s="14"/>
      <c r="W43" s="14"/>
      <c r="X43" s="14">
        <v>167.4</v>
      </c>
      <c r="Y43" s="14">
        <v>10.5</v>
      </c>
      <c r="Z43" s="14">
        <v>5.6</v>
      </c>
      <c r="AA43" s="14">
        <v>0</v>
      </c>
      <c r="AB43" s="14">
        <v>5.2</v>
      </c>
      <c r="AC43" s="14"/>
      <c r="AD43" s="14">
        <v>142.9</v>
      </c>
      <c r="AE43" s="14"/>
      <c r="AF43" s="14"/>
      <c r="AG43" s="14"/>
      <c r="AH43" s="14">
        <v>0</v>
      </c>
      <c r="AI43" s="14">
        <v>110.5</v>
      </c>
      <c r="AJ43" s="14">
        <v>222.5</v>
      </c>
      <c r="AK43" s="14"/>
      <c r="AL43" s="14"/>
      <c r="AM43" s="14"/>
      <c r="AN43" s="14">
        <v>6.5</v>
      </c>
      <c r="AO43" s="14">
        <v>462.7</v>
      </c>
      <c r="AP43" s="14">
        <v>81.3</v>
      </c>
      <c r="AQ43" s="14">
        <v>152.1</v>
      </c>
      <c r="AR43" s="14">
        <v>42</v>
      </c>
      <c r="AS43" s="14">
        <v>18.600000000000001</v>
      </c>
      <c r="AT43" s="14">
        <v>17.5</v>
      </c>
      <c r="AU43" s="14">
        <v>86.9</v>
      </c>
      <c r="AV43" s="14"/>
      <c r="AW43" s="14"/>
      <c r="AX43" s="14"/>
      <c r="AY43" s="14">
        <v>107.7</v>
      </c>
      <c r="AZ43" s="14">
        <v>45</v>
      </c>
      <c r="BA43" s="14">
        <v>46.6</v>
      </c>
      <c r="BB43" s="14">
        <v>3.8</v>
      </c>
      <c r="BC43" s="14">
        <v>17.100000000000001</v>
      </c>
      <c r="BD43" s="14">
        <v>172.5</v>
      </c>
      <c r="BE43" s="14"/>
      <c r="BF43" s="14"/>
      <c r="BG43" s="14">
        <v>74.5</v>
      </c>
      <c r="BH43" s="14">
        <v>0</v>
      </c>
      <c r="BI43" s="14"/>
      <c r="BJ43" s="14">
        <v>43.9</v>
      </c>
      <c r="BK43" s="14"/>
      <c r="BL43" s="14"/>
      <c r="BM43" s="14"/>
      <c r="BN43" s="14">
        <v>129.1</v>
      </c>
      <c r="BO43" s="14"/>
      <c r="BP43" s="14">
        <v>159.69999999999999</v>
      </c>
      <c r="BQ43" s="14">
        <v>193.4</v>
      </c>
      <c r="BR43" s="14"/>
      <c r="BS43" s="14">
        <v>69.900000000000006</v>
      </c>
      <c r="BT43" s="14">
        <v>33.799999999999997</v>
      </c>
      <c r="BU43" s="14"/>
      <c r="BV43" s="14"/>
      <c r="BW43" s="14"/>
      <c r="BX43" s="14">
        <v>37</v>
      </c>
      <c r="BY43" s="14"/>
      <c r="BZ43" s="14">
        <v>0</v>
      </c>
      <c r="CA43" s="14">
        <v>2.2999999999999998</v>
      </c>
      <c r="CB43" s="14">
        <v>272.3</v>
      </c>
      <c r="CC43" s="14">
        <v>137.30000000000001</v>
      </c>
      <c r="CD43" s="14">
        <v>63.2</v>
      </c>
      <c r="CE43" s="14">
        <v>77.900000000000006</v>
      </c>
      <c r="CF43" s="14"/>
      <c r="CG43" s="14"/>
      <c r="CH43" s="14"/>
      <c r="CI43" s="14"/>
      <c r="CJ43" s="14">
        <v>135.30000000000001</v>
      </c>
      <c r="CK43" s="14">
        <v>136</v>
      </c>
      <c r="CL43" s="14">
        <v>166.2</v>
      </c>
      <c r="CM43" s="14">
        <v>102.7</v>
      </c>
      <c r="CN43" s="14"/>
      <c r="CO43" s="14"/>
      <c r="CP43" s="14"/>
      <c r="CQ43" s="14"/>
      <c r="CR43" s="14">
        <v>137.1</v>
      </c>
      <c r="CS43" s="14">
        <v>76</v>
      </c>
      <c r="CT43" s="14">
        <v>7</v>
      </c>
      <c r="CU43" s="14">
        <v>4.3</v>
      </c>
      <c r="CV43" s="14">
        <v>20</v>
      </c>
      <c r="CW43" s="14">
        <v>0.2</v>
      </c>
      <c r="CX43" s="14">
        <v>48.4</v>
      </c>
      <c r="CY43" s="14">
        <v>29.3</v>
      </c>
      <c r="CZ43" s="14">
        <v>0</v>
      </c>
      <c r="DA43" s="14">
        <v>0.1</v>
      </c>
      <c r="DB43" s="14">
        <v>20.3</v>
      </c>
      <c r="DC43" s="14">
        <v>9.9</v>
      </c>
      <c r="DD43" s="14">
        <v>5.6</v>
      </c>
      <c r="DE43" s="14">
        <v>30.5</v>
      </c>
      <c r="DF43" s="14">
        <v>0</v>
      </c>
      <c r="DG43" s="14">
        <v>3.8</v>
      </c>
      <c r="DH43" s="14">
        <v>5.0999999999999996</v>
      </c>
      <c r="DI43" s="14">
        <v>20.8</v>
      </c>
      <c r="DJ43" s="14">
        <v>20</v>
      </c>
      <c r="DK43" s="14">
        <v>18.7</v>
      </c>
      <c r="DL43" s="14">
        <v>3.3</v>
      </c>
      <c r="DM43" s="14">
        <v>18.600000000000001</v>
      </c>
      <c r="DN43" s="14">
        <v>12.3</v>
      </c>
      <c r="DO43" s="14">
        <v>14.8</v>
      </c>
      <c r="DP43" s="14">
        <v>7</v>
      </c>
      <c r="DQ43" s="14">
        <v>28.2</v>
      </c>
      <c r="DR43" s="14">
        <v>14.9</v>
      </c>
      <c r="DS43" s="14">
        <v>3.3</v>
      </c>
      <c r="DT43" s="14">
        <v>20.3</v>
      </c>
      <c r="DU43" s="14">
        <v>0</v>
      </c>
      <c r="DV43" s="14">
        <v>0.4</v>
      </c>
      <c r="DW43" s="14">
        <v>0.1</v>
      </c>
      <c r="DX43" s="14">
        <v>19.7</v>
      </c>
      <c r="DY43" s="14">
        <v>12.7</v>
      </c>
      <c r="DZ43" s="14">
        <v>20.2</v>
      </c>
      <c r="EA43" s="14">
        <v>20.3</v>
      </c>
      <c r="EB43" s="14">
        <v>20</v>
      </c>
      <c r="EC43" s="14">
        <v>23.5</v>
      </c>
      <c r="ED43" s="14">
        <v>29.1</v>
      </c>
      <c r="EE43" s="14">
        <v>13.6</v>
      </c>
      <c r="EF43" s="14">
        <v>33.299999999999997</v>
      </c>
      <c r="EG43" s="14">
        <v>41.5</v>
      </c>
      <c r="EH43" s="14">
        <v>4.4000000000000004</v>
      </c>
      <c r="EI43" s="14">
        <v>3.8</v>
      </c>
      <c r="EJ43" s="14">
        <v>12.9</v>
      </c>
      <c r="EK43" s="14">
        <v>21</v>
      </c>
      <c r="EL43" s="14">
        <v>8</v>
      </c>
      <c r="EM43" s="14">
        <v>0</v>
      </c>
      <c r="EN43" s="14">
        <v>20.399999999999999</v>
      </c>
      <c r="EO43" s="14">
        <v>20.399999999999999</v>
      </c>
      <c r="EP43" s="14">
        <v>20.100000000000001</v>
      </c>
      <c r="EQ43" s="14">
        <v>0</v>
      </c>
      <c r="ER43" s="14">
        <v>61.1</v>
      </c>
      <c r="ES43" s="14">
        <v>4</v>
      </c>
      <c r="ET43" s="14">
        <v>22.1</v>
      </c>
      <c r="EU43" s="14"/>
      <c r="EV43" s="14">
        <v>54.3</v>
      </c>
      <c r="EW43" s="14">
        <v>58</v>
      </c>
      <c r="EX43" s="14">
        <v>33.700000000000003</v>
      </c>
      <c r="EY43" s="14">
        <v>3</v>
      </c>
      <c r="EZ43" s="14">
        <v>2.1</v>
      </c>
      <c r="FA43" s="14">
        <v>0.9</v>
      </c>
      <c r="FB43" s="14">
        <v>1</v>
      </c>
      <c r="FC43" s="14">
        <v>3.8</v>
      </c>
      <c r="FD43" s="14">
        <v>8.4</v>
      </c>
      <c r="FE43" s="14">
        <v>20</v>
      </c>
      <c r="FF43" s="14">
        <v>5.6</v>
      </c>
      <c r="FG43" s="14">
        <v>25.7</v>
      </c>
      <c r="FH43" s="14">
        <v>32.1</v>
      </c>
      <c r="FI43" s="14">
        <v>13.2</v>
      </c>
      <c r="FJ43" s="14">
        <v>0</v>
      </c>
      <c r="FK43" s="14"/>
      <c r="FL43" s="14">
        <v>11.4</v>
      </c>
      <c r="FM43" s="14">
        <v>22.2</v>
      </c>
      <c r="FN43" s="14">
        <v>8060.96</v>
      </c>
      <c r="FO43" s="15"/>
      <c r="FP43" s="14">
        <v>24.4</v>
      </c>
      <c r="FQ43" s="14">
        <v>7.984</v>
      </c>
      <c r="FR43" s="14">
        <v>6.008</v>
      </c>
      <c r="FS43" s="14">
        <v>13.2</v>
      </c>
      <c r="FT43" s="14">
        <v>23.979140000000001</v>
      </c>
      <c r="FU43" s="14">
        <v>18.951450000000001</v>
      </c>
      <c r="FV43" s="14">
        <v>11.4</v>
      </c>
      <c r="FW43" s="14">
        <v>15.6</v>
      </c>
      <c r="FX43" s="14">
        <v>121.52258999999999</v>
      </c>
    </row>
    <row r="44" spans="1:180" ht="24" customHeight="1" x14ac:dyDescent="0.3">
      <c r="A44" s="16" t="s">
        <v>64</v>
      </c>
      <c r="B44" s="16" t="s">
        <v>878</v>
      </c>
      <c r="C44" s="17">
        <v>203.2</v>
      </c>
      <c r="D44" s="17">
        <v>632.4</v>
      </c>
      <c r="E44" s="17">
        <v>212.3</v>
      </c>
      <c r="F44" s="17"/>
      <c r="G44" s="17"/>
      <c r="H44" s="17">
        <v>89.4</v>
      </c>
      <c r="I44" s="17">
        <v>239</v>
      </c>
      <c r="J44" s="17"/>
      <c r="K44" s="17">
        <v>0</v>
      </c>
      <c r="L44" s="17">
        <v>120.59</v>
      </c>
      <c r="M44" s="17">
        <v>120.46</v>
      </c>
      <c r="N44" s="17">
        <v>120.91</v>
      </c>
      <c r="O44" s="17">
        <v>222.23</v>
      </c>
      <c r="P44" s="17">
        <v>199.5</v>
      </c>
      <c r="Q44" s="17">
        <v>106.92</v>
      </c>
      <c r="R44" s="17">
        <v>557.49</v>
      </c>
      <c r="S44" s="17">
        <v>10.23</v>
      </c>
      <c r="T44" s="17"/>
      <c r="U44" s="17"/>
      <c r="V44" s="17"/>
      <c r="W44" s="17"/>
      <c r="X44" s="17">
        <v>155.5</v>
      </c>
      <c r="Y44" s="17">
        <v>9.4</v>
      </c>
      <c r="Z44" s="17">
        <v>5.3</v>
      </c>
      <c r="AA44" s="17">
        <v>0</v>
      </c>
      <c r="AB44" s="17">
        <v>5.6</v>
      </c>
      <c r="AC44" s="17"/>
      <c r="AD44" s="17">
        <v>141.9</v>
      </c>
      <c r="AE44" s="17"/>
      <c r="AF44" s="17"/>
      <c r="AG44" s="17"/>
      <c r="AH44" s="17">
        <v>0</v>
      </c>
      <c r="AI44" s="17">
        <v>110</v>
      </c>
      <c r="AJ44" s="17">
        <v>199.2</v>
      </c>
      <c r="AK44" s="17"/>
      <c r="AL44" s="17"/>
      <c r="AM44" s="17"/>
      <c r="AN44" s="17">
        <v>6.5</v>
      </c>
      <c r="AO44" s="17">
        <v>462.8</v>
      </c>
      <c r="AP44" s="17">
        <v>81.2</v>
      </c>
      <c r="AQ44" s="17">
        <v>149.9</v>
      </c>
      <c r="AR44" s="17">
        <v>42.1</v>
      </c>
      <c r="AS44" s="17">
        <v>18.600000000000001</v>
      </c>
      <c r="AT44" s="17">
        <v>11.7</v>
      </c>
      <c r="AU44" s="17">
        <v>90.3</v>
      </c>
      <c r="AV44" s="17"/>
      <c r="AW44" s="17"/>
      <c r="AX44" s="17"/>
      <c r="AY44" s="17">
        <v>104</v>
      </c>
      <c r="AZ44" s="17">
        <v>43.3</v>
      </c>
      <c r="BA44" s="17">
        <v>45.2</v>
      </c>
      <c r="BB44" s="17">
        <v>3.8</v>
      </c>
      <c r="BC44" s="17">
        <v>17.2</v>
      </c>
      <c r="BD44" s="17">
        <v>166.8</v>
      </c>
      <c r="BE44" s="17"/>
      <c r="BF44" s="17"/>
      <c r="BG44" s="17">
        <v>71.599999999999994</v>
      </c>
      <c r="BH44" s="17">
        <v>0</v>
      </c>
      <c r="BI44" s="17"/>
      <c r="BJ44" s="17">
        <v>44.1</v>
      </c>
      <c r="BK44" s="17"/>
      <c r="BL44" s="17"/>
      <c r="BM44" s="17"/>
      <c r="BN44" s="17">
        <v>126.8</v>
      </c>
      <c r="BO44" s="17"/>
      <c r="BP44" s="17">
        <v>163.6</v>
      </c>
      <c r="BQ44" s="17">
        <v>196.6</v>
      </c>
      <c r="BR44" s="17"/>
      <c r="BS44" s="17">
        <v>71.400000000000006</v>
      </c>
      <c r="BT44" s="17">
        <v>34.6</v>
      </c>
      <c r="BU44" s="17"/>
      <c r="BV44" s="17"/>
      <c r="BW44" s="17"/>
      <c r="BX44" s="17">
        <v>35.299999999999997</v>
      </c>
      <c r="BY44" s="17"/>
      <c r="BZ44" s="17">
        <v>0</v>
      </c>
      <c r="CA44" s="17">
        <v>2.2999999999999998</v>
      </c>
      <c r="CB44" s="17">
        <v>225</v>
      </c>
      <c r="CC44" s="17">
        <v>131.80000000000001</v>
      </c>
      <c r="CD44" s="17">
        <v>61.2</v>
      </c>
      <c r="CE44" s="17">
        <v>77.5</v>
      </c>
      <c r="CF44" s="17"/>
      <c r="CG44" s="17"/>
      <c r="CH44" s="17"/>
      <c r="CI44" s="17"/>
      <c r="CJ44" s="17">
        <v>136.1</v>
      </c>
      <c r="CK44" s="17">
        <v>136.6</v>
      </c>
      <c r="CL44" s="17">
        <v>167.3</v>
      </c>
      <c r="CM44" s="17">
        <v>177.8</v>
      </c>
      <c r="CN44" s="17"/>
      <c r="CO44" s="17"/>
      <c r="CP44" s="17"/>
      <c r="CQ44" s="17"/>
      <c r="CR44" s="17">
        <v>202.8</v>
      </c>
      <c r="CS44" s="17">
        <v>95.7</v>
      </c>
      <c r="CT44" s="17">
        <v>7</v>
      </c>
      <c r="CU44" s="17">
        <v>4.3</v>
      </c>
      <c r="CV44" s="17">
        <v>20</v>
      </c>
      <c r="CW44" s="17">
        <v>0.1</v>
      </c>
      <c r="CX44" s="17">
        <v>50.2</v>
      </c>
      <c r="CY44" s="17">
        <v>19.600000000000001</v>
      </c>
      <c r="CZ44" s="17">
        <v>0</v>
      </c>
      <c r="DA44" s="17">
        <v>0.1</v>
      </c>
      <c r="DB44" s="17">
        <v>20.3</v>
      </c>
      <c r="DC44" s="17">
        <v>10</v>
      </c>
      <c r="DD44" s="17">
        <v>5.5</v>
      </c>
      <c r="DE44" s="17">
        <v>40.200000000000003</v>
      </c>
      <c r="DF44" s="17">
        <v>0</v>
      </c>
      <c r="DG44" s="17">
        <v>3.7</v>
      </c>
      <c r="DH44" s="17">
        <v>5.2</v>
      </c>
      <c r="DI44" s="17">
        <v>20.2</v>
      </c>
      <c r="DJ44" s="17">
        <v>20</v>
      </c>
      <c r="DK44" s="17">
        <v>18.7</v>
      </c>
      <c r="DL44" s="17">
        <v>3.3</v>
      </c>
      <c r="DM44" s="17">
        <v>18.600000000000001</v>
      </c>
      <c r="DN44" s="17">
        <v>9.1999999999999993</v>
      </c>
      <c r="DO44" s="17">
        <v>11.2</v>
      </c>
      <c r="DP44" s="17">
        <v>7.2</v>
      </c>
      <c r="DQ44" s="17">
        <v>32.299999999999997</v>
      </c>
      <c r="DR44" s="17">
        <v>10.8</v>
      </c>
      <c r="DS44" s="17">
        <v>3.3</v>
      </c>
      <c r="DT44" s="17">
        <v>20.3</v>
      </c>
      <c r="DU44" s="17">
        <v>3.1</v>
      </c>
      <c r="DV44" s="17">
        <v>0.4</v>
      </c>
      <c r="DW44" s="17">
        <v>0.1</v>
      </c>
      <c r="DX44" s="17">
        <v>19.7</v>
      </c>
      <c r="DY44" s="17">
        <v>12.6</v>
      </c>
      <c r="DZ44" s="17">
        <v>20.100000000000001</v>
      </c>
      <c r="EA44" s="17">
        <v>20.2</v>
      </c>
      <c r="EB44" s="17">
        <v>20</v>
      </c>
      <c r="EC44" s="17">
        <v>22.6</v>
      </c>
      <c r="ED44" s="17">
        <v>34.299999999999997</v>
      </c>
      <c r="EE44" s="17">
        <v>4.8</v>
      </c>
      <c r="EF44" s="17">
        <v>31.9</v>
      </c>
      <c r="EG44" s="17">
        <v>52.3</v>
      </c>
      <c r="EH44" s="17">
        <v>4.9000000000000004</v>
      </c>
      <c r="EI44" s="17">
        <v>3.4</v>
      </c>
      <c r="EJ44" s="17">
        <v>9.3000000000000007</v>
      </c>
      <c r="EK44" s="17">
        <v>21</v>
      </c>
      <c r="EL44" s="17">
        <v>8</v>
      </c>
      <c r="EM44" s="17">
        <v>0</v>
      </c>
      <c r="EN44" s="17">
        <v>20.399999999999999</v>
      </c>
      <c r="EO44" s="17">
        <v>20.399999999999999</v>
      </c>
      <c r="EP44" s="17">
        <v>20.100000000000001</v>
      </c>
      <c r="EQ44" s="17">
        <v>0</v>
      </c>
      <c r="ER44" s="17">
        <v>41.7</v>
      </c>
      <c r="ES44" s="17">
        <v>4.5</v>
      </c>
      <c r="ET44" s="17">
        <v>22.4</v>
      </c>
      <c r="EU44" s="17"/>
      <c r="EV44" s="17">
        <v>61.7</v>
      </c>
      <c r="EW44" s="17">
        <v>86.8</v>
      </c>
      <c r="EX44" s="17">
        <v>18</v>
      </c>
      <c r="EY44" s="17">
        <v>3.4</v>
      </c>
      <c r="EZ44" s="17">
        <v>2.1</v>
      </c>
      <c r="FA44" s="17">
        <v>1.2</v>
      </c>
      <c r="FB44" s="17">
        <v>1</v>
      </c>
      <c r="FC44" s="17">
        <v>6.1</v>
      </c>
      <c r="FD44" s="17">
        <v>8.4</v>
      </c>
      <c r="FE44" s="17">
        <v>20</v>
      </c>
      <c r="FF44" s="17">
        <v>5.9</v>
      </c>
      <c r="FG44" s="17">
        <v>25.8</v>
      </c>
      <c r="FH44" s="17">
        <v>32.4</v>
      </c>
      <c r="FI44" s="17">
        <v>14.1</v>
      </c>
      <c r="FJ44" s="17">
        <v>0.2</v>
      </c>
      <c r="FK44" s="17"/>
      <c r="FL44" s="17">
        <v>11.42</v>
      </c>
      <c r="FM44" s="17">
        <v>21.2</v>
      </c>
      <c r="FN44" s="17">
        <v>7962.25</v>
      </c>
      <c r="FO44" s="15"/>
      <c r="FP44" s="17">
        <v>24.4</v>
      </c>
      <c r="FQ44" s="17">
        <v>7.9809999999999999</v>
      </c>
      <c r="FR44" s="17">
        <v>6.008</v>
      </c>
      <c r="FS44" s="17">
        <v>13.2</v>
      </c>
      <c r="FT44" s="17">
        <v>23.76831</v>
      </c>
      <c r="FU44" s="17">
        <v>18.95261</v>
      </c>
      <c r="FV44" s="17">
        <v>11.5</v>
      </c>
      <c r="FW44" s="17">
        <v>15.6</v>
      </c>
      <c r="FX44" s="17">
        <v>121.40992</v>
      </c>
    </row>
    <row r="45" spans="1:180" ht="24" customHeight="1" x14ac:dyDescent="0.3">
      <c r="A45" s="16" t="s">
        <v>64</v>
      </c>
      <c r="B45" s="16" t="s">
        <v>879</v>
      </c>
      <c r="C45" s="17">
        <v>204.4</v>
      </c>
      <c r="D45" s="17">
        <v>640.70000000000005</v>
      </c>
      <c r="E45" s="17">
        <v>215.1</v>
      </c>
      <c r="F45" s="17"/>
      <c r="G45" s="17"/>
      <c r="H45" s="17">
        <v>90.8</v>
      </c>
      <c r="I45" s="17">
        <v>240.8</v>
      </c>
      <c r="J45" s="17"/>
      <c r="K45" s="17">
        <v>0</v>
      </c>
      <c r="L45" s="17">
        <v>124.46</v>
      </c>
      <c r="M45" s="17">
        <v>124.45</v>
      </c>
      <c r="N45" s="17">
        <v>124.44</v>
      </c>
      <c r="O45" s="17">
        <v>219.94</v>
      </c>
      <c r="P45" s="17">
        <v>201.77</v>
      </c>
      <c r="Q45" s="17">
        <v>107.2</v>
      </c>
      <c r="R45" s="17">
        <v>562.08000000000004</v>
      </c>
      <c r="S45" s="17">
        <v>10.26</v>
      </c>
      <c r="T45" s="17"/>
      <c r="U45" s="17"/>
      <c r="V45" s="17"/>
      <c r="W45" s="17"/>
      <c r="X45" s="17">
        <v>168.7</v>
      </c>
      <c r="Y45" s="17">
        <v>10.199999999999999</v>
      </c>
      <c r="Z45" s="17">
        <v>6.1</v>
      </c>
      <c r="AA45" s="17">
        <v>0</v>
      </c>
      <c r="AB45" s="17">
        <v>5.4</v>
      </c>
      <c r="AC45" s="17"/>
      <c r="AD45" s="17">
        <v>142.80000000000001</v>
      </c>
      <c r="AE45" s="17"/>
      <c r="AF45" s="17"/>
      <c r="AG45" s="17"/>
      <c r="AH45" s="17">
        <v>0</v>
      </c>
      <c r="AI45" s="17">
        <v>110.5</v>
      </c>
      <c r="AJ45" s="17">
        <v>162.80000000000001</v>
      </c>
      <c r="AK45" s="17"/>
      <c r="AL45" s="17"/>
      <c r="AM45" s="17"/>
      <c r="AN45" s="17">
        <v>6.5</v>
      </c>
      <c r="AO45" s="17">
        <v>462.6</v>
      </c>
      <c r="AP45" s="17">
        <v>81.099999999999994</v>
      </c>
      <c r="AQ45" s="17">
        <v>152</v>
      </c>
      <c r="AR45" s="17">
        <v>42</v>
      </c>
      <c r="AS45" s="17">
        <v>18.600000000000001</v>
      </c>
      <c r="AT45" s="17">
        <v>18.8</v>
      </c>
      <c r="AU45" s="17">
        <v>92.2</v>
      </c>
      <c r="AV45" s="17"/>
      <c r="AW45" s="17"/>
      <c r="AX45" s="17"/>
      <c r="AY45" s="17">
        <v>107.8</v>
      </c>
      <c r="AZ45" s="17">
        <v>44.7</v>
      </c>
      <c r="BA45" s="17">
        <v>46.5</v>
      </c>
      <c r="BB45" s="17">
        <v>3.8</v>
      </c>
      <c r="BC45" s="17">
        <v>17</v>
      </c>
      <c r="BD45" s="17">
        <v>171.3</v>
      </c>
      <c r="BE45" s="17"/>
      <c r="BF45" s="17"/>
      <c r="BG45" s="17">
        <v>52.5</v>
      </c>
      <c r="BH45" s="17">
        <v>0</v>
      </c>
      <c r="BI45" s="17"/>
      <c r="BJ45" s="17">
        <v>44.3</v>
      </c>
      <c r="BK45" s="17"/>
      <c r="BL45" s="17"/>
      <c r="BM45" s="17"/>
      <c r="BN45" s="17">
        <v>128.6</v>
      </c>
      <c r="BO45" s="17"/>
      <c r="BP45" s="17">
        <v>98.9</v>
      </c>
      <c r="BQ45" s="17">
        <v>195.4</v>
      </c>
      <c r="BR45" s="17"/>
      <c r="BS45" s="17">
        <v>70.8</v>
      </c>
      <c r="BT45" s="17">
        <v>34.299999999999997</v>
      </c>
      <c r="BU45" s="17"/>
      <c r="BV45" s="17"/>
      <c r="BW45" s="17"/>
      <c r="BX45" s="17">
        <v>36.799999999999997</v>
      </c>
      <c r="BY45" s="17"/>
      <c r="BZ45" s="17">
        <v>0</v>
      </c>
      <c r="CA45" s="17">
        <v>2.2999999999999998</v>
      </c>
      <c r="CB45" s="17">
        <v>248</v>
      </c>
      <c r="CC45" s="17">
        <v>135.9</v>
      </c>
      <c r="CD45" s="17">
        <v>62.8</v>
      </c>
      <c r="CE45" s="17">
        <v>77.8</v>
      </c>
      <c r="CF45" s="17"/>
      <c r="CG45" s="17"/>
      <c r="CH45" s="17"/>
      <c r="CI45" s="17"/>
      <c r="CJ45" s="17">
        <v>135.30000000000001</v>
      </c>
      <c r="CK45" s="17">
        <v>136.4</v>
      </c>
      <c r="CL45" s="17">
        <v>160.4</v>
      </c>
      <c r="CM45" s="17">
        <v>103.2</v>
      </c>
      <c r="CN45" s="17"/>
      <c r="CO45" s="17"/>
      <c r="CP45" s="17"/>
      <c r="CQ45" s="17"/>
      <c r="CR45" s="17">
        <v>202.4</v>
      </c>
      <c r="CS45" s="17">
        <v>96.9</v>
      </c>
      <c r="CT45" s="17">
        <v>7</v>
      </c>
      <c r="CU45" s="17">
        <v>4.3</v>
      </c>
      <c r="CV45" s="17">
        <v>20</v>
      </c>
      <c r="CW45" s="17">
        <v>0.1</v>
      </c>
      <c r="CX45" s="17">
        <v>49.1</v>
      </c>
      <c r="CY45" s="17">
        <v>13.1</v>
      </c>
      <c r="CZ45" s="17">
        <v>0</v>
      </c>
      <c r="DA45" s="17">
        <v>0.1</v>
      </c>
      <c r="DB45" s="17">
        <v>21</v>
      </c>
      <c r="DC45" s="17">
        <v>9.9</v>
      </c>
      <c r="DD45" s="17">
        <v>5.5</v>
      </c>
      <c r="DE45" s="17">
        <v>33.200000000000003</v>
      </c>
      <c r="DF45" s="17">
        <v>0</v>
      </c>
      <c r="DG45" s="17">
        <v>3.8</v>
      </c>
      <c r="DH45" s="17">
        <v>5.2</v>
      </c>
      <c r="DI45" s="17">
        <v>21.1</v>
      </c>
      <c r="DJ45" s="17">
        <v>20</v>
      </c>
      <c r="DK45" s="17">
        <v>18.8</v>
      </c>
      <c r="DL45" s="17">
        <v>3.3</v>
      </c>
      <c r="DM45" s="17">
        <v>18.600000000000001</v>
      </c>
      <c r="DN45" s="17">
        <v>2</v>
      </c>
      <c r="DO45" s="17">
        <v>2.7</v>
      </c>
      <c r="DP45" s="17">
        <v>8</v>
      </c>
      <c r="DQ45" s="17">
        <v>33.700000000000003</v>
      </c>
      <c r="DR45" s="17">
        <v>3.9</v>
      </c>
      <c r="DS45" s="17">
        <v>3.3</v>
      </c>
      <c r="DT45" s="17">
        <v>20.3</v>
      </c>
      <c r="DU45" s="17">
        <v>3</v>
      </c>
      <c r="DV45" s="17">
        <v>0.4</v>
      </c>
      <c r="DW45" s="17">
        <v>0.1</v>
      </c>
      <c r="DX45" s="17">
        <v>19.7</v>
      </c>
      <c r="DY45" s="17">
        <v>12.6</v>
      </c>
      <c r="DZ45" s="17">
        <v>20.3</v>
      </c>
      <c r="EA45" s="17">
        <v>20.3</v>
      </c>
      <c r="EB45" s="17">
        <v>20</v>
      </c>
      <c r="EC45" s="17">
        <v>21.3</v>
      </c>
      <c r="ED45" s="17">
        <v>31.7</v>
      </c>
      <c r="EE45" s="17">
        <v>2.2000000000000002</v>
      </c>
      <c r="EF45" s="17">
        <v>32.5</v>
      </c>
      <c r="EG45" s="17">
        <v>51.2</v>
      </c>
      <c r="EH45" s="17">
        <v>5.2</v>
      </c>
      <c r="EI45" s="17">
        <v>3.3</v>
      </c>
      <c r="EJ45" s="17">
        <v>4.0999999999999996</v>
      </c>
      <c r="EK45" s="17">
        <v>21</v>
      </c>
      <c r="EL45" s="17">
        <v>8.1</v>
      </c>
      <c r="EM45" s="17">
        <v>0</v>
      </c>
      <c r="EN45" s="17">
        <v>20.399999999999999</v>
      </c>
      <c r="EO45" s="17">
        <v>20.399999999999999</v>
      </c>
      <c r="EP45" s="17">
        <v>20.100000000000001</v>
      </c>
      <c r="EQ45" s="17">
        <v>0</v>
      </c>
      <c r="ER45" s="17">
        <v>33.299999999999997</v>
      </c>
      <c r="ES45" s="17">
        <v>2.2000000000000002</v>
      </c>
      <c r="ET45" s="17">
        <v>11.6</v>
      </c>
      <c r="EU45" s="17"/>
      <c r="EV45" s="17">
        <v>60.5</v>
      </c>
      <c r="EW45" s="17">
        <v>73.599999999999994</v>
      </c>
      <c r="EX45" s="17">
        <v>7.2</v>
      </c>
      <c r="EY45" s="17">
        <v>3</v>
      </c>
      <c r="EZ45" s="17">
        <v>2.1</v>
      </c>
      <c r="FA45" s="17">
        <v>1</v>
      </c>
      <c r="FB45" s="17">
        <v>1</v>
      </c>
      <c r="FC45" s="17">
        <v>4</v>
      </c>
      <c r="FD45" s="17">
        <v>8.4</v>
      </c>
      <c r="FE45" s="17">
        <v>20</v>
      </c>
      <c r="FF45" s="17">
        <v>9.9</v>
      </c>
      <c r="FG45" s="17">
        <v>25.7</v>
      </c>
      <c r="FH45" s="17">
        <v>32.299999999999997</v>
      </c>
      <c r="FI45" s="17">
        <v>14.3</v>
      </c>
      <c r="FJ45" s="17">
        <v>0</v>
      </c>
      <c r="FK45" s="17"/>
      <c r="FL45" s="17">
        <v>11.4</v>
      </c>
      <c r="FM45" s="17">
        <v>22.2</v>
      </c>
      <c r="FN45" s="17">
        <v>7770.4</v>
      </c>
      <c r="FO45" s="15"/>
      <c r="FP45" s="17">
        <v>24.4</v>
      </c>
      <c r="FQ45" s="17">
        <v>7.9820000000000002</v>
      </c>
      <c r="FR45" s="17">
        <v>6.008</v>
      </c>
      <c r="FS45" s="17">
        <v>13.2</v>
      </c>
      <c r="FT45" s="17">
        <v>24.234300000000001</v>
      </c>
      <c r="FU45" s="17">
        <v>18.953309999999998</v>
      </c>
      <c r="FV45" s="17">
        <v>11.4</v>
      </c>
      <c r="FW45" s="17">
        <v>15.9</v>
      </c>
      <c r="FX45" s="17">
        <v>122.07761000000001</v>
      </c>
    </row>
    <row r="46" spans="1:180" ht="24" customHeight="1" x14ac:dyDescent="0.3">
      <c r="A46" s="16" t="s">
        <v>64</v>
      </c>
      <c r="B46" s="16" t="s">
        <v>880</v>
      </c>
      <c r="C46" s="17">
        <v>202.6</v>
      </c>
      <c r="D46" s="17">
        <v>639.1</v>
      </c>
      <c r="E46" s="17">
        <v>214.7</v>
      </c>
      <c r="F46" s="17"/>
      <c r="G46" s="17"/>
      <c r="H46" s="17">
        <v>90.1</v>
      </c>
      <c r="I46" s="17">
        <v>240.2</v>
      </c>
      <c r="J46" s="17"/>
      <c r="K46" s="17">
        <v>0</v>
      </c>
      <c r="L46" s="17">
        <v>111.83</v>
      </c>
      <c r="M46" s="17">
        <v>112.06</v>
      </c>
      <c r="N46" s="17">
        <v>111.5</v>
      </c>
      <c r="O46" s="17">
        <v>208.56</v>
      </c>
      <c r="P46" s="17">
        <v>201.48</v>
      </c>
      <c r="Q46" s="17">
        <v>107.54</v>
      </c>
      <c r="R46" s="17">
        <v>559.51</v>
      </c>
      <c r="S46" s="17">
        <v>10.25</v>
      </c>
      <c r="T46" s="17"/>
      <c r="U46" s="17"/>
      <c r="V46" s="17"/>
      <c r="W46" s="17"/>
      <c r="X46" s="17">
        <v>165.1</v>
      </c>
      <c r="Y46" s="17">
        <v>9.9</v>
      </c>
      <c r="Z46" s="17">
        <v>6</v>
      </c>
      <c r="AA46" s="17">
        <v>0</v>
      </c>
      <c r="AB46" s="17">
        <v>5.5</v>
      </c>
      <c r="AC46" s="17"/>
      <c r="AD46" s="17">
        <v>142.6</v>
      </c>
      <c r="AE46" s="17"/>
      <c r="AF46" s="17"/>
      <c r="AG46" s="17"/>
      <c r="AH46" s="17">
        <v>0</v>
      </c>
      <c r="AI46" s="17">
        <v>110.7</v>
      </c>
      <c r="AJ46" s="17">
        <v>159.9</v>
      </c>
      <c r="AK46" s="17"/>
      <c r="AL46" s="17"/>
      <c r="AM46" s="17"/>
      <c r="AN46" s="17">
        <v>6.5</v>
      </c>
      <c r="AO46" s="17">
        <v>463.9</v>
      </c>
      <c r="AP46" s="17">
        <v>81.099999999999994</v>
      </c>
      <c r="AQ46" s="17">
        <v>151.30000000000001</v>
      </c>
      <c r="AR46" s="17">
        <v>42</v>
      </c>
      <c r="AS46" s="17">
        <v>18.600000000000001</v>
      </c>
      <c r="AT46" s="17">
        <v>18.8</v>
      </c>
      <c r="AU46" s="17">
        <v>88.8</v>
      </c>
      <c r="AV46" s="17"/>
      <c r="AW46" s="17"/>
      <c r="AX46" s="17"/>
      <c r="AY46" s="17">
        <v>106.7</v>
      </c>
      <c r="AZ46" s="17">
        <v>44.2</v>
      </c>
      <c r="BA46" s="17">
        <v>45.9</v>
      </c>
      <c r="BB46" s="17">
        <v>3.8</v>
      </c>
      <c r="BC46" s="17">
        <v>17.100000000000001</v>
      </c>
      <c r="BD46" s="17">
        <v>169.6</v>
      </c>
      <c r="BE46" s="17"/>
      <c r="BF46" s="17"/>
      <c r="BG46" s="17">
        <v>51.7</v>
      </c>
      <c r="BH46" s="17">
        <v>0</v>
      </c>
      <c r="BI46" s="17"/>
      <c r="BJ46" s="17">
        <v>44.2</v>
      </c>
      <c r="BK46" s="17"/>
      <c r="BL46" s="17"/>
      <c r="BM46" s="17"/>
      <c r="BN46" s="17">
        <v>128.19999999999999</v>
      </c>
      <c r="BO46" s="17"/>
      <c r="BP46" s="17">
        <v>63.7</v>
      </c>
      <c r="BQ46" s="17">
        <v>182.4</v>
      </c>
      <c r="BR46" s="17"/>
      <c r="BS46" s="17">
        <v>71.2</v>
      </c>
      <c r="BT46" s="17">
        <v>34.5</v>
      </c>
      <c r="BU46" s="17"/>
      <c r="BV46" s="17"/>
      <c r="BW46" s="17"/>
      <c r="BX46" s="17">
        <v>36.200000000000003</v>
      </c>
      <c r="BY46" s="17"/>
      <c r="BZ46" s="17">
        <v>0</v>
      </c>
      <c r="CA46" s="17">
        <v>2.2999999999999998</v>
      </c>
      <c r="CB46" s="17">
        <v>234.3</v>
      </c>
      <c r="CC46" s="17">
        <v>134.19999999999999</v>
      </c>
      <c r="CD46" s="17">
        <v>62.1</v>
      </c>
      <c r="CE46" s="17">
        <v>75.8</v>
      </c>
      <c r="CF46" s="17"/>
      <c r="CG46" s="17"/>
      <c r="CH46" s="17"/>
      <c r="CI46" s="17"/>
      <c r="CJ46" s="17">
        <v>137</v>
      </c>
      <c r="CK46" s="17">
        <v>137.5</v>
      </c>
      <c r="CL46" s="17">
        <v>147.5</v>
      </c>
      <c r="CM46" s="17">
        <v>103.3</v>
      </c>
      <c r="CN46" s="17"/>
      <c r="CO46" s="17"/>
      <c r="CP46" s="17"/>
      <c r="CQ46" s="17"/>
      <c r="CR46" s="17">
        <v>203.3</v>
      </c>
      <c r="CS46" s="17">
        <v>97.5</v>
      </c>
      <c r="CT46" s="17">
        <v>7</v>
      </c>
      <c r="CU46" s="17">
        <v>4.4000000000000004</v>
      </c>
      <c r="CV46" s="17">
        <v>20</v>
      </c>
      <c r="CW46" s="17">
        <v>0</v>
      </c>
      <c r="CX46" s="17">
        <v>56</v>
      </c>
      <c r="CY46" s="17">
        <v>7.3</v>
      </c>
      <c r="CZ46" s="17">
        <v>0.85</v>
      </c>
      <c r="DA46" s="17">
        <v>0</v>
      </c>
      <c r="DB46" s="17">
        <v>0</v>
      </c>
      <c r="DC46" s="17">
        <v>10</v>
      </c>
      <c r="DD46" s="17">
        <v>5.6</v>
      </c>
      <c r="DE46" s="17">
        <v>15.8</v>
      </c>
      <c r="DF46" s="17">
        <v>0</v>
      </c>
      <c r="DG46" s="17">
        <v>3.6</v>
      </c>
      <c r="DH46" s="17">
        <v>5.2</v>
      </c>
      <c r="DI46" s="17">
        <v>21</v>
      </c>
      <c r="DJ46" s="17">
        <v>20</v>
      </c>
      <c r="DK46" s="17">
        <v>18.7</v>
      </c>
      <c r="DL46" s="17">
        <v>3.3</v>
      </c>
      <c r="DM46" s="17">
        <v>18.5</v>
      </c>
      <c r="DN46" s="17">
        <v>0.1</v>
      </c>
      <c r="DO46" s="17">
        <v>0</v>
      </c>
      <c r="DP46" s="17">
        <v>8</v>
      </c>
      <c r="DQ46" s="17">
        <v>32.200000000000003</v>
      </c>
      <c r="DR46" s="17">
        <v>0.2</v>
      </c>
      <c r="DS46" s="17">
        <v>3.3</v>
      </c>
      <c r="DT46" s="17">
        <v>20.3</v>
      </c>
      <c r="DU46" s="17">
        <v>3.1</v>
      </c>
      <c r="DV46" s="17">
        <v>0.4</v>
      </c>
      <c r="DW46" s="17">
        <v>0</v>
      </c>
      <c r="DX46" s="17">
        <v>19.8</v>
      </c>
      <c r="DY46" s="17">
        <v>12.6</v>
      </c>
      <c r="DZ46" s="17">
        <v>20.2</v>
      </c>
      <c r="EA46" s="17">
        <v>20.3</v>
      </c>
      <c r="EB46" s="17">
        <v>20</v>
      </c>
      <c r="EC46" s="17">
        <v>21</v>
      </c>
      <c r="ED46" s="17">
        <v>26.1</v>
      </c>
      <c r="EE46" s="17">
        <v>1.2</v>
      </c>
      <c r="EF46" s="17">
        <v>36.799999999999997</v>
      </c>
      <c r="EG46" s="17">
        <v>70.5</v>
      </c>
      <c r="EH46" s="17">
        <v>6.4</v>
      </c>
      <c r="EI46" s="17">
        <v>3.7</v>
      </c>
      <c r="EJ46" s="17">
        <v>2.2999999999999998</v>
      </c>
      <c r="EK46" s="17">
        <v>21</v>
      </c>
      <c r="EL46" s="17">
        <v>8</v>
      </c>
      <c r="EM46" s="17">
        <v>3.5</v>
      </c>
      <c r="EN46" s="17">
        <v>20.399999999999999</v>
      </c>
      <c r="EO46" s="17">
        <v>20.399999999999999</v>
      </c>
      <c r="EP46" s="17">
        <v>20.100000000000001</v>
      </c>
      <c r="EQ46" s="17">
        <v>0</v>
      </c>
      <c r="ER46" s="17">
        <v>23.4</v>
      </c>
      <c r="ES46" s="17">
        <v>0.5</v>
      </c>
      <c r="ET46" s="17">
        <v>4.0999999999999996</v>
      </c>
      <c r="EU46" s="17"/>
      <c r="EV46" s="17">
        <v>57.3</v>
      </c>
      <c r="EW46" s="17">
        <v>68.8</v>
      </c>
      <c r="EX46" s="17">
        <v>3.4</v>
      </c>
      <c r="EY46" s="17">
        <v>2.7</v>
      </c>
      <c r="EZ46" s="17">
        <v>2.1</v>
      </c>
      <c r="FA46" s="17">
        <v>0.9</v>
      </c>
      <c r="FB46" s="17">
        <v>0.9</v>
      </c>
      <c r="FC46" s="17">
        <v>0.6</v>
      </c>
      <c r="FD46" s="17">
        <v>8.4</v>
      </c>
      <c r="FE46" s="17">
        <v>20</v>
      </c>
      <c r="FF46" s="17">
        <v>9.6999999999999993</v>
      </c>
      <c r="FG46" s="17">
        <v>26</v>
      </c>
      <c r="FH46" s="17">
        <v>32.700000000000003</v>
      </c>
      <c r="FI46" s="17">
        <v>13.8</v>
      </c>
      <c r="FJ46" s="17">
        <v>0</v>
      </c>
      <c r="FK46" s="17"/>
      <c r="FL46" s="17">
        <v>11.39</v>
      </c>
      <c r="FM46" s="17">
        <v>22.5</v>
      </c>
      <c r="FN46" s="17">
        <v>7562.67</v>
      </c>
      <c r="FO46" s="15"/>
      <c r="FP46" s="17">
        <v>24.4</v>
      </c>
      <c r="FQ46" s="17">
        <v>7.9870000000000001</v>
      </c>
      <c r="FR46" s="17">
        <v>6.008</v>
      </c>
      <c r="FS46" s="17">
        <v>13.2</v>
      </c>
      <c r="FT46" s="17">
        <v>24.203240000000001</v>
      </c>
      <c r="FU46" s="17">
        <v>18.95383</v>
      </c>
      <c r="FV46" s="17">
        <v>11.4</v>
      </c>
      <c r="FW46" s="17">
        <v>15.8</v>
      </c>
      <c r="FX46" s="17">
        <v>121.95207000000001</v>
      </c>
    </row>
    <row r="47" spans="1:180" ht="24" customHeight="1" x14ac:dyDescent="0.3">
      <c r="A47" s="16" t="s">
        <v>64</v>
      </c>
      <c r="B47" s="16" t="s">
        <v>881</v>
      </c>
      <c r="C47" s="17">
        <v>204.3</v>
      </c>
      <c r="D47" s="17">
        <v>638.79999999999995</v>
      </c>
      <c r="E47" s="17">
        <v>215.2</v>
      </c>
      <c r="F47" s="17"/>
      <c r="G47" s="17"/>
      <c r="H47" s="17">
        <v>90.9</v>
      </c>
      <c r="I47" s="17">
        <v>240.7</v>
      </c>
      <c r="J47" s="17"/>
      <c r="K47" s="17">
        <v>0</v>
      </c>
      <c r="L47" s="17">
        <v>115.48</v>
      </c>
      <c r="M47" s="17">
        <v>114.69</v>
      </c>
      <c r="N47" s="17">
        <v>115.09</v>
      </c>
      <c r="O47" s="17">
        <v>219.42</v>
      </c>
      <c r="P47" s="17">
        <v>201.3</v>
      </c>
      <c r="Q47" s="17">
        <v>108.05</v>
      </c>
      <c r="R47" s="17">
        <v>558.22</v>
      </c>
      <c r="S47" s="17">
        <v>10.28</v>
      </c>
      <c r="T47" s="17"/>
      <c r="U47" s="17"/>
      <c r="V47" s="17"/>
      <c r="W47" s="17"/>
      <c r="X47" s="17">
        <v>168</v>
      </c>
      <c r="Y47" s="17">
        <v>10.1</v>
      </c>
      <c r="Z47" s="17">
        <v>6.2</v>
      </c>
      <c r="AA47" s="17">
        <v>0</v>
      </c>
      <c r="AB47" s="17">
        <v>5.8</v>
      </c>
      <c r="AC47" s="17"/>
      <c r="AD47" s="17">
        <v>142.5</v>
      </c>
      <c r="AE47" s="17"/>
      <c r="AF47" s="17"/>
      <c r="AG47" s="17"/>
      <c r="AH47" s="17">
        <v>0</v>
      </c>
      <c r="AI47" s="17">
        <v>110.5</v>
      </c>
      <c r="AJ47" s="17">
        <v>173.2</v>
      </c>
      <c r="AK47" s="17"/>
      <c r="AL47" s="17"/>
      <c r="AM47" s="17"/>
      <c r="AN47" s="17">
        <v>6.5</v>
      </c>
      <c r="AO47" s="17">
        <v>462.8</v>
      </c>
      <c r="AP47" s="17">
        <v>81.099999999999994</v>
      </c>
      <c r="AQ47" s="17">
        <v>151.69999999999999</v>
      </c>
      <c r="AR47" s="17">
        <v>42</v>
      </c>
      <c r="AS47" s="17">
        <v>18.600000000000001</v>
      </c>
      <c r="AT47" s="17">
        <v>18.8</v>
      </c>
      <c r="AU47" s="17">
        <v>91.6</v>
      </c>
      <c r="AV47" s="17"/>
      <c r="AW47" s="17"/>
      <c r="AX47" s="17"/>
      <c r="AY47" s="17">
        <v>107.2</v>
      </c>
      <c r="AZ47" s="17">
        <v>44.9</v>
      </c>
      <c r="BA47" s="17">
        <v>42.4</v>
      </c>
      <c r="BB47" s="17">
        <v>3.8</v>
      </c>
      <c r="BC47" s="17">
        <v>17.100000000000001</v>
      </c>
      <c r="BD47" s="17">
        <v>170.7</v>
      </c>
      <c r="BE47" s="17"/>
      <c r="BF47" s="17"/>
      <c r="BG47" s="17">
        <v>51.9</v>
      </c>
      <c r="BH47" s="17">
        <v>0</v>
      </c>
      <c r="BI47" s="17"/>
      <c r="BJ47" s="17">
        <v>44.3</v>
      </c>
      <c r="BK47" s="17"/>
      <c r="BL47" s="17"/>
      <c r="BM47" s="17"/>
      <c r="BN47" s="17">
        <v>128.30000000000001</v>
      </c>
      <c r="BO47" s="17"/>
      <c r="BP47" s="17">
        <v>64.099999999999994</v>
      </c>
      <c r="BQ47" s="17">
        <v>68.3</v>
      </c>
      <c r="BR47" s="17"/>
      <c r="BS47" s="17">
        <v>71.8</v>
      </c>
      <c r="BT47" s="17">
        <v>34.799999999999997</v>
      </c>
      <c r="BU47" s="17"/>
      <c r="BV47" s="17"/>
      <c r="BW47" s="17"/>
      <c r="BX47" s="17">
        <v>36.4</v>
      </c>
      <c r="BY47" s="17"/>
      <c r="BZ47" s="17">
        <v>0</v>
      </c>
      <c r="CA47" s="17">
        <v>2.2999999999999998</v>
      </c>
      <c r="CB47" s="17">
        <v>240.3</v>
      </c>
      <c r="CC47" s="17">
        <v>134.5</v>
      </c>
      <c r="CD47" s="17">
        <v>62.4</v>
      </c>
      <c r="CE47" s="17">
        <v>75.7</v>
      </c>
      <c r="CF47" s="17"/>
      <c r="CG47" s="17"/>
      <c r="CH47" s="17"/>
      <c r="CI47" s="17"/>
      <c r="CJ47" s="17">
        <v>136.6</v>
      </c>
      <c r="CK47" s="17">
        <v>137.69999999999999</v>
      </c>
      <c r="CL47" s="17">
        <v>144.9</v>
      </c>
      <c r="CM47" s="17">
        <v>103.1</v>
      </c>
      <c r="CN47" s="17"/>
      <c r="CO47" s="17"/>
      <c r="CP47" s="17"/>
      <c r="CQ47" s="17"/>
      <c r="CR47" s="17">
        <v>204.6</v>
      </c>
      <c r="CS47" s="17">
        <v>97.9</v>
      </c>
      <c r="CT47" s="17">
        <v>7</v>
      </c>
      <c r="CU47" s="17">
        <v>4.3</v>
      </c>
      <c r="CV47" s="17">
        <v>20.100000000000001</v>
      </c>
      <c r="CW47" s="17">
        <v>0</v>
      </c>
      <c r="CX47" s="17">
        <v>56.5</v>
      </c>
      <c r="CY47" s="17">
        <v>0</v>
      </c>
      <c r="CZ47" s="17">
        <v>1.04</v>
      </c>
      <c r="DA47" s="17">
        <v>0</v>
      </c>
      <c r="DB47" s="17">
        <v>21</v>
      </c>
      <c r="DC47" s="17">
        <v>9.9</v>
      </c>
      <c r="DD47" s="17">
        <v>5.5</v>
      </c>
      <c r="DE47" s="17">
        <v>1.2</v>
      </c>
      <c r="DF47" s="17">
        <v>0</v>
      </c>
      <c r="DG47" s="17">
        <v>3.6</v>
      </c>
      <c r="DH47" s="17">
        <v>5.2</v>
      </c>
      <c r="DI47" s="17">
        <v>21.1</v>
      </c>
      <c r="DJ47" s="17">
        <v>20</v>
      </c>
      <c r="DK47" s="17">
        <v>18.7</v>
      </c>
      <c r="DL47" s="17">
        <v>3.2</v>
      </c>
      <c r="DM47" s="17">
        <v>15.1</v>
      </c>
      <c r="DN47" s="17">
        <v>0</v>
      </c>
      <c r="DO47" s="17">
        <v>0</v>
      </c>
      <c r="DP47" s="17">
        <v>8.1</v>
      </c>
      <c r="DQ47" s="17">
        <v>34.200000000000003</v>
      </c>
      <c r="DR47" s="17">
        <v>0</v>
      </c>
      <c r="DS47" s="17">
        <v>3.3</v>
      </c>
      <c r="DT47" s="17">
        <v>20.399999999999999</v>
      </c>
      <c r="DU47" s="17">
        <v>3.1</v>
      </c>
      <c r="DV47" s="17">
        <v>0.4</v>
      </c>
      <c r="DW47" s="17">
        <v>0</v>
      </c>
      <c r="DX47" s="17">
        <v>19.7</v>
      </c>
      <c r="DY47" s="17">
        <v>12.6</v>
      </c>
      <c r="DZ47" s="17">
        <v>20.100000000000001</v>
      </c>
      <c r="EA47" s="17">
        <v>20.3</v>
      </c>
      <c r="EB47" s="17">
        <v>20</v>
      </c>
      <c r="EC47" s="17">
        <v>22.9</v>
      </c>
      <c r="ED47" s="17">
        <v>21.5</v>
      </c>
      <c r="EE47" s="17">
        <v>0</v>
      </c>
      <c r="EF47" s="17">
        <v>45.5</v>
      </c>
      <c r="EG47" s="17">
        <v>71.400000000000006</v>
      </c>
      <c r="EH47" s="17">
        <v>7.5</v>
      </c>
      <c r="EI47" s="17">
        <v>4.5999999999999996</v>
      </c>
      <c r="EJ47" s="17">
        <v>0.8</v>
      </c>
      <c r="EK47" s="17">
        <v>21</v>
      </c>
      <c r="EL47" s="17">
        <v>8</v>
      </c>
      <c r="EM47" s="17">
        <v>3.2</v>
      </c>
      <c r="EN47" s="17">
        <v>20.399999999999999</v>
      </c>
      <c r="EO47" s="17">
        <v>20.399999999999999</v>
      </c>
      <c r="EP47" s="17">
        <v>20.100000000000001</v>
      </c>
      <c r="EQ47" s="17">
        <v>0</v>
      </c>
      <c r="ER47" s="17">
        <v>0.7</v>
      </c>
      <c r="ES47" s="17">
        <v>0</v>
      </c>
      <c r="ET47" s="17">
        <v>0</v>
      </c>
      <c r="EU47" s="17"/>
      <c r="EV47" s="17">
        <v>71.099999999999994</v>
      </c>
      <c r="EW47" s="17">
        <v>83.6</v>
      </c>
      <c r="EX47" s="17">
        <v>0.1</v>
      </c>
      <c r="EY47" s="17">
        <v>2.7</v>
      </c>
      <c r="EZ47" s="17">
        <v>2.1</v>
      </c>
      <c r="FA47" s="17">
        <v>0.9</v>
      </c>
      <c r="FB47" s="17">
        <v>0.9</v>
      </c>
      <c r="FC47" s="17">
        <v>0</v>
      </c>
      <c r="FD47" s="17">
        <v>8.5</v>
      </c>
      <c r="FE47" s="17">
        <v>20</v>
      </c>
      <c r="FF47" s="17">
        <v>9.5</v>
      </c>
      <c r="FG47" s="17">
        <v>26</v>
      </c>
      <c r="FH47" s="17">
        <v>32.799999999999997</v>
      </c>
      <c r="FI47" s="17">
        <v>13.8</v>
      </c>
      <c r="FJ47" s="17">
        <v>0</v>
      </c>
      <c r="FK47" s="17"/>
      <c r="FL47" s="17">
        <v>11.44</v>
      </c>
      <c r="FM47" s="17">
        <v>22.6</v>
      </c>
      <c r="FN47" s="17">
        <v>7497.51</v>
      </c>
      <c r="FO47" s="15"/>
      <c r="FP47" s="17">
        <v>24.4</v>
      </c>
      <c r="FQ47" s="17">
        <v>7.9809999999999999</v>
      </c>
      <c r="FR47" s="17">
        <v>6.008</v>
      </c>
      <c r="FS47" s="17">
        <v>13.2</v>
      </c>
      <c r="FT47" s="17">
        <v>24.327839999999998</v>
      </c>
      <c r="FU47" s="17">
        <v>18.95383</v>
      </c>
      <c r="FV47" s="17">
        <v>11.4</v>
      </c>
      <c r="FW47" s="17">
        <v>15.7</v>
      </c>
      <c r="FX47" s="17">
        <v>121.97067</v>
      </c>
    </row>
    <row r="48" spans="1:180" ht="24" customHeight="1" x14ac:dyDescent="0.3">
      <c r="A48" s="16" t="s">
        <v>64</v>
      </c>
      <c r="B48" s="16" t="s">
        <v>882</v>
      </c>
      <c r="C48" s="17">
        <v>203.3</v>
      </c>
      <c r="D48" s="17">
        <v>639.9</v>
      </c>
      <c r="E48" s="17">
        <v>215.1</v>
      </c>
      <c r="F48" s="17"/>
      <c r="G48" s="17"/>
      <c r="H48" s="17">
        <v>90.2</v>
      </c>
      <c r="I48" s="17">
        <v>240.1</v>
      </c>
      <c r="J48" s="17"/>
      <c r="K48" s="17">
        <v>0</v>
      </c>
      <c r="L48" s="17">
        <v>157.65</v>
      </c>
      <c r="M48" s="17">
        <v>157.55000000000001</v>
      </c>
      <c r="N48" s="17">
        <v>157.55000000000001</v>
      </c>
      <c r="O48" s="17">
        <v>245.39</v>
      </c>
      <c r="P48" s="17">
        <v>205.12</v>
      </c>
      <c r="Q48" s="17">
        <v>108.25</v>
      </c>
      <c r="R48" s="17">
        <v>561.27</v>
      </c>
      <c r="S48" s="17">
        <v>10.24</v>
      </c>
      <c r="T48" s="17"/>
      <c r="U48" s="17"/>
      <c r="V48" s="17"/>
      <c r="W48" s="17"/>
      <c r="X48" s="17">
        <v>167.8</v>
      </c>
      <c r="Y48" s="17">
        <v>10.1</v>
      </c>
      <c r="Z48" s="17">
        <v>6.7</v>
      </c>
      <c r="AA48" s="17">
        <v>0</v>
      </c>
      <c r="AB48" s="17">
        <v>5</v>
      </c>
      <c r="AC48" s="17"/>
      <c r="AD48" s="17">
        <v>142.80000000000001</v>
      </c>
      <c r="AE48" s="17"/>
      <c r="AF48" s="17"/>
      <c r="AG48" s="17"/>
      <c r="AH48" s="17">
        <v>0</v>
      </c>
      <c r="AI48" s="17">
        <v>110.6</v>
      </c>
      <c r="AJ48" s="17">
        <v>210.7</v>
      </c>
      <c r="AK48" s="17"/>
      <c r="AL48" s="17"/>
      <c r="AM48" s="17"/>
      <c r="AN48" s="17">
        <v>6.5</v>
      </c>
      <c r="AO48" s="17">
        <v>462.8</v>
      </c>
      <c r="AP48" s="17">
        <v>81.2</v>
      </c>
      <c r="AQ48" s="17">
        <v>151.69999999999999</v>
      </c>
      <c r="AR48" s="17">
        <v>42</v>
      </c>
      <c r="AS48" s="17">
        <v>18.600000000000001</v>
      </c>
      <c r="AT48" s="17">
        <v>18.8</v>
      </c>
      <c r="AU48" s="17">
        <v>91.2</v>
      </c>
      <c r="AV48" s="17"/>
      <c r="AW48" s="17"/>
      <c r="AX48" s="17"/>
      <c r="AY48" s="17">
        <v>107.6</v>
      </c>
      <c r="AZ48" s="17">
        <v>35.4</v>
      </c>
      <c r="BA48" s="17">
        <v>39.6</v>
      </c>
      <c r="BB48" s="17">
        <v>3.8</v>
      </c>
      <c r="BC48" s="17">
        <v>17.2</v>
      </c>
      <c r="BD48" s="17">
        <v>170.5</v>
      </c>
      <c r="BE48" s="17"/>
      <c r="BF48" s="17"/>
      <c r="BG48" s="17">
        <v>51.9</v>
      </c>
      <c r="BH48" s="17">
        <v>0</v>
      </c>
      <c r="BI48" s="17"/>
      <c r="BJ48" s="17">
        <v>44.6</v>
      </c>
      <c r="BK48" s="17"/>
      <c r="BL48" s="17"/>
      <c r="BM48" s="17"/>
      <c r="BN48" s="17">
        <v>128.19999999999999</v>
      </c>
      <c r="BO48" s="17"/>
      <c r="BP48" s="17">
        <v>64</v>
      </c>
      <c r="BQ48" s="17">
        <v>68.2</v>
      </c>
      <c r="BR48" s="17"/>
      <c r="BS48" s="17">
        <v>71.7</v>
      </c>
      <c r="BT48" s="17">
        <v>34.700000000000003</v>
      </c>
      <c r="BU48" s="17"/>
      <c r="BV48" s="17"/>
      <c r="BW48" s="17"/>
      <c r="BX48" s="17">
        <v>36.5</v>
      </c>
      <c r="BY48" s="17"/>
      <c r="BZ48" s="17">
        <v>0</v>
      </c>
      <c r="CA48" s="17">
        <v>2.2999999999999998</v>
      </c>
      <c r="CB48" s="17">
        <v>270.3</v>
      </c>
      <c r="CC48" s="17">
        <v>135.1</v>
      </c>
      <c r="CD48" s="17">
        <v>62.1</v>
      </c>
      <c r="CE48" s="17">
        <v>75.8</v>
      </c>
      <c r="CF48" s="17"/>
      <c r="CG48" s="17"/>
      <c r="CH48" s="17"/>
      <c r="CI48" s="17"/>
      <c r="CJ48" s="17">
        <v>138</v>
      </c>
      <c r="CK48" s="17">
        <v>138.69999999999999</v>
      </c>
      <c r="CL48" s="17">
        <v>146.19999999999999</v>
      </c>
      <c r="CM48" s="17">
        <v>103.1</v>
      </c>
      <c r="CN48" s="17"/>
      <c r="CO48" s="17"/>
      <c r="CP48" s="17"/>
      <c r="CQ48" s="17"/>
      <c r="CR48" s="17">
        <v>205.8</v>
      </c>
      <c r="CS48" s="17">
        <v>98.9</v>
      </c>
      <c r="CT48" s="17">
        <v>7</v>
      </c>
      <c r="CU48" s="17">
        <v>4.3</v>
      </c>
      <c r="CV48" s="17">
        <v>20</v>
      </c>
      <c r="CW48" s="17">
        <v>0</v>
      </c>
      <c r="CX48" s="17">
        <v>62.6</v>
      </c>
      <c r="CY48" s="17">
        <v>0</v>
      </c>
      <c r="CZ48" s="17">
        <v>2.39</v>
      </c>
      <c r="DA48" s="17">
        <v>0</v>
      </c>
      <c r="DB48" s="17">
        <v>21</v>
      </c>
      <c r="DC48" s="17">
        <v>9.9</v>
      </c>
      <c r="DD48" s="17">
        <v>5.5</v>
      </c>
      <c r="DE48" s="17">
        <v>0</v>
      </c>
      <c r="DF48" s="17">
        <v>0</v>
      </c>
      <c r="DG48" s="17">
        <v>3.6</v>
      </c>
      <c r="DH48" s="17">
        <v>5.2</v>
      </c>
      <c r="DI48" s="17">
        <v>21.1</v>
      </c>
      <c r="DJ48" s="17">
        <v>20</v>
      </c>
      <c r="DK48" s="17">
        <v>18.7</v>
      </c>
      <c r="DL48" s="17">
        <v>2.9</v>
      </c>
      <c r="DM48" s="17">
        <v>7</v>
      </c>
      <c r="DN48" s="17">
        <v>0</v>
      </c>
      <c r="DO48" s="17">
        <v>0</v>
      </c>
      <c r="DP48" s="17">
        <v>8.6</v>
      </c>
      <c r="DQ48" s="17">
        <v>29.5</v>
      </c>
      <c r="DR48" s="17">
        <v>0</v>
      </c>
      <c r="DS48" s="17">
        <v>3.3</v>
      </c>
      <c r="DT48" s="17">
        <v>20.3</v>
      </c>
      <c r="DU48" s="17">
        <v>3.1</v>
      </c>
      <c r="DV48" s="17">
        <v>0.4</v>
      </c>
      <c r="DW48" s="17">
        <v>0</v>
      </c>
      <c r="DX48" s="17">
        <v>19.7</v>
      </c>
      <c r="DY48" s="17">
        <v>12.6</v>
      </c>
      <c r="DZ48" s="17">
        <v>20.100000000000001</v>
      </c>
      <c r="EA48" s="17">
        <v>20.3</v>
      </c>
      <c r="EB48" s="17">
        <v>20</v>
      </c>
      <c r="EC48" s="17">
        <v>25.1</v>
      </c>
      <c r="ED48" s="17">
        <v>24.4</v>
      </c>
      <c r="EE48" s="17">
        <v>0</v>
      </c>
      <c r="EF48" s="17">
        <v>51.2</v>
      </c>
      <c r="EG48" s="17">
        <v>69.099999999999994</v>
      </c>
      <c r="EH48" s="17">
        <v>6.3</v>
      </c>
      <c r="EI48" s="17">
        <v>3.4</v>
      </c>
      <c r="EJ48" s="17">
        <v>0</v>
      </c>
      <c r="EK48" s="17">
        <v>21</v>
      </c>
      <c r="EL48" s="17">
        <v>8</v>
      </c>
      <c r="EM48" s="17">
        <v>3.2</v>
      </c>
      <c r="EN48" s="17">
        <v>20.399999999999999</v>
      </c>
      <c r="EO48" s="17">
        <v>20.399999999999999</v>
      </c>
      <c r="EP48" s="17">
        <v>20.100000000000001</v>
      </c>
      <c r="EQ48" s="17">
        <v>0.77</v>
      </c>
      <c r="ER48" s="17">
        <v>0</v>
      </c>
      <c r="ES48" s="17">
        <v>0</v>
      </c>
      <c r="ET48" s="17">
        <v>0</v>
      </c>
      <c r="EU48" s="17"/>
      <c r="EV48" s="17">
        <v>70.7</v>
      </c>
      <c r="EW48" s="17">
        <v>83.9</v>
      </c>
      <c r="EX48" s="17">
        <v>0</v>
      </c>
      <c r="EY48" s="17">
        <v>2.7</v>
      </c>
      <c r="EZ48" s="17">
        <v>2.1</v>
      </c>
      <c r="FA48" s="17">
        <v>0.9</v>
      </c>
      <c r="FB48" s="17">
        <v>0.9</v>
      </c>
      <c r="FC48" s="17">
        <v>0</v>
      </c>
      <c r="FD48" s="17">
        <v>8.4</v>
      </c>
      <c r="FE48" s="17">
        <v>20</v>
      </c>
      <c r="FF48" s="17">
        <v>10.1</v>
      </c>
      <c r="FG48" s="17">
        <v>26.5</v>
      </c>
      <c r="FH48" s="17">
        <v>33.4</v>
      </c>
      <c r="FI48" s="17">
        <v>13.5</v>
      </c>
      <c r="FJ48" s="17">
        <v>0</v>
      </c>
      <c r="FK48" s="17"/>
      <c r="FL48" s="17">
        <v>11.39</v>
      </c>
      <c r="FM48" s="17">
        <v>22</v>
      </c>
      <c r="FN48" s="17">
        <v>7717.27</v>
      </c>
      <c r="FO48" s="15"/>
      <c r="FP48" s="17">
        <v>24.4</v>
      </c>
      <c r="FQ48" s="17">
        <v>7.9820000000000002</v>
      </c>
      <c r="FR48" s="17">
        <v>6.008</v>
      </c>
      <c r="FS48" s="17">
        <v>13.2</v>
      </c>
      <c r="FT48" s="17">
        <v>24.580279999999998</v>
      </c>
      <c r="FU48" s="17">
        <v>18.9543</v>
      </c>
      <c r="FV48" s="17">
        <v>11.5</v>
      </c>
      <c r="FW48" s="17">
        <v>15.8</v>
      </c>
      <c r="FX48" s="17">
        <v>122.42458000000001</v>
      </c>
    </row>
    <row r="49" spans="1:180" ht="24" customHeight="1" x14ac:dyDescent="0.3">
      <c r="A49" s="16" t="s">
        <v>64</v>
      </c>
      <c r="B49" s="16" t="s">
        <v>883</v>
      </c>
      <c r="C49" s="17">
        <v>202.7</v>
      </c>
      <c r="D49" s="17">
        <v>637.29999999999995</v>
      </c>
      <c r="E49" s="17">
        <v>214.1</v>
      </c>
      <c r="F49" s="17"/>
      <c r="G49" s="17"/>
      <c r="H49" s="17">
        <v>90.1</v>
      </c>
      <c r="I49" s="17">
        <v>240.1</v>
      </c>
      <c r="J49" s="17"/>
      <c r="K49" s="17">
        <v>0</v>
      </c>
      <c r="L49" s="17">
        <v>127.96</v>
      </c>
      <c r="M49" s="17">
        <v>127.89</v>
      </c>
      <c r="N49" s="17">
        <v>127.82</v>
      </c>
      <c r="O49" s="17">
        <v>229.7</v>
      </c>
      <c r="P49" s="17">
        <v>204.84</v>
      </c>
      <c r="Q49" s="17">
        <v>108.33</v>
      </c>
      <c r="R49" s="17">
        <v>560.91</v>
      </c>
      <c r="S49" s="17">
        <v>10.25</v>
      </c>
      <c r="T49" s="17"/>
      <c r="U49" s="17"/>
      <c r="V49" s="17"/>
      <c r="W49" s="17"/>
      <c r="X49" s="17">
        <v>163.6</v>
      </c>
      <c r="Y49" s="17">
        <v>9.5</v>
      </c>
      <c r="Z49" s="17">
        <v>6.6</v>
      </c>
      <c r="AA49" s="17">
        <v>0</v>
      </c>
      <c r="AB49" s="17">
        <v>5.5</v>
      </c>
      <c r="AC49" s="17"/>
      <c r="AD49" s="17">
        <v>142.30000000000001</v>
      </c>
      <c r="AE49" s="17"/>
      <c r="AF49" s="17"/>
      <c r="AG49" s="17"/>
      <c r="AH49" s="17">
        <v>0</v>
      </c>
      <c r="AI49" s="17">
        <v>110.5</v>
      </c>
      <c r="AJ49" s="17">
        <v>199.5</v>
      </c>
      <c r="AK49" s="17"/>
      <c r="AL49" s="17"/>
      <c r="AM49" s="17"/>
      <c r="AN49" s="17">
        <v>6.5</v>
      </c>
      <c r="AO49" s="17">
        <v>462.7</v>
      </c>
      <c r="AP49" s="17">
        <v>81.2</v>
      </c>
      <c r="AQ49" s="17">
        <v>151.4</v>
      </c>
      <c r="AR49" s="17">
        <v>42.1</v>
      </c>
      <c r="AS49" s="17">
        <v>18.600000000000001</v>
      </c>
      <c r="AT49" s="17">
        <v>18.8</v>
      </c>
      <c r="AU49" s="17">
        <v>92.3</v>
      </c>
      <c r="AV49" s="17"/>
      <c r="AW49" s="17"/>
      <c r="AX49" s="17"/>
      <c r="AY49" s="17">
        <v>106.6</v>
      </c>
      <c r="AZ49" s="17">
        <v>35.299999999999997</v>
      </c>
      <c r="BA49" s="17">
        <v>46.1</v>
      </c>
      <c r="BB49" s="17">
        <v>3.8</v>
      </c>
      <c r="BC49" s="17">
        <v>17.3</v>
      </c>
      <c r="BD49" s="17">
        <v>169.9</v>
      </c>
      <c r="BE49" s="17"/>
      <c r="BF49" s="17"/>
      <c r="BG49" s="17">
        <v>51.7</v>
      </c>
      <c r="BH49" s="17">
        <v>0</v>
      </c>
      <c r="BI49" s="17"/>
      <c r="BJ49" s="17">
        <v>44.9</v>
      </c>
      <c r="BK49" s="17"/>
      <c r="BL49" s="17"/>
      <c r="BM49" s="17"/>
      <c r="BN49" s="17">
        <v>128.4</v>
      </c>
      <c r="BO49" s="17"/>
      <c r="BP49" s="17">
        <v>162.69999999999999</v>
      </c>
      <c r="BQ49" s="17">
        <v>194.7</v>
      </c>
      <c r="BR49" s="17"/>
      <c r="BS49" s="17">
        <v>71.599999999999994</v>
      </c>
      <c r="BT49" s="17">
        <v>34.9</v>
      </c>
      <c r="BU49" s="17"/>
      <c r="BV49" s="17"/>
      <c r="BW49" s="17"/>
      <c r="BX49" s="17">
        <v>36.200000000000003</v>
      </c>
      <c r="BY49" s="17"/>
      <c r="BZ49" s="17">
        <v>0</v>
      </c>
      <c r="CA49" s="17">
        <v>2.2999999999999998</v>
      </c>
      <c r="CB49" s="17">
        <v>268.2</v>
      </c>
      <c r="CC49" s="17">
        <v>134.9</v>
      </c>
      <c r="CD49" s="17">
        <v>62</v>
      </c>
      <c r="CE49" s="17">
        <v>75.8</v>
      </c>
      <c r="CF49" s="17"/>
      <c r="CG49" s="17"/>
      <c r="CH49" s="17"/>
      <c r="CI49" s="17"/>
      <c r="CJ49" s="17">
        <v>137.80000000000001</v>
      </c>
      <c r="CK49" s="17">
        <v>138.69999999999999</v>
      </c>
      <c r="CL49" s="17">
        <v>146.19999999999999</v>
      </c>
      <c r="CM49" s="17">
        <v>102.9</v>
      </c>
      <c r="CN49" s="17"/>
      <c r="CO49" s="17"/>
      <c r="CP49" s="17"/>
      <c r="CQ49" s="17"/>
      <c r="CR49" s="17">
        <v>207.1</v>
      </c>
      <c r="CS49" s="17">
        <v>98.9</v>
      </c>
      <c r="CT49" s="17">
        <v>7</v>
      </c>
      <c r="CU49" s="17">
        <v>4.3</v>
      </c>
      <c r="CV49" s="17">
        <v>20.100000000000001</v>
      </c>
      <c r="CW49" s="17">
        <v>0</v>
      </c>
      <c r="CX49" s="17">
        <v>68.3</v>
      </c>
      <c r="CY49" s="17">
        <v>0</v>
      </c>
      <c r="CZ49" s="17">
        <v>2.1</v>
      </c>
      <c r="DA49" s="17">
        <v>0</v>
      </c>
      <c r="DB49" s="17">
        <v>20.3</v>
      </c>
      <c r="DC49" s="17">
        <v>9.9</v>
      </c>
      <c r="DD49" s="17">
        <v>5.6</v>
      </c>
      <c r="DE49" s="17">
        <v>0</v>
      </c>
      <c r="DF49" s="17">
        <v>0</v>
      </c>
      <c r="DG49" s="17">
        <v>3.7</v>
      </c>
      <c r="DH49" s="17">
        <v>5.0999999999999996</v>
      </c>
      <c r="DI49" s="17">
        <v>20.3</v>
      </c>
      <c r="DJ49" s="17">
        <v>20</v>
      </c>
      <c r="DK49" s="17">
        <v>18.899999999999999</v>
      </c>
      <c r="DL49" s="17">
        <v>2.8</v>
      </c>
      <c r="DM49" s="17">
        <v>0</v>
      </c>
      <c r="DN49" s="17">
        <v>0</v>
      </c>
      <c r="DO49" s="17">
        <v>0</v>
      </c>
      <c r="DP49" s="17">
        <v>11.9</v>
      </c>
      <c r="DQ49" s="17">
        <v>31.5</v>
      </c>
      <c r="DR49" s="17">
        <v>0</v>
      </c>
      <c r="DS49" s="17">
        <v>3.2</v>
      </c>
      <c r="DT49" s="17">
        <v>20.399999999999999</v>
      </c>
      <c r="DU49" s="17">
        <v>3.1</v>
      </c>
      <c r="DV49" s="17">
        <v>0.4</v>
      </c>
      <c r="DW49" s="17">
        <v>0</v>
      </c>
      <c r="DX49" s="17">
        <v>19.7</v>
      </c>
      <c r="DY49" s="17">
        <v>12.6</v>
      </c>
      <c r="DZ49" s="17">
        <v>20</v>
      </c>
      <c r="EA49" s="17">
        <v>20.2</v>
      </c>
      <c r="EB49" s="17">
        <v>20</v>
      </c>
      <c r="EC49" s="17">
        <v>23.4</v>
      </c>
      <c r="ED49" s="17">
        <v>26.3</v>
      </c>
      <c r="EE49" s="17">
        <v>0</v>
      </c>
      <c r="EF49" s="17">
        <v>33.799999999999997</v>
      </c>
      <c r="EG49" s="17">
        <v>67.7</v>
      </c>
      <c r="EH49" s="17">
        <v>6.5</v>
      </c>
      <c r="EI49" s="17">
        <v>2.4</v>
      </c>
      <c r="EJ49" s="17">
        <v>0</v>
      </c>
      <c r="EK49" s="17">
        <v>21</v>
      </c>
      <c r="EL49" s="17">
        <v>8</v>
      </c>
      <c r="EM49" s="17">
        <v>3.2</v>
      </c>
      <c r="EN49" s="17">
        <v>20.399999999999999</v>
      </c>
      <c r="EO49" s="17">
        <v>20.399999999999999</v>
      </c>
      <c r="EP49" s="17">
        <v>20.100000000000001</v>
      </c>
      <c r="EQ49" s="17">
        <v>1.56</v>
      </c>
      <c r="ER49" s="17">
        <v>0</v>
      </c>
      <c r="ES49" s="17">
        <v>0</v>
      </c>
      <c r="ET49" s="17">
        <v>0</v>
      </c>
      <c r="EU49" s="17"/>
      <c r="EV49" s="17">
        <v>71.5</v>
      </c>
      <c r="EW49" s="17">
        <v>85.1</v>
      </c>
      <c r="EX49" s="17">
        <v>0</v>
      </c>
      <c r="EY49" s="17">
        <v>2.7</v>
      </c>
      <c r="EZ49" s="17">
        <v>2.1</v>
      </c>
      <c r="FA49" s="17">
        <v>0.9</v>
      </c>
      <c r="FB49" s="17">
        <v>0.9</v>
      </c>
      <c r="FC49" s="17">
        <v>0</v>
      </c>
      <c r="FD49" s="17">
        <v>8.4</v>
      </c>
      <c r="FE49" s="17">
        <v>20</v>
      </c>
      <c r="FF49" s="17">
        <v>9.6999999999999993</v>
      </c>
      <c r="FG49" s="17">
        <v>26.9</v>
      </c>
      <c r="FH49" s="17">
        <v>33.799999999999997</v>
      </c>
      <c r="FI49" s="17">
        <v>13.5</v>
      </c>
      <c r="FJ49" s="17">
        <v>0</v>
      </c>
      <c r="FK49" s="17"/>
      <c r="FL49" s="17">
        <v>9.41</v>
      </c>
      <c r="FM49" s="17">
        <v>21.5</v>
      </c>
      <c r="FN49" s="17">
        <v>7804.57</v>
      </c>
      <c r="FO49" s="15"/>
      <c r="FP49" s="17">
        <v>24.4</v>
      </c>
      <c r="FQ49" s="17">
        <v>7.9889999999999999</v>
      </c>
      <c r="FR49" s="17">
        <v>6.0060000000000002</v>
      </c>
      <c r="FS49" s="17">
        <v>13.2</v>
      </c>
      <c r="FT49" s="17">
        <v>24.99652</v>
      </c>
      <c r="FU49" s="17">
        <v>18.953479999999999</v>
      </c>
      <c r="FV49" s="17">
        <v>11.4</v>
      </c>
      <c r="FW49" s="17">
        <v>15.8</v>
      </c>
      <c r="FX49" s="17">
        <v>122.745</v>
      </c>
    </row>
    <row r="50" spans="1:180" ht="24" customHeight="1" x14ac:dyDescent="0.3">
      <c r="A50" s="18" t="s">
        <v>64</v>
      </c>
      <c r="B50" s="18" t="s">
        <v>884</v>
      </c>
      <c r="C50" s="19">
        <v>204.7</v>
      </c>
      <c r="D50" s="19">
        <v>641.1</v>
      </c>
      <c r="E50" s="19">
        <v>216</v>
      </c>
      <c r="F50" s="19"/>
      <c r="G50" s="19"/>
      <c r="H50" s="19">
        <v>90.7</v>
      </c>
      <c r="I50" s="19">
        <v>240.2</v>
      </c>
      <c r="J50" s="19"/>
      <c r="K50" s="19">
        <v>0</v>
      </c>
      <c r="L50" s="19">
        <v>143.52000000000001</v>
      </c>
      <c r="M50" s="19">
        <v>143.47</v>
      </c>
      <c r="N50" s="19">
        <v>142.82</v>
      </c>
      <c r="O50" s="19">
        <v>233.62</v>
      </c>
      <c r="P50" s="19">
        <v>203.47</v>
      </c>
      <c r="Q50" s="19">
        <v>108.34</v>
      </c>
      <c r="R50" s="19">
        <v>562.27</v>
      </c>
      <c r="S50" s="19">
        <v>10.210000000000001</v>
      </c>
      <c r="T50" s="19"/>
      <c r="U50" s="19"/>
      <c r="V50" s="19"/>
      <c r="W50" s="19"/>
      <c r="X50" s="19">
        <v>168.1</v>
      </c>
      <c r="Y50" s="19">
        <v>10.6</v>
      </c>
      <c r="Z50" s="19">
        <v>6.8</v>
      </c>
      <c r="AA50" s="19">
        <v>0</v>
      </c>
      <c r="AB50" s="19">
        <v>6</v>
      </c>
      <c r="AC50" s="19"/>
      <c r="AD50" s="19">
        <v>143</v>
      </c>
      <c r="AE50" s="19"/>
      <c r="AF50" s="19"/>
      <c r="AG50" s="19"/>
      <c r="AH50" s="19">
        <v>0</v>
      </c>
      <c r="AI50" s="19">
        <v>110.5</v>
      </c>
      <c r="AJ50" s="19">
        <v>192.3</v>
      </c>
      <c r="AK50" s="19"/>
      <c r="AL50" s="19"/>
      <c r="AM50" s="19"/>
      <c r="AN50" s="19">
        <v>6.5</v>
      </c>
      <c r="AO50" s="19">
        <v>461.8</v>
      </c>
      <c r="AP50" s="19">
        <v>81.400000000000006</v>
      </c>
      <c r="AQ50" s="19">
        <v>151.5</v>
      </c>
      <c r="AR50" s="19">
        <v>42</v>
      </c>
      <c r="AS50" s="19">
        <v>18.600000000000001</v>
      </c>
      <c r="AT50" s="19">
        <v>18.8</v>
      </c>
      <c r="AU50" s="19">
        <v>89.7</v>
      </c>
      <c r="AV50" s="19"/>
      <c r="AW50" s="19"/>
      <c r="AX50" s="19"/>
      <c r="AY50" s="19">
        <v>107.5</v>
      </c>
      <c r="AZ50" s="19">
        <v>38</v>
      </c>
      <c r="BA50" s="19">
        <v>46.3</v>
      </c>
      <c r="BB50" s="19">
        <v>3.8</v>
      </c>
      <c r="BC50" s="19">
        <v>17.2</v>
      </c>
      <c r="BD50" s="19">
        <v>171.4</v>
      </c>
      <c r="BE50" s="19"/>
      <c r="BF50" s="19"/>
      <c r="BG50" s="19">
        <v>72.8</v>
      </c>
      <c r="BH50" s="19">
        <v>0</v>
      </c>
      <c r="BI50" s="19"/>
      <c r="BJ50" s="19">
        <v>44.8</v>
      </c>
      <c r="BK50" s="19"/>
      <c r="BL50" s="19"/>
      <c r="BM50" s="19"/>
      <c r="BN50" s="19">
        <v>128.4</v>
      </c>
      <c r="BO50" s="19"/>
      <c r="BP50" s="19">
        <v>64.400000000000006</v>
      </c>
      <c r="BQ50" s="19">
        <v>199</v>
      </c>
      <c r="BR50" s="19"/>
      <c r="BS50" s="19">
        <v>72</v>
      </c>
      <c r="BT50" s="19">
        <v>35.1</v>
      </c>
      <c r="BU50" s="19"/>
      <c r="BV50" s="19"/>
      <c r="BW50" s="19"/>
      <c r="BX50" s="19">
        <v>26.5</v>
      </c>
      <c r="BY50" s="19"/>
      <c r="BZ50" s="19">
        <v>0</v>
      </c>
      <c r="CA50" s="19">
        <v>2.2999999999999998</v>
      </c>
      <c r="CB50" s="19">
        <v>272</v>
      </c>
      <c r="CC50" s="19">
        <v>135.30000000000001</v>
      </c>
      <c r="CD50" s="19">
        <v>66.2</v>
      </c>
      <c r="CE50" s="19">
        <v>76.900000000000006</v>
      </c>
      <c r="CF50" s="19"/>
      <c r="CG50" s="19"/>
      <c r="CH50" s="19"/>
      <c r="CI50" s="19"/>
      <c r="CJ50" s="19">
        <v>138.4</v>
      </c>
      <c r="CK50" s="19">
        <v>139.1</v>
      </c>
      <c r="CL50" s="19">
        <v>145.9</v>
      </c>
      <c r="CM50" s="19">
        <v>102.8</v>
      </c>
      <c r="CN50" s="19"/>
      <c r="CO50" s="19"/>
      <c r="CP50" s="19"/>
      <c r="CQ50" s="19"/>
      <c r="CR50" s="19">
        <v>207</v>
      </c>
      <c r="CS50" s="19">
        <v>98.7</v>
      </c>
      <c r="CT50" s="19">
        <v>7</v>
      </c>
      <c r="CU50" s="19">
        <v>4.4000000000000004</v>
      </c>
      <c r="CV50" s="19">
        <v>20</v>
      </c>
      <c r="CW50" s="19">
        <v>0</v>
      </c>
      <c r="CX50" s="19">
        <v>52.1</v>
      </c>
      <c r="CY50" s="19">
        <v>0</v>
      </c>
      <c r="CZ50" s="19">
        <v>1.69</v>
      </c>
      <c r="DA50" s="19">
        <v>0</v>
      </c>
      <c r="DB50" s="19">
        <v>20.2</v>
      </c>
      <c r="DC50" s="19">
        <v>10</v>
      </c>
      <c r="DD50" s="19">
        <v>5.5</v>
      </c>
      <c r="DE50" s="19">
        <v>0</v>
      </c>
      <c r="DF50" s="19">
        <v>0</v>
      </c>
      <c r="DG50" s="19">
        <v>3.6</v>
      </c>
      <c r="DH50" s="19">
        <v>5.0999999999999996</v>
      </c>
      <c r="DI50" s="19">
        <v>20.3</v>
      </c>
      <c r="DJ50" s="19">
        <v>20</v>
      </c>
      <c r="DK50" s="19">
        <v>18.8</v>
      </c>
      <c r="DL50" s="19">
        <v>2.8</v>
      </c>
      <c r="DM50" s="19">
        <v>1.9</v>
      </c>
      <c r="DN50" s="19">
        <v>0</v>
      </c>
      <c r="DO50" s="19">
        <v>0</v>
      </c>
      <c r="DP50" s="19">
        <v>11.5</v>
      </c>
      <c r="DQ50" s="19">
        <v>35.1</v>
      </c>
      <c r="DR50" s="19">
        <v>0</v>
      </c>
      <c r="DS50" s="19">
        <v>3.1</v>
      </c>
      <c r="DT50" s="19">
        <v>20.399999999999999</v>
      </c>
      <c r="DU50" s="19">
        <v>3.1</v>
      </c>
      <c r="DV50" s="19">
        <v>0.4</v>
      </c>
      <c r="DW50" s="19">
        <v>0</v>
      </c>
      <c r="DX50" s="19">
        <v>19.7</v>
      </c>
      <c r="DY50" s="19">
        <v>12.6</v>
      </c>
      <c r="DZ50" s="19">
        <v>19.8</v>
      </c>
      <c r="EA50" s="19">
        <v>20.3</v>
      </c>
      <c r="EB50" s="19">
        <v>20</v>
      </c>
      <c r="EC50" s="19">
        <v>15.3</v>
      </c>
      <c r="ED50" s="19">
        <v>22.8</v>
      </c>
      <c r="EE50" s="19">
        <v>0</v>
      </c>
      <c r="EF50" s="19">
        <v>36.6</v>
      </c>
      <c r="EG50" s="19">
        <v>64.5</v>
      </c>
      <c r="EH50" s="19">
        <v>5.2</v>
      </c>
      <c r="EI50" s="19">
        <v>2.9</v>
      </c>
      <c r="EJ50" s="19">
        <v>0</v>
      </c>
      <c r="EK50" s="19">
        <v>21.1</v>
      </c>
      <c r="EL50" s="19">
        <v>8</v>
      </c>
      <c r="EM50" s="19">
        <v>3.2</v>
      </c>
      <c r="EN50" s="19">
        <v>20.399999999999999</v>
      </c>
      <c r="EO50" s="19">
        <v>20.399999999999999</v>
      </c>
      <c r="EP50" s="19">
        <v>20.100000000000001</v>
      </c>
      <c r="EQ50" s="19">
        <v>0.69</v>
      </c>
      <c r="ER50" s="19">
        <v>0</v>
      </c>
      <c r="ES50" s="19">
        <v>0</v>
      </c>
      <c r="ET50" s="19">
        <v>0</v>
      </c>
      <c r="EU50" s="19"/>
      <c r="EV50" s="19">
        <v>63.7</v>
      </c>
      <c r="EW50" s="19">
        <v>82.5</v>
      </c>
      <c r="EX50" s="19">
        <v>0</v>
      </c>
      <c r="EY50" s="19">
        <v>2.7</v>
      </c>
      <c r="EZ50" s="19">
        <v>2.1</v>
      </c>
      <c r="FA50" s="19">
        <v>0.9</v>
      </c>
      <c r="FB50" s="19">
        <v>0.9</v>
      </c>
      <c r="FC50" s="19">
        <v>0</v>
      </c>
      <c r="FD50" s="19">
        <v>8.4</v>
      </c>
      <c r="FE50" s="19">
        <v>20.100000000000001</v>
      </c>
      <c r="FF50" s="19">
        <v>9.5</v>
      </c>
      <c r="FG50" s="19">
        <v>27.2</v>
      </c>
      <c r="FH50" s="19">
        <v>34.200000000000003</v>
      </c>
      <c r="FI50" s="19">
        <v>14.1</v>
      </c>
      <c r="FJ50" s="19">
        <v>0</v>
      </c>
      <c r="FK50" s="19"/>
      <c r="FL50" s="19">
        <v>11.21</v>
      </c>
      <c r="FM50" s="19">
        <v>22</v>
      </c>
      <c r="FN50" s="19">
        <v>7759.91</v>
      </c>
      <c r="FO50" s="15"/>
      <c r="FP50" s="19">
        <v>24.4</v>
      </c>
      <c r="FQ50" s="19">
        <v>7.9889999999999999</v>
      </c>
      <c r="FR50" s="19">
        <v>6.008</v>
      </c>
      <c r="FS50" s="19">
        <v>13.2</v>
      </c>
      <c r="FT50" s="19">
        <v>24.898029999999999</v>
      </c>
      <c r="FU50" s="19">
        <v>18.952719999999999</v>
      </c>
      <c r="FV50" s="19">
        <v>11.5</v>
      </c>
      <c r="FW50" s="19">
        <v>15.6</v>
      </c>
      <c r="FX50" s="19">
        <v>122.54774999999999</v>
      </c>
    </row>
    <row r="51" spans="1:180" ht="24" customHeight="1" x14ac:dyDescent="0.3">
      <c r="A51" s="13" t="s">
        <v>64</v>
      </c>
      <c r="B51" s="13" t="s">
        <v>885</v>
      </c>
      <c r="C51" s="14">
        <v>200.8</v>
      </c>
      <c r="D51" s="14">
        <v>639</v>
      </c>
      <c r="E51" s="14">
        <v>214.8</v>
      </c>
      <c r="F51" s="14"/>
      <c r="G51" s="14"/>
      <c r="H51" s="14">
        <v>90</v>
      </c>
      <c r="I51" s="14">
        <v>239.8</v>
      </c>
      <c r="J51" s="14"/>
      <c r="K51" s="14">
        <v>0</v>
      </c>
      <c r="L51" s="14">
        <v>143.72999999999999</v>
      </c>
      <c r="M51" s="14">
        <v>144.16</v>
      </c>
      <c r="N51" s="14">
        <v>143.97</v>
      </c>
      <c r="O51" s="14">
        <v>240.62</v>
      </c>
      <c r="P51" s="14">
        <v>206.19</v>
      </c>
      <c r="Q51" s="14">
        <v>108.66</v>
      </c>
      <c r="R51" s="14">
        <v>560.74</v>
      </c>
      <c r="S51" s="14">
        <v>10.24</v>
      </c>
      <c r="T51" s="14"/>
      <c r="U51" s="14"/>
      <c r="V51" s="14"/>
      <c r="W51" s="14"/>
      <c r="X51" s="14">
        <v>168.1</v>
      </c>
      <c r="Y51" s="14">
        <v>10.1</v>
      </c>
      <c r="Z51" s="14">
        <v>6.5</v>
      </c>
      <c r="AA51" s="14">
        <v>0</v>
      </c>
      <c r="AB51" s="14">
        <v>5.9</v>
      </c>
      <c r="AC51" s="14"/>
      <c r="AD51" s="14">
        <v>142.4</v>
      </c>
      <c r="AE51" s="14"/>
      <c r="AF51" s="14"/>
      <c r="AG51" s="14"/>
      <c r="AH51" s="14">
        <v>0</v>
      </c>
      <c r="AI51" s="14">
        <v>110.6</v>
      </c>
      <c r="AJ51" s="14">
        <v>206.9</v>
      </c>
      <c r="AK51" s="14"/>
      <c r="AL51" s="14"/>
      <c r="AM51" s="14"/>
      <c r="AN51" s="14">
        <v>6.5</v>
      </c>
      <c r="AO51" s="14">
        <v>464.5</v>
      </c>
      <c r="AP51" s="14">
        <v>81.400000000000006</v>
      </c>
      <c r="AQ51" s="14">
        <v>151.6</v>
      </c>
      <c r="AR51" s="14">
        <v>42.1</v>
      </c>
      <c r="AS51" s="14">
        <v>18.5</v>
      </c>
      <c r="AT51" s="14">
        <v>18.8</v>
      </c>
      <c r="AU51" s="14">
        <v>91.4</v>
      </c>
      <c r="AV51" s="14"/>
      <c r="AW51" s="14"/>
      <c r="AX51" s="14"/>
      <c r="AY51" s="14">
        <v>106.6</v>
      </c>
      <c r="AZ51" s="14">
        <v>43.8</v>
      </c>
      <c r="BA51" s="14">
        <v>45.8</v>
      </c>
      <c r="BB51" s="14">
        <v>3.8</v>
      </c>
      <c r="BC51" s="14">
        <v>17.100000000000001</v>
      </c>
      <c r="BD51" s="14">
        <v>169.6</v>
      </c>
      <c r="BE51" s="14"/>
      <c r="BF51" s="14"/>
      <c r="BG51" s="14">
        <v>82.3</v>
      </c>
      <c r="BH51" s="14">
        <v>0</v>
      </c>
      <c r="BI51" s="14"/>
      <c r="BJ51" s="14">
        <v>45.1</v>
      </c>
      <c r="BK51" s="14"/>
      <c r="BL51" s="14"/>
      <c r="BM51" s="14"/>
      <c r="BN51" s="14">
        <v>128.30000000000001</v>
      </c>
      <c r="BO51" s="14"/>
      <c r="BP51" s="14">
        <v>64.3</v>
      </c>
      <c r="BQ51" s="14">
        <v>198</v>
      </c>
      <c r="BR51" s="14"/>
      <c r="BS51" s="14">
        <v>71.900000000000006</v>
      </c>
      <c r="BT51" s="14">
        <v>35.200000000000003</v>
      </c>
      <c r="BU51" s="14"/>
      <c r="BV51" s="14"/>
      <c r="BW51" s="14"/>
      <c r="BX51" s="14">
        <v>16.100000000000001</v>
      </c>
      <c r="BY51" s="14"/>
      <c r="BZ51" s="14">
        <v>0</v>
      </c>
      <c r="CA51" s="14">
        <v>2.2999999999999998</v>
      </c>
      <c r="CB51" s="14">
        <v>256.39999999999998</v>
      </c>
      <c r="CC51" s="14">
        <v>134.9</v>
      </c>
      <c r="CD51" s="14">
        <v>66</v>
      </c>
      <c r="CE51" s="14">
        <v>77.2</v>
      </c>
      <c r="CF51" s="14"/>
      <c r="CG51" s="14"/>
      <c r="CH51" s="14"/>
      <c r="CI51" s="14"/>
      <c r="CJ51" s="14">
        <v>139.4</v>
      </c>
      <c r="CK51" s="14">
        <v>140.1</v>
      </c>
      <c r="CL51" s="14">
        <v>147.19999999999999</v>
      </c>
      <c r="CM51" s="14">
        <v>103.7</v>
      </c>
      <c r="CN51" s="14"/>
      <c r="CO51" s="14"/>
      <c r="CP51" s="14"/>
      <c r="CQ51" s="14"/>
      <c r="CR51" s="14">
        <v>207.3</v>
      </c>
      <c r="CS51" s="14">
        <v>99</v>
      </c>
      <c r="CT51" s="14">
        <v>7</v>
      </c>
      <c r="CU51" s="14">
        <v>4.4000000000000004</v>
      </c>
      <c r="CV51" s="14">
        <v>20.100000000000001</v>
      </c>
      <c r="CW51" s="14">
        <v>0</v>
      </c>
      <c r="CX51" s="14">
        <v>52</v>
      </c>
      <c r="CY51" s="14">
        <v>0</v>
      </c>
      <c r="CZ51" s="14">
        <v>0</v>
      </c>
      <c r="DA51" s="14">
        <v>0</v>
      </c>
      <c r="DB51" s="14">
        <v>20.3</v>
      </c>
      <c r="DC51" s="14">
        <v>9.9</v>
      </c>
      <c r="DD51" s="14">
        <v>5.6</v>
      </c>
      <c r="DE51" s="14">
        <v>0</v>
      </c>
      <c r="DF51" s="14">
        <v>0</v>
      </c>
      <c r="DG51" s="14">
        <v>3.6</v>
      </c>
      <c r="DH51" s="14">
        <v>5.2</v>
      </c>
      <c r="DI51" s="14">
        <v>20.100000000000001</v>
      </c>
      <c r="DJ51" s="14">
        <v>20</v>
      </c>
      <c r="DK51" s="14">
        <v>18.7</v>
      </c>
      <c r="DL51" s="14">
        <v>2.9</v>
      </c>
      <c r="DM51" s="14">
        <v>5.6</v>
      </c>
      <c r="DN51" s="14">
        <v>0</v>
      </c>
      <c r="DO51" s="14">
        <v>0</v>
      </c>
      <c r="DP51" s="14">
        <v>10</v>
      </c>
      <c r="DQ51" s="14">
        <v>35.6</v>
      </c>
      <c r="DR51" s="14">
        <v>0</v>
      </c>
      <c r="DS51" s="14">
        <v>3.1</v>
      </c>
      <c r="DT51" s="14">
        <v>20.399999999999999</v>
      </c>
      <c r="DU51" s="14">
        <v>3.1</v>
      </c>
      <c r="DV51" s="14">
        <v>0.4</v>
      </c>
      <c r="DW51" s="14">
        <v>0</v>
      </c>
      <c r="DX51" s="14">
        <v>19.7</v>
      </c>
      <c r="DY51" s="14">
        <v>12.6</v>
      </c>
      <c r="DZ51" s="14">
        <v>20</v>
      </c>
      <c r="EA51" s="14">
        <v>20.3</v>
      </c>
      <c r="EB51" s="14">
        <v>20</v>
      </c>
      <c r="EC51" s="14">
        <v>10.4</v>
      </c>
      <c r="ED51" s="14">
        <v>18.5</v>
      </c>
      <c r="EE51" s="14">
        <v>0</v>
      </c>
      <c r="EF51" s="14">
        <v>32.4</v>
      </c>
      <c r="EG51" s="14">
        <v>40.5</v>
      </c>
      <c r="EH51" s="14">
        <v>3.8</v>
      </c>
      <c r="EI51" s="14">
        <v>2</v>
      </c>
      <c r="EJ51" s="14">
        <v>0</v>
      </c>
      <c r="EK51" s="14">
        <v>21.1</v>
      </c>
      <c r="EL51" s="14">
        <v>8</v>
      </c>
      <c r="EM51" s="14">
        <v>3.2</v>
      </c>
      <c r="EN51" s="14">
        <v>20.399999999999999</v>
      </c>
      <c r="EO51" s="14">
        <v>20.399999999999999</v>
      </c>
      <c r="EP51" s="14">
        <v>20.100000000000001</v>
      </c>
      <c r="EQ51" s="14">
        <v>0.79</v>
      </c>
      <c r="ER51" s="14">
        <v>0</v>
      </c>
      <c r="ES51" s="14">
        <v>0</v>
      </c>
      <c r="ET51" s="14">
        <v>0</v>
      </c>
      <c r="EU51" s="14"/>
      <c r="EV51" s="14">
        <v>65</v>
      </c>
      <c r="EW51" s="14">
        <v>76.8</v>
      </c>
      <c r="EX51" s="14">
        <v>0</v>
      </c>
      <c r="EY51" s="14">
        <v>2.7</v>
      </c>
      <c r="EZ51" s="14">
        <v>2.2999999999999998</v>
      </c>
      <c r="FA51" s="14">
        <v>0.9</v>
      </c>
      <c r="FB51" s="14">
        <v>0.9</v>
      </c>
      <c r="FC51" s="14">
        <v>0</v>
      </c>
      <c r="FD51" s="14">
        <v>8.5</v>
      </c>
      <c r="FE51" s="14">
        <v>20</v>
      </c>
      <c r="FF51" s="14">
        <v>9.4</v>
      </c>
      <c r="FG51" s="14">
        <v>27.2</v>
      </c>
      <c r="FH51" s="14">
        <v>34.200000000000003</v>
      </c>
      <c r="FI51" s="14">
        <v>13.6</v>
      </c>
      <c r="FJ51" s="14">
        <v>0</v>
      </c>
      <c r="FK51" s="14"/>
      <c r="FL51" s="14">
        <v>11.2</v>
      </c>
      <c r="FM51" s="14">
        <v>21.7</v>
      </c>
      <c r="FN51" s="14">
        <v>7726</v>
      </c>
      <c r="FO51" s="15"/>
      <c r="FP51" s="14">
        <v>24.4</v>
      </c>
      <c r="FQ51" s="14">
        <v>7.9880000000000004</v>
      </c>
      <c r="FR51" s="14">
        <v>6.008</v>
      </c>
      <c r="FS51" s="14">
        <v>13.2</v>
      </c>
      <c r="FT51" s="14">
        <v>25.408370000000001</v>
      </c>
      <c r="FU51" s="14">
        <v>18.95241</v>
      </c>
      <c r="FV51" s="14">
        <v>11.5</v>
      </c>
      <c r="FW51" s="14">
        <v>15.8</v>
      </c>
      <c r="FX51" s="14">
        <v>123.25678000000001</v>
      </c>
    </row>
    <row r="52" spans="1:180" ht="24" customHeight="1" x14ac:dyDescent="0.3">
      <c r="A52" s="16" t="s">
        <v>64</v>
      </c>
      <c r="B52" s="16" t="s">
        <v>886</v>
      </c>
      <c r="C52" s="17">
        <v>199.7</v>
      </c>
      <c r="D52" s="17">
        <v>638.1</v>
      </c>
      <c r="E52" s="17">
        <v>214.8</v>
      </c>
      <c r="F52" s="17"/>
      <c r="G52" s="17"/>
      <c r="H52" s="17">
        <v>90</v>
      </c>
      <c r="I52" s="17">
        <v>239.9</v>
      </c>
      <c r="J52" s="17"/>
      <c r="K52" s="17">
        <v>0</v>
      </c>
      <c r="L52" s="17">
        <v>152.01</v>
      </c>
      <c r="M52" s="17">
        <v>151.6</v>
      </c>
      <c r="N52" s="17">
        <v>151.41</v>
      </c>
      <c r="O52" s="17">
        <v>245.16</v>
      </c>
      <c r="P52" s="17">
        <v>204.85</v>
      </c>
      <c r="Q52" s="17">
        <v>108.41</v>
      </c>
      <c r="R52" s="17">
        <v>560.21</v>
      </c>
      <c r="S52" s="17">
        <v>10.130000000000001</v>
      </c>
      <c r="T52" s="17"/>
      <c r="U52" s="17"/>
      <c r="V52" s="17"/>
      <c r="W52" s="17"/>
      <c r="X52" s="17">
        <v>165.8</v>
      </c>
      <c r="Y52" s="17">
        <v>8.6</v>
      </c>
      <c r="Z52" s="17">
        <v>6</v>
      </c>
      <c r="AA52" s="17">
        <v>0</v>
      </c>
      <c r="AB52" s="17">
        <v>5.9</v>
      </c>
      <c r="AC52" s="17"/>
      <c r="AD52" s="17">
        <v>142.6</v>
      </c>
      <c r="AE52" s="17"/>
      <c r="AF52" s="17"/>
      <c r="AG52" s="17"/>
      <c r="AH52" s="17">
        <v>0</v>
      </c>
      <c r="AI52" s="17">
        <v>110.5</v>
      </c>
      <c r="AJ52" s="17">
        <v>214.6</v>
      </c>
      <c r="AK52" s="17"/>
      <c r="AL52" s="17"/>
      <c r="AM52" s="17"/>
      <c r="AN52" s="17">
        <v>6.5</v>
      </c>
      <c r="AO52" s="17">
        <v>463.2</v>
      </c>
      <c r="AP52" s="17">
        <v>81.5</v>
      </c>
      <c r="AQ52" s="17">
        <v>150.1</v>
      </c>
      <c r="AR52" s="17">
        <v>42.1</v>
      </c>
      <c r="AS52" s="17">
        <v>18.600000000000001</v>
      </c>
      <c r="AT52" s="17">
        <v>18.8</v>
      </c>
      <c r="AU52" s="17">
        <v>91.9</v>
      </c>
      <c r="AV52" s="17"/>
      <c r="AW52" s="17"/>
      <c r="AX52" s="17"/>
      <c r="AY52" s="17">
        <v>105.4</v>
      </c>
      <c r="AZ52" s="17">
        <v>43.4</v>
      </c>
      <c r="BA52" s="17">
        <v>45.7</v>
      </c>
      <c r="BB52" s="17">
        <v>3.8</v>
      </c>
      <c r="BC52" s="17">
        <v>17.100000000000001</v>
      </c>
      <c r="BD52" s="17">
        <v>169.7</v>
      </c>
      <c r="BE52" s="17"/>
      <c r="BF52" s="17"/>
      <c r="BG52" s="17">
        <v>86</v>
      </c>
      <c r="BH52" s="17">
        <v>0</v>
      </c>
      <c r="BI52" s="17"/>
      <c r="BJ52" s="17">
        <v>44.9</v>
      </c>
      <c r="BK52" s="17"/>
      <c r="BL52" s="17"/>
      <c r="BM52" s="17"/>
      <c r="BN52" s="17">
        <v>127.9</v>
      </c>
      <c r="BO52" s="17"/>
      <c r="BP52" s="17">
        <v>65.099999999999994</v>
      </c>
      <c r="BQ52" s="17">
        <v>199.5</v>
      </c>
      <c r="BR52" s="17"/>
      <c r="BS52" s="17">
        <v>73.099999999999994</v>
      </c>
      <c r="BT52" s="17">
        <v>35.200000000000003</v>
      </c>
      <c r="BU52" s="17"/>
      <c r="BV52" s="17"/>
      <c r="BW52" s="17"/>
      <c r="BX52" s="17">
        <v>15.9</v>
      </c>
      <c r="BY52" s="17"/>
      <c r="BZ52" s="17">
        <v>0</v>
      </c>
      <c r="CA52" s="17">
        <v>2.2999999999999998</v>
      </c>
      <c r="CB52" s="17">
        <v>265.5</v>
      </c>
      <c r="CC52" s="17">
        <v>134.30000000000001</v>
      </c>
      <c r="CD52" s="17">
        <v>65.8</v>
      </c>
      <c r="CE52" s="17">
        <v>76.900000000000006</v>
      </c>
      <c r="CF52" s="17"/>
      <c r="CG52" s="17"/>
      <c r="CH52" s="17"/>
      <c r="CI52" s="17"/>
      <c r="CJ52" s="17">
        <v>139.4</v>
      </c>
      <c r="CK52" s="17">
        <v>140.4</v>
      </c>
      <c r="CL52" s="17">
        <v>146.69999999999999</v>
      </c>
      <c r="CM52" s="17">
        <v>103.1</v>
      </c>
      <c r="CN52" s="17"/>
      <c r="CO52" s="17"/>
      <c r="CP52" s="17"/>
      <c r="CQ52" s="17"/>
      <c r="CR52" s="17">
        <v>207.8</v>
      </c>
      <c r="CS52" s="17">
        <v>99.4</v>
      </c>
      <c r="CT52" s="17">
        <v>7</v>
      </c>
      <c r="CU52" s="17">
        <v>4.4000000000000004</v>
      </c>
      <c r="CV52" s="17">
        <v>20.100000000000001</v>
      </c>
      <c r="CW52" s="17">
        <v>0</v>
      </c>
      <c r="CX52" s="17">
        <v>61.6</v>
      </c>
      <c r="CY52" s="17">
        <v>0</v>
      </c>
      <c r="CZ52" s="17">
        <v>2.62</v>
      </c>
      <c r="DA52" s="17">
        <v>0</v>
      </c>
      <c r="DB52" s="17">
        <v>20.2</v>
      </c>
      <c r="DC52" s="17">
        <v>9.9</v>
      </c>
      <c r="DD52" s="17">
        <v>5.4</v>
      </c>
      <c r="DE52" s="17">
        <v>0</v>
      </c>
      <c r="DF52" s="17">
        <v>0</v>
      </c>
      <c r="DG52" s="17">
        <v>3.6</v>
      </c>
      <c r="DH52" s="17">
        <v>5.2</v>
      </c>
      <c r="DI52" s="17">
        <v>20.2</v>
      </c>
      <c r="DJ52" s="17">
        <v>20</v>
      </c>
      <c r="DK52" s="17">
        <v>18.8</v>
      </c>
      <c r="DL52" s="17">
        <v>3</v>
      </c>
      <c r="DM52" s="17">
        <v>18.3</v>
      </c>
      <c r="DN52" s="17">
        <v>0</v>
      </c>
      <c r="DO52" s="17">
        <v>0</v>
      </c>
      <c r="DP52" s="17">
        <v>10.199999999999999</v>
      </c>
      <c r="DQ52" s="17">
        <v>36.4</v>
      </c>
      <c r="DR52" s="17">
        <v>0</v>
      </c>
      <c r="DS52" s="17">
        <v>3.1</v>
      </c>
      <c r="DT52" s="17">
        <v>20.399999999999999</v>
      </c>
      <c r="DU52" s="17">
        <v>3.1</v>
      </c>
      <c r="DV52" s="17">
        <v>0.4</v>
      </c>
      <c r="DW52" s="17">
        <v>0</v>
      </c>
      <c r="DX52" s="17">
        <v>19.7</v>
      </c>
      <c r="DY52" s="17">
        <v>12.6</v>
      </c>
      <c r="DZ52" s="17">
        <v>20.100000000000001</v>
      </c>
      <c r="EA52" s="17">
        <v>20.2</v>
      </c>
      <c r="EB52" s="17">
        <v>20</v>
      </c>
      <c r="EC52" s="17">
        <v>6.2</v>
      </c>
      <c r="ED52" s="17">
        <v>15.1</v>
      </c>
      <c r="EE52" s="17">
        <v>0</v>
      </c>
      <c r="EF52" s="17">
        <v>20.6</v>
      </c>
      <c r="EG52" s="17">
        <v>42.4</v>
      </c>
      <c r="EH52" s="17">
        <v>5.7</v>
      </c>
      <c r="EI52" s="17">
        <v>1.8</v>
      </c>
      <c r="EJ52" s="17">
        <v>0</v>
      </c>
      <c r="EK52" s="17">
        <v>21.1</v>
      </c>
      <c r="EL52" s="17">
        <v>8</v>
      </c>
      <c r="EM52" s="17">
        <v>3.2</v>
      </c>
      <c r="EN52" s="17">
        <v>20.399999999999999</v>
      </c>
      <c r="EO52" s="17">
        <v>20.399999999999999</v>
      </c>
      <c r="EP52" s="17">
        <v>20.100000000000001</v>
      </c>
      <c r="EQ52" s="17">
        <v>2.25</v>
      </c>
      <c r="ER52" s="17">
        <v>0</v>
      </c>
      <c r="ES52" s="17">
        <v>0</v>
      </c>
      <c r="ET52" s="17">
        <v>0</v>
      </c>
      <c r="EU52" s="17"/>
      <c r="EV52" s="17">
        <v>54.2</v>
      </c>
      <c r="EW52" s="17">
        <v>70</v>
      </c>
      <c r="EX52" s="17">
        <v>0</v>
      </c>
      <c r="EY52" s="17">
        <v>2.9</v>
      </c>
      <c r="EZ52" s="17">
        <v>2.2999999999999998</v>
      </c>
      <c r="FA52" s="17">
        <v>0.9</v>
      </c>
      <c r="FB52" s="17">
        <v>0.9</v>
      </c>
      <c r="FC52" s="17">
        <v>0</v>
      </c>
      <c r="FD52" s="17">
        <v>8.4</v>
      </c>
      <c r="FE52" s="17">
        <v>20</v>
      </c>
      <c r="FF52" s="17">
        <v>9.1999999999999993</v>
      </c>
      <c r="FG52" s="17">
        <v>27.3</v>
      </c>
      <c r="FH52" s="17">
        <v>34.299999999999997</v>
      </c>
      <c r="FI52" s="17">
        <v>13.8</v>
      </c>
      <c r="FJ52" s="17">
        <v>2.8</v>
      </c>
      <c r="FK52" s="17"/>
      <c r="FL52" s="17">
        <v>11.22</v>
      </c>
      <c r="FM52" s="17">
        <v>21.7</v>
      </c>
      <c r="FN52" s="17">
        <v>7760.97</v>
      </c>
      <c r="FO52" s="15"/>
      <c r="FP52" s="17">
        <v>24.4</v>
      </c>
      <c r="FQ52" s="17">
        <v>7.9889999999999999</v>
      </c>
      <c r="FR52" s="17">
        <v>6.008</v>
      </c>
      <c r="FS52" s="17">
        <v>13.2</v>
      </c>
      <c r="FT52" s="17">
        <v>25.253900000000002</v>
      </c>
      <c r="FU52" s="17">
        <v>18.951720000000002</v>
      </c>
      <c r="FV52" s="17">
        <v>11.5</v>
      </c>
      <c r="FW52" s="17">
        <v>15.7</v>
      </c>
      <c r="FX52" s="17">
        <v>123.00261999999999</v>
      </c>
    </row>
    <row r="53" spans="1:180" ht="24" customHeight="1" x14ac:dyDescent="0.3">
      <c r="A53" s="16" t="s">
        <v>64</v>
      </c>
      <c r="B53" s="16" t="s">
        <v>887</v>
      </c>
      <c r="C53" s="17">
        <v>201.5</v>
      </c>
      <c r="D53" s="17">
        <v>638.4</v>
      </c>
      <c r="E53" s="17">
        <v>214.5</v>
      </c>
      <c r="F53" s="17"/>
      <c r="G53" s="17"/>
      <c r="H53" s="17">
        <v>89.7</v>
      </c>
      <c r="I53" s="17">
        <v>239.4</v>
      </c>
      <c r="J53" s="17"/>
      <c r="K53" s="17">
        <v>0</v>
      </c>
      <c r="L53" s="17">
        <v>163.63</v>
      </c>
      <c r="M53" s="17">
        <v>163.72999999999999</v>
      </c>
      <c r="N53" s="17">
        <v>163.71</v>
      </c>
      <c r="O53" s="17">
        <v>260.33999999999997</v>
      </c>
      <c r="P53" s="17">
        <v>207.16</v>
      </c>
      <c r="Q53" s="17">
        <v>108.7</v>
      </c>
      <c r="R53" s="17">
        <v>561.26</v>
      </c>
      <c r="S53" s="17">
        <v>10.220000000000001</v>
      </c>
      <c r="T53" s="17"/>
      <c r="U53" s="17"/>
      <c r="V53" s="17"/>
      <c r="W53" s="17"/>
      <c r="X53" s="17">
        <v>164.7</v>
      </c>
      <c r="Y53" s="17">
        <v>8</v>
      </c>
      <c r="Z53" s="17">
        <v>6.3</v>
      </c>
      <c r="AA53" s="17">
        <v>0</v>
      </c>
      <c r="AB53" s="17">
        <v>5.9</v>
      </c>
      <c r="AC53" s="17"/>
      <c r="AD53" s="17">
        <v>142.5</v>
      </c>
      <c r="AE53" s="17"/>
      <c r="AF53" s="17"/>
      <c r="AG53" s="17"/>
      <c r="AH53" s="17">
        <v>0</v>
      </c>
      <c r="AI53" s="17">
        <v>110.5</v>
      </c>
      <c r="AJ53" s="17">
        <v>221.7</v>
      </c>
      <c r="AK53" s="17"/>
      <c r="AL53" s="17"/>
      <c r="AM53" s="17"/>
      <c r="AN53" s="17">
        <v>6.5</v>
      </c>
      <c r="AO53" s="17">
        <v>464.2</v>
      </c>
      <c r="AP53" s="17">
        <v>81.599999999999994</v>
      </c>
      <c r="AQ53" s="17">
        <v>151.5</v>
      </c>
      <c r="AR53" s="17">
        <v>42.2</v>
      </c>
      <c r="AS53" s="17">
        <v>18.600000000000001</v>
      </c>
      <c r="AT53" s="17">
        <v>18.8</v>
      </c>
      <c r="AU53" s="17">
        <v>89.3</v>
      </c>
      <c r="AV53" s="17"/>
      <c r="AW53" s="17"/>
      <c r="AX53" s="17"/>
      <c r="AY53" s="17">
        <v>106.8</v>
      </c>
      <c r="AZ53" s="17">
        <v>43.8</v>
      </c>
      <c r="BA53" s="17">
        <v>46</v>
      </c>
      <c r="BB53" s="17">
        <v>3.8</v>
      </c>
      <c r="BC53" s="17">
        <v>17.100000000000001</v>
      </c>
      <c r="BD53" s="17">
        <v>169.4</v>
      </c>
      <c r="BE53" s="17"/>
      <c r="BF53" s="17"/>
      <c r="BG53" s="17">
        <v>95</v>
      </c>
      <c r="BH53" s="17">
        <v>0</v>
      </c>
      <c r="BI53" s="17"/>
      <c r="BJ53" s="17">
        <v>45.2</v>
      </c>
      <c r="BK53" s="17"/>
      <c r="BL53" s="17"/>
      <c r="BM53" s="17"/>
      <c r="BN53" s="17">
        <v>128.19999999999999</v>
      </c>
      <c r="BO53" s="17"/>
      <c r="BP53" s="17">
        <v>64.400000000000006</v>
      </c>
      <c r="BQ53" s="17">
        <v>199.9</v>
      </c>
      <c r="BR53" s="17"/>
      <c r="BS53" s="17">
        <v>72.599999999999994</v>
      </c>
      <c r="BT53" s="17">
        <v>35.4</v>
      </c>
      <c r="BU53" s="17"/>
      <c r="BV53" s="17"/>
      <c r="BW53" s="17"/>
      <c r="BX53" s="17">
        <v>0</v>
      </c>
      <c r="BY53" s="17"/>
      <c r="BZ53" s="17">
        <v>0</v>
      </c>
      <c r="CA53" s="17">
        <v>2.2999999999999998</v>
      </c>
      <c r="CB53" s="17">
        <v>267.89999999999998</v>
      </c>
      <c r="CC53" s="17">
        <v>134.5</v>
      </c>
      <c r="CD53" s="17">
        <v>66.099999999999994</v>
      </c>
      <c r="CE53" s="17">
        <v>77.400000000000006</v>
      </c>
      <c r="CF53" s="17"/>
      <c r="CG53" s="17"/>
      <c r="CH53" s="17"/>
      <c r="CI53" s="17"/>
      <c r="CJ53" s="17">
        <v>140.30000000000001</v>
      </c>
      <c r="CK53" s="17">
        <v>141</v>
      </c>
      <c r="CL53" s="17">
        <v>147.5</v>
      </c>
      <c r="CM53" s="17">
        <v>0</v>
      </c>
      <c r="CN53" s="17"/>
      <c r="CO53" s="17"/>
      <c r="CP53" s="17"/>
      <c r="CQ53" s="17"/>
      <c r="CR53" s="17">
        <v>208.1</v>
      </c>
      <c r="CS53" s="17">
        <v>99.5</v>
      </c>
      <c r="CT53" s="17">
        <v>7</v>
      </c>
      <c r="CU53" s="17">
        <v>4.4000000000000004</v>
      </c>
      <c r="CV53" s="17">
        <v>20.100000000000001</v>
      </c>
      <c r="CW53" s="17">
        <v>0</v>
      </c>
      <c r="CX53" s="17">
        <v>66.5</v>
      </c>
      <c r="CY53" s="17">
        <v>0</v>
      </c>
      <c r="CZ53" s="17">
        <v>3.53</v>
      </c>
      <c r="DA53" s="17">
        <v>0</v>
      </c>
      <c r="DB53" s="17">
        <v>20.3</v>
      </c>
      <c r="DC53" s="17">
        <v>10</v>
      </c>
      <c r="DD53" s="17">
        <v>5.6</v>
      </c>
      <c r="DE53" s="17">
        <v>0</v>
      </c>
      <c r="DF53" s="17">
        <v>0</v>
      </c>
      <c r="DG53" s="17">
        <v>3.6</v>
      </c>
      <c r="DH53" s="17">
        <v>5.2</v>
      </c>
      <c r="DI53" s="17">
        <v>20.2</v>
      </c>
      <c r="DJ53" s="17">
        <v>20</v>
      </c>
      <c r="DK53" s="17">
        <v>18.7</v>
      </c>
      <c r="DL53" s="17">
        <v>3</v>
      </c>
      <c r="DM53" s="17">
        <v>18.600000000000001</v>
      </c>
      <c r="DN53" s="17">
        <v>0</v>
      </c>
      <c r="DO53" s="17">
        <v>0</v>
      </c>
      <c r="DP53" s="17">
        <v>12.1</v>
      </c>
      <c r="DQ53" s="17">
        <v>40.1</v>
      </c>
      <c r="DR53" s="17">
        <v>0</v>
      </c>
      <c r="DS53" s="17">
        <v>3.2</v>
      </c>
      <c r="DT53" s="17">
        <v>20.399999999999999</v>
      </c>
      <c r="DU53" s="17">
        <v>3.1</v>
      </c>
      <c r="DV53" s="17">
        <v>0.4</v>
      </c>
      <c r="DW53" s="17">
        <v>0</v>
      </c>
      <c r="DX53" s="17">
        <v>19.7</v>
      </c>
      <c r="DY53" s="17">
        <v>12.6</v>
      </c>
      <c r="DZ53" s="17">
        <v>20.100000000000001</v>
      </c>
      <c r="EA53" s="17">
        <v>20.3</v>
      </c>
      <c r="EB53" s="17">
        <v>20</v>
      </c>
      <c r="EC53" s="17">
        <v>6.3</v>
      </c>
      <c r="ED53" s="17">
        <v>19.100000000000001</v>
      </c>
      <c r="EE53" s="17">
        <v>0</v>
      </c>
      <c r="EF53" s="17">
        <v>25.3</v>
      </c>
      <c r="EG53" s="17">
        <v>31.7</v>
      </c>
      <c r="EH53" s="17">
        <v>4.4000000000000004</v>
      </c>
      <c r="EI53" s="17">
        <v>2.5</v>
      </c>
      <c r="EJ53" s="17">
        <v>0</v>
      </c>
      <c r="EK53" s="17">
        <v>21.1</v>
      </c>
      <c r="EL53" s="17">
        <v>8</v>
      </c>
      <c r="EM53" s="17">
        <v>0</v>
      </c>
      <c r="EN53" s="17">
        <v>19.739999999999998</v>
      </c>
      <c r="EO53" s="17">
        <v>19.72</v>
      </c>
      <c r="EP53" s="17">
        <v>19.72</v>
      </c>
      <c r="EQ53" s="17">
        <v>2.81</v>
      </c>
      <c r="ER53" s="17">
        <v>0</v>
      </c>
      <c r="ES53" s="17">
        <v>0</v>
      </c>
      <c r="ET53" s="17">
        <v>0</v>
      </c>
      <c r="EU53" s="17"/>
      <c r="EV53" s="17">
        <v>56.6</v>
      </c>
      <c r="EW53" s="17">
        <v>59.8</v>
      </c>
      <c r="EX53" s="17">
        <v>0</v>
      </c>
      <c r="EY53" s="17">
        <v>3.1</v>
      </c>
      <c r="EZ53" s="17">
        <v>2.2999999999999998</v>
      </c>
      <c r="FA53" s="17">
        <v>1.2</v>
      </c>
      <c r="FB53" s="17">
        <v>1</v>
      </c>
      <c r="FC53" s="17">
        <v>0</v>
      </c>
      <c r="FD53" s="17">
        <v>8.4</v>
      </c>
      <c r="FE53" s="17">
        <v>20</v>
      </c>
      <c r="FF53" s="17">
        <v>9.5</v>
      </c>
      <c r="FG53" s="17">
        <v>26.5</v>
      </c>
      <c r="FH53" s="17">
        <v>33.4</v>
      </c>
      <c r="FI53" s="17">
        <v>14.2</v>
      </c>
      <c r="FJ53" s="17">
        <v>4.2</v>
      </c>
      <c r="FK53" s="17"/>
      <c r="FL53" s="17">
        <v>11.23</v>
      </c>
      <c r="FM53" s="17">
        <v>21.4</v>
      </c>
      <c r="FN53" s="17">
        <v>7718.7</v>
      </c>
      <c r="FO53" s="15"/>
      <c r="FP53" s="17">
        <v>24.4</v>
      </c>
      <c r="FQ53" s="17">
        <v>7.9859999999999998</v>
      </c>
      <c r="FR53" s="17">
        <v>6.008</v>
      </c>
      <c r="FS53" s="17">
        <v>13.2</v>
      </c>
      <c r="FT53" s="17">
        <v>25.249410000000001</v>
      </c>
      <c r="FU53" s="17">
        <v>18.95139</v>
      </c>
      <c r="FV53" s="17">
        <v>11.5</v>
      </c>
      <c r="FW53" s="17">
        <v>15.8</v>
      </c>
      <c r="FX53" s="17">
        <v>123.09480000000001</v>
      </c>
    </row>
    <row r="54" spans="1:180" ht="24" customHeight="1" x14ac:dyDescent="0.3">
      <c r="A54" s="16" t="s">
        <v>64</v>
      </c>
      <c r="B54" s="16" t="s">
        <v>888</v>
      </c>
      <c r="C54" s="17">
        <v>198.7</v>
      </c>
      <c r="D54" s="17">
        <v>637.5</v>
      </c>
      <c r="E54" s="17">
        <v>213.4</v>
      </c>
      <c r="F54" s="17"/>
      <c r="G54" s="17"/>
      <c r="H54" s="17">
        <v>90</v>
      </c>
      <c r="I54" s="17">
        <v>240</v>
      </c>
      <c r="J54" s="17"/>
      <c r="K54" s="17">
        <v>0</v>
      </c>
      <c r="L54" s="17">
        <v>174.38</v>
      </c>
      <c r="M54" s="17">
        <v>201.04</v>
      </c>
      <c r="N54" s="17">
        <v>200.16</v>
      </c>
      <c r="O54" s="17">
        <v>284.45</v>
      </c>
      <c r="P54" s="17">
        <v>205.29</v>
      </c>
      <c r="Q54" s="17">
        <v>109.05</v>
      </c>
      <c r="R54" s="17">
        <v>563.23</v>
      </c>
      <c r="S54" s="17">
        <v>10.19</v>
      </c>
      <c r="T54" s="17"/>
      <c r="U54" s="17"/>
      <c r="V54" s="17"/>
      <c r="W54" s="17"/>
      <c r="X54" s="17">
        <v>161.4</v>
      </c>
      <c r="Y54" s="17">
        <v>6.7</v>
      </c>
      <c r="Z54" s="17">
        <v>6.2</v>
      </c>
      <c r="AA54" s="17">
        <v>0</v>
      </c>
      <c r="AB54" s="17">
        <v>5.8</v>
      </c>
      <c r="AC54" s="17"/>
      <c r="AD54" s="17">
        <v>143.1</v>
      </c>
      <c r="AE54" s="17"/>
      <c r="AF54" s="17"/>
      <c r="AG54" s="17"/>
      <c r="AH54" s="17">
        <v>0</v>
      </c>
      <c r="AI54" s="17">
        <v>110.4</v>
      </c>
      <c r="AJ54" s="17">
        <v>224.4</v>
      </c>
      <c r="AK54" s="17"/>
      <c r="AL54" s="17"/>
      <c r="AM54" s="17"/>
      <c r="AN54" s="17">
        <v>6.5</v>
      </c>
      <c r="AO54" s="17">
        <v>462.2</v>
      </c>
      <c r="AP54" s="17">
        <v>81.599999999999994</v>
      </c>
      <c r="AQ54" s="17">
        <v>150.69999999999999</v>
      </c>
      <c r="AR54" s="17">
        <v>42</v>
      </c>
      <c r="AS54" s="17">
        <v>18.600000000000001</v>
      </c>
      <c r="AT54" s="17">
        <v>18.8</v>
      </c>
      <c r="AU54" s="17">
        <v>89.1</v>
      </c>
      <c r="AV54" s="17"/>
      <c r="AW54" s="17"/>
      <c r="AX54" s="17"/>
      <c r="AY54" s="17">
        <v>106.1</v>
      </c>
      <c r="AZ54" s="17">
        <v>43.5</v>
      </c>
      <c r="BA54" s="17">
        <v>38.200000000000003</v>
      </c>
      <c r="BB54" s="17">
        <v>3.8</v>
      </c>
      <c r="BC54" s="17">
        <v>17.100000000000001</v>
      </c>
      <c r="BD54" s="17">
        <v>168.1</v>
      </c>
      <c r="BE54" s="17"/>
      <c r="BF54" s="17"/>
      <c r="BG54" s="17">
        <v>94.6</v>
      </c>
      <c r="BH54" s="17">
        <v>0</v>
      </c>
      <c r="BI54" s="17"/>
      <c r="BJ54" s="17">
        <v>45.4</v>
      </c>
      <c r="BK54" s="17"/>
      <c r="BL54" s="17"/>
      <c r="BM54" s="17"/>
      <c r="BN54" s="17">
        <v>127.6</v>
      </c>
      <c r="BO54" s="17"/>
      <c r="BP54" s="17">
        <v>80.3</v>
      </c>
      <c r="BQ54" s="17">
        <v>200.3</v>
      </c>
      <c r="BR54" s="17"/>
      <c r="BS54" s="17">
        <v>73.099999999999994</v>
      </c>
      <c r="BT54" s="17">
        <v>35.6</v>
      </c>
      <c r="BU54" s="17"/>
      <c r="BV54" s="17"/>
      <c r="BW54" s="17"/>
      <c r="BX54" s="17">
        <v>0</v>
      </c>
      <c r="BY54" s="17"/>
      <c r="BZ54" s="17">
        <v>0</v>
      </c>
      <c r="CA54" s="17">
        <v>2.2999999999999998</v>
      </c>
      <c r="CB54" s="17">
        <v>268.89999999999998</v>
      </c>
      <c r="CC54" s="17">
        <v>133.30000000000001</v>
      </c>
      <c r="CD54" s="17">
        <v>65.7</v>
      </c>
      <c r="CE54" s="17">
        <v>77.2</v>
      </c>
      <c r="CF54" s="17"/>
      <c r="CG54" s="17"/>
      <c r="CH54" s="17"/>
      <c r="CI54" s="17"/>
      <c r="CJ54" s="17">
        <v>139.80000000000001</v>
      </c>
      <c r="CK54" s="17">
        <v>140.80000000000001</v>
      </c>
      <c r="CL54" s="17">
        <v>147.4</v>
      </c>
      <c r="CM54" s="17">
        <v>0</v>
      </c>
      <c r="CN54" s="17"/>
      <c r="CO54" s="17"/>
      <c r="CP54" s="17"/>
      <c r="CQ54" s="17"/>
      <c r="CR54" s="17">
        <v>208.6</v>
      </c>
      <c r="CS54" s="17">
        <v>99.9</v>
      </c>
      <c r="CT54" s="17">
        <v>7</v>
      </c>
      <c r="CU54" s="17">
        <v>4.3</v>
      </c>
      <c r="CV54" s="17">
        <v>20</v>
      </c>
      <c r="CW54" s="17">
        <v>0</v>
      </c>
      <c r="CX54" s="17">
        <v>65.3</v>
      </c>
      <c r="CY54" s="17">
        <v>0</v>
      </c>
      <c r="CZ54" s="17">
        <v>3.55</v>
      </c>
      <c r="DA54" s="17">
        <v>0</v>
      </c>
      <c r="DB54" s="17">
        <v>20.2</v>
      </c>
      <c r="DC54" s="17">
        <v>10</v>
      </c>
      <c r="DD54" s="17">
        <v>5.4</v>
      </c>
      <c r="DE54" s="17">
        <v>0</v>
      </c>
      <c r="DF54" s="17">
        <v>0</v>
      </c>
      <c r="DG54" s="17">
        <v>3.6</v>
      </c>
      <c r="DH54" s="17">
        <v>5.2</v>
      </c>
      <c r="DI54" s="17">
        <v>20</v>
      </c>
      <c r="DJ54" s="17">
        <v>20</v>
      </c>
      <c r="DK54" s="17">
        <v>18.5</v>
      </c>
      <c r="DL54" s="17">
        <v>3</v>
      </c>
      <c r="DM54" s="17">
        <v>18.600000000000001</v>
      </c>
      <c r="DN54" s="17">
        <v>0</v>
      </c>
      <c r="DO54" s="17">
        <v>0</v>
      </c>
      <c r="DP54" s="17">
        <v>14.1</v>
      </c>
      <c r="DQ54" s="17">
        <v>40.799999999999997</v>
      </c>
      <c r="DR54" s="17">
        <v>0</v>
      </c>
      <c r="DS54" s="17">
        <v>3.2</v>
      </c>
      <c r="DT54" s="17">
        <v>20.3</v>
      </c>
      <c r="DU54" s="17">
        <v>3.1</v>
      </c>
      <c r="DV54" s="17">
        <v>0.4</v>
      </c>
      <c r="DW54" s="17">
        <v>0</v>
      </c>
      <c r="DX54" s="17">
        <v>19.7</v>
      </c>
      <c r="DY54" s="17">
        <v>12.6</v>
      </c>
      <c r="DZ54" s="17">
        <v>20</v>
      </c>
      <c r="EA54" s="17">
        <v>20.2</v>
      </c>
      <c r="EB54" s="17">
        <v>20.100000000000001</v>
      </c>
      <c r="EC54" s="17">
        <v>6.6</v>
      </c>
      <c r="ED54" s="17">
        <v>20.100000000000001</v>
      </c>
      <c r="EE54" s="17">
        <v>0</v>
      </c>
      <c r="EF54" s="17">
        <v>21</v>
      </c>
      <c r="EG54" s="17">
        <v>32.200000000000003</v>
      </c>
      <c r="EH54" s="17">
        <v>1.5</v>
      </c>
      <c r="EI54" s="17">
        <v>0</v>
      </c>
      <c r="EJ54" s="17">
        <v>0</v>
      </c>
      <c r="EK54" s="17">
        <v>21.1</v>
      </c>
      <c r="EL54" s="17">
        <v>8</v>
      </c>
      <c r="EM54" s="17">
        <v>0</v>
      </c>
      <c r="EN54" s="17">
        <v>20.04</v>
      </c>
      <c r="EO54" s="17">
        <v>20.02</v>
      </c>
      <c r="EP54" s="17">
        <v>20</v>
      </c>
      <c r="EQ54" s="17">
        <v>2.02</v>
      </c>
      <c r="ER54" s="17">
        <v>0</v>
      </c>
      <c r="ES54" s="17">
        <v>0</v>
      </c>
      <c r="ET54" s="17">
        <v>0</v>
      </c>
      <c r="EU54" s="17"/>
      <c r="EV54" s="17">
        <v>41</v>
      </c>
      <c r="EW54" s="17">
        <v>44.7</v>
      </c>
      <c r="EX54" s="17">
        <v>0</v>
      </c>
      <c r="EY54" s="17">
        <v>3.2</v>
      </c>
      <c r="EZ54" s="17">
        <v>2.2999999999999998</v>
      </c>
      <c r="FA54" s="17">
        <v>1.2</v>
      </c>
      <c r="FB54" s="17">
        <v>1</v>
      </c>
      <c r="FC54" s="17">
        <v>0</v>
      </c>
      <c r="FD54" s="17">
        <v>8.4</v>
      </c>
      <c r="FE54" s="17">
        <v>20.2</v>
      </c>
      <c r="FF54" s="17">
        <v>8.6999999999999993</v>
      </c>
      <c r="FG54" s="17">
        <v>26.9</v>
      </c>
      <c r="FH54" s="17">
        <v>33.799999999999997</v>
      </c>
      <c r="FI54" s="17">
        <v>14.3</v>
      </c>
      <c r="FJ54" s="17">
        <v>5</v>
      </c>
      <c r="FK54" s="17"/>
      <c r="FL54" s="17">
        <v>11.16</v>
      </c>
      <c r="FM54" s="17">
        <v>21.2</v>
      </c>
      <c r="FN54" s="17">
        <v>7787.28</v>
      </c>
      <c r="FO54" s="15"/>
      <c r="FP54" s="17">
        <v>24.4</v>
      </c>
      <c r="FQ54" s="17">
        <v>7.9829999999999997</v>
      </c>
      <c r="FR54" s="17">
        <v>6.008</v>
      </c>
      <c r="FS54" s="17">
        <v>13.2</v>
      </c>
      <c r="FT54" s="17">
        <v>25.444569999999999</v>
      </c>
      <c r="FU54" s="17">
        <v>18.950780000000002</v>
      </c>
      <c r="FV54" s="17">
        <v>11.5</v>
      </c>
      <c r="FW54" s="17">
        <v>15.9</v>
      </c>
      <c r="FX54" s="17">
        <v>123.38634999999999</v>
      </c>
    </row>
    <row r="55" spans="1:180" ht="24" customHeight="1" x14ac:dyDescent="0.3">
      <c r="A55" s="16" t="s">
        <v>64</v>
      </c>
      <c r="B55" s="16" t="s">
        <v>889</v>
      </c>
      <c r="C55" s="17">
        <v>202.6</v>
      </c>
      <c r="D55" s="17">
        <v>639.1</v>
      </c>
      <c r="E55" s="17">
        <v>214</v>
      </c>
      <c r="F55" s="17"/>
      <c r="G55" s="17"/>
      <c r="H55" s="17">
        <v>90.2</v>
      </c>
      <c r="I55" s="17">
        <v>239.7</v>
      </c>
      <c r="J55" s="17"/>
      <c r="K55" s="17">
        <v>0</v>
      </c>
      <c r="L55" s="17">
        <v>161.61000000000001</v>
      </c>
      <c r="M55" s="17">
        <v>160.61000000000001</v>
      </c>
      <c r="N55" s="17">
        <v>161.5</v>
      </c>
      <c r="O55" s="17">
        <v>249.98</v>
      </c>
      <c r="P55" s="17">
        <v>206.56</v>
      </c>
      <c r="Q55" s="17">
        <v>108.81</v>
      </c>
      <c r="R55" s="17">
        <v>564</v>
      </c>
      <c r="S55" s="17">
        <v>10.220000000000001</v>
      </c>
      <c r="T55" s="17"/>
      <c r="U55" s="17"/>
      <c r="V55" s="17"/>
      <c r="W55" s="17"/>
      <c r="X55" s="17">
        <v>166.2</v>
      </c>
      <c r="Y55" s="17">
        <v>7.1</v>
      </c>
      <c r="Z55" s="17">
        <v>5.7</v>
      </c>
      <c r="AA55" s="17">
        <v>0</v>
      </c>
      <c r="AB55" s="17">
        <v>5.7</v>
      </c>
      <c r="AC55" s="17"/>
      <c r="AD55" s="17">
        <v>142.9</v>
      </c>
      <c r="AE55" s="17"/>
      <c r="AF55" s="17"/>
      <c r="AG55" s="17"/>
      <c r="AH55" s="17">
        <v>0</v>
      </c>
      <c r="AI55" s="17">
        <v>110.6</v>
      </c>
      <c r="AJ55" s="17">
        <v>215.2</v>
      </c>
      <c r="AK55" s="17"/>
      <c r="AL55" s="17"/>
      <c r="AM55" s="17"/>
      <c r="AN55" s="17">
        <v>6.5</v>
      </c>
      <c r="AO55" s="17">
        <v>461.4</v>
      </c>
      <c r="AP55" s="17">
        <v>81.599999999999994</v>
      </c>
      <c r="AQ55" s="17">
        <v>151.4</v>
      </c>
      <c r="AR55" s="17">
        <v>42</v>
      </c>
      <c r="AS55" s="17">
        <v>18.600000000000001</v>
      </c>
      <c r="AT55" s="17">
        <v>18.8</v>
      </c>
      <c r="AU55" s="17">
        <v>87.3</v>
      </c>
      <c r="AV55" s="17"/>
      <c r="AW55" s="17"/>
      <c r="AX55" s="17"/>
      <c r="AY55" s="17">
        <v>106.7</v>
      </c>
      <c r="AZ55" s="17">
        <v>44.2</v>
      </c>
      <c r="BA55" s="17">
        <v>38.9</v>
      </c>
      <c r="BB55" s="17">
        <v>3.8</v>
      </c>
      <c r="BC55" s="17">
        <v>17.2</v>
      </c>
      <c r="BD55" s="17">
        <v>169.3</v>
      </c>
      <c r="BE55" s="17"/>
      <c r="BF55" s="17"/>
      <c r="BG55" s="17">
        <v>94.8</v>
      </c>
      <c r="BH55" s="17">
        <v>0</v>
      </c>
      <c r="BI55" s="17"/>
      <c r="BJ55" s="17">
        <v>45</v>
      </c>
      <c r="BK55" s="17"/>
      <c r="BL55" s="17"/>
      <c r="BM55" s="17"/>
      <c r="BN55" s="17">
        <v>128.1</v>
      </c>
      <c r="BO55" s="17"/>
      <c r="BP55" s="17">
        <v>165.7</v>
      </c>
      <c r="BQ55" s="17">
        <v>201.4</v>
      </c>
      <c r="BR55" s="17"/>
      <c r="BS55" s="17">
        <v>73.099999999999994</v>
      </c>
      <c r="BT55" s="17">
        <v>35.6</v>
      </c>
      <c r="BU55" s="17"/>
      <c r="BV55" s="17"/>
      <c r="BW55" s="17"/>
      <c r="BX55" s="17">
        <v>0</v>
      </c>
      <c r="BY55" s="17"/>
      <c r="BZ55" s="17">
        <v>0</v>
      </c>
      <c r="CA55" s="17">
        <v>2.2999999999999998</v>
      </c>
      <c r="CB55" s="17">
        <v>270.3</v>
      </c>
      <c r="CC55" s="17">
        <v>134.4</v>
      </c>
      <c r="CD55" s="17">
        <v>66</v>
      </c>
      <c r="CE55" s="17">
        <v>77.099999999999994</v>
      </c>
      <c r="CF55" s="17"/>
      <c r="CG55" s="17"/>
      <c r="CH55" s="17"/>
      <c r="CI55" s="17"/>
      <c r="CJ55" s="17">
        <v>139</v>
      </c>
      <c r="CK55" s="17">
        <v>140</v>
      </c>
      <c r="CL55" s="17">
        <v>146.6</v>
      </c>
      <c r="CM55" s="17">
        <v>0</v>
      </c>
      <c r="CN55" s="17"/>
      <c r="CO55" s="17"/>
      <c r="CP55" s="17"/>
      <c r="CQ55" s="17"/>
      <c r="CR55" s="17">
        <v>208.9</v>
      </c>
      <c r="CS55" s="17">
        <v>99.9</v>
      </c>
      <c r="CT55" s="17">
        <v>7</v>
      </c>
      <c r="CU55" s="17">
        <v>4.4000000000000004</v>
      </c>
      <c r="CV55" s="17">
        <v>20</v>
      </c>
      <c r="CW55" s="17">
        <v>0</v>
      </c>
      <c r="CX55" s="17">
        <v>65.8</v>
      </c>
      <c r="CY55" s="17">
        <v>0</v>
      </c>
      <c r="CZ55" s="17">
        <v>2.2599999999999998</v>
      </c>
      <c r="DA55" s="17">
        <v>0</v>
      </c>
      <c r="DB55" s="17">
        <v>20.2</v>
      </c>
      <c r="DC55" s="17">
        <v>9.9</v>
      </c>
      <c r="DD55" s="17">
        <v>5.4</v>
      </c>
      <c r="DE55" s="17">
        <v>0</v>
      </c>
      <c r="DF55" s="17">
        <v>0</v>
      </c>
      <c r="DG55" s="17">
        <v>3.6</v>
      </c>
      <c r="DH55" s="17">
        <v>5.2</v>
      </c>
      <c r="DI55" s="17">
        <v>20.100000000000001</v>
      </c>
      <c r="DJ55" s="17">
        <v>20</v>
      </c>
      <c r="DK55" s="17">
        <v>18.7</v>
      </c>
      <c r="DL55" s="17">
        <v>2.9</v>
      </c>
      <c r="DM55" s="17">
        <v>18.600000000000001</v>
      </c>
      <c r="DN55" s="17">
        <v>0</v>
      </c>
      <c r="DO55" s="17">
        <v>0</v>
      </c>
      <c r="DP55" s="17">
        <v>15.1</v>
      </c>
      <c r="DQ55" s="17">
        <v>37.799999999999997</v>
      </c>
      <c r="DR55" s="17">
        <v>0</v>
      </c>
      <c r="DS55" s="17">
        <v>3.1</v>
      </c>
      <c r="DT55" s="17">
        <v>20.3</v>
      </c>
      <c r="DU55" s="17">
        <v>3.1</v>
      </c>
      <c r="DV55" s="17">
        <v>0.4</v>
      </c>
      <c r="DW55" s="17">
        <v>0</v>
      </c>
      <c r="DX55" s="17">
        <v>19.7</v>
      </c>
      <c r="DY55" s="17">
        <v>12.6</v>
      </c>
      <c r="DZ55" s="17">
        <v>20.100000000000001</v>
      </c>
      <c r="EA55" s="17">
        <v>20.3</v>
      </c>
      <c r="EB55" s="17">
        <v>20</v>
      </c>
      <c r="EC55" s="17">
        <v>5.6</v>
      </c>
      <c r="ED55" s="17">
        <v>18.100000000000001</v>
      </c>
      <c r="EE55" s="17">
        <v>0</v>
      </c>
      <c r="EF55" s="17">
        <v>10.1</v>
      </c>
      <c r="EG55" s="17">
        <v>30.3</v>
      </c>
      <c r="EH55" s="17">
        <v>1.4</v>
      </c>
      <c r="EI55" s="17">
        <v>0.2</v>
      </c>
      <c r="EJ55" s="17">
        <v>0</v>
      </c>
      <c r="EK55" s="17">
        <v>21.2</v>
      </c>
      <c r="EL55" s="17">
        <v>7.9</v>
      </c>
      <c r="EM55" s="17">
        <v>0</v>
      </c>
      <c r="EN55" s="17">
        <v>20.02</v>
      </c>
      <c r="EO55" s="17">
        <v>20</v>
      </c>
      <c r="EP55" s="17">
        <v>20.02</v>
      </c>
      <c r="EQ55" s="17">
        <v>1.93</v>
      </c>
      <c r="ER55" s="17">
        <v>0</v>
      </c>
      <c r="ES55" s="17">
        <v>0</v>
      </c>
      <c r="ET55" s="17">
        <v>0</v>
      </c>
      <c r="EU55" s="17"/>
      <c r="EV55" s="17">
        <v>34.700000000000003</v>
      </c>
      <c r="EW55" s="17">
        <v>34.6</v>
      </c>
      <c r="EX55" s="17">
        <v>0</v>
      </c>
      <c r="EY55" s="17">
        <v>2.7</v>
      </c>
      <c r="EZ55" s="17">
        <v>2.2999999999999998</v>
      </c>
      <c r="FA55" s="17">
        <v>0.9</v>
      </c>
      <c r="FB55" s="17">
        <v>0.9</v>
      </c>
      <c r="FC55" s="17">
        <v>0</v>
      </c>
      <c r="FD55" s="17">
        <v>8.4</v>
      </c>
      <c r="FE55" s="17">
        <v>20</v>
      </c>
      <c r="FF55" s="17">
        <v>9.3000000000000007</v>
      </c>
      <c r="FG55" s="17">
        <v>27.2</v>
      </c>
      <c r="FH55" s="17">
        <v>34.200000000000003</v>
      </c>
      <c r="FI55" s="17">
        <v>14.4</v>
      </c>
      <c r="FJ55" s="17">
        <v>4</v>
      </c>
      <c r="FK55" s="17"/>
      <c r="FL55" s="17">
        <v>11.17</v>
      </c>
      <c r="FM55" s="17">
        <v>21.4</v>
      </c>
      <c r="FN55" s="17">
        <v>7717.69</v>
      </c>
      <c r="FO55" s="15"/>
      <c r="FP55" s="17">
        <v>24.4</v>
      </c>
      <c r="FQ55" s="17">
        <v>7.9809999999999999</v>
      </c>
      <c r="FR55" s="17">
        <v>6.008</v>
      </c>
      <c r="FS55" s="17">
        <v>13.2</v>
      </c>
      <c r="FT55" s="17">
        <v>25.40485</v>
      </c>
      <c r="FU55" s="17">
        <v>18.95046</v>
      </c>
      <c r="FV55" s="17">
        <v>11.5</v>
      </c>
      <c r="FW55" s="17">
        <v>15.7</v>
      </c>
      <c r="FX55" s="17">
        <v>123.14431</v>
      </c>
    </row>
    <row r="56" spans="1:180" ht="24" customHeight="1" x14ac:dyDescent="0.3">
      <c r="A56" s="16" t="s">
        <v>64</v>
      </c>
      <c r="B56" s="16" t="s">
        <v>890</v>
      </c>
      <c r="C56" s="17">
        <v>201.4</v>
      </c>
      <c r="D56" s="17">
        <v>640.6</v>
      </c>
      <c r="E56" s="17">
        <v>215</v>
      </c>
      <c r="F56" s="17"/>
      <c r="G56" s="17"/>
      <c r="H56" s="17">
        <v>89.2</v>
      </c>
      <c r="I56" s="17">
        <v>241.3</v>
      </c>
      <c r="J56" s="17"/>
      <c r="K56" s="17">
        <v>0</v>
      </c>
      <c r="L56" s="17">
        <v>126.91</v>
      </c>
      <c r="M56" s="17">
        <v>127.19</v>
      </c>
      <c r="N56" s="17">
        <v>127.3</v>
      </c>
      <c r="O56" s="17">
        <v>225.98</v>
      </c>
      <c r="P56" s="17">
        <v>207.02</v>
      </c>
      <c r="Q56" s="17">
        <v>108.77</v>
      </c>
      <c r="R56" s="17">
        <v>560.87</v>
      </c>
      <c r="S56" s="17">
        <v>10.23</v>
      </c>
      <c r="T56" s="17"/>
      <c r="U56" s="17"/>
      <c r="V56" s="17"/>
      <c r="W56" s="17"/>
      <c r="X56" s="17">
        <v>164.9</v>
      </c>
      <c r="Y56" s="17">
        <v>7.6</v>
      </c>
      <c r="Z56" s="17">
        <v>4.9000000000000004</v>
      </c>
      <c r="AA56" s="17">
        <v>0</v>
      </c>
      <c r="AB56" s="17">
        <v>3.4</v>
      </c>
      <c r="AC56" s="17"/>
      <c r="AD56" s="17">
        <v>142.6</v>
      </c>
      <c r="AE56" s="17"/>
      <c r="AF56" s="17"/>
      <c r="AG56" s="17"/>
      <c r="AH56" s="17">
        <v>0</v>
      </c>
      <c r="AI56" s="17">
        <v>110.6</v>
      </c>
      <c r="AJ56" s="17">
        <v>185.3</v>
      </c>
      <c r="AK56" s="17"/>
      <c r="AL56" s="17"/>
      <c r="AM56" s="17"/>
      <c r="AN56" s="17">
        <v>6.5</v>
      </c>
      <c r="AO56" s="17">
        <v>464.3</v>
      </c>
      <c r="AP56" s="17">
        <v>81.5</v>
      </c>
      <c r="AQ56" s="17">
        <v>151.4</v>
      </c>
      <c r="AR56" s="17">
        <v>42</v>
      </c>
      <c r="AS56" s="17">
        <v>18.5</v>
      </c>
      <c r="AT56" s="17">
        <v>18.8</v>
      </c>
      <c r="AU56" s="17">
        <v>90.4</v>
      </c>
      <c r="AV56" s="17"/>
      <c r="AW56" s="17"/>
      <c r="AX56" s="17"/>
      <c r="AY56" s="17">
        <v>107</v>
      </c>
      <c r="AZ56" s="17">
        <v>43.5</v>
      </c>
      <c r="BA56" s="17">
        <v>46.1</v>
      </c>
      <c r="BB56" s="17">
        <v>3.8</v>
      </c>
      <c r="BC56" s="17">
        <v>17.3</v>
      </c>
      <c r="BD56" s="17">
        <v>170.6</v>
      </c>
      <c r="BE56" s="17"/>
      <c r="BF56" s="17"/>
      <c r="BG56" s="17">
        <v>94.9</v>
      </c>
      <c r="BH56" s="17">
        <v>0</v>
      </c>
      <c r="BI56" s="17"/>
      <c r="BJ56" s="17">
        <v>44.8</v>
      </c>
      <c r="BK56" s="17"/>
      <c r="BL56" s="17"/>
      <c r="BM56" s="17"/>
      <c r="BN56" s="17">
        <v>128.30000000000001</v>
      </c>
      <c r="BO56" s="17"/>
      <c r="BP56" s="17">
        <v>121</v>
      </c>
      <c r="BQ56" s="17">
        <v>200.8</v>
      </c>
      <c r="BR56" s="17"/>
      <c r="BS56" s="17">
        <v>73.2</v>
      </c>
      <c r="BT56" s="17">
        <v>35.6</v>
      </c>
      <c r="BU56" s="17"/>
      <c r="BV56" s="17"/>
      <c r="BW56" s="17"/>
      <c r="BX56" s="17">
        <v>0</v>
      </c>
      <c r="BY56" s="17"/>
      <c r="BZ56" s="17">
        <v>0</v>
      </c>
      <c r="CA56" s="17">
        <v>2.2999999999999998</v>
      </c>
      <c r="CB56" s="17">
        <v>243.3</v>
      </c>
      <c r="CC56" s="17">
        <v>134.9</v>
      </c>
      <c r="CD56" s="17">
        <v>66.2</v>
      </c>
      <c r="CE56" s="17">
        <v>77.3</v>
      </c>
      <c r="CF56" s="17"/>
      <c r="CG56" s="17"/>
      <c r="CH56" s="17"/>
      <c r="CI56" s="17"/>
      <c r="CJ56" s="17">
        <v>139.69999999999999</v>
      </c>
      <c r="CK56" s="17">
        <v>140.5</v>
      </c>
      <c r="CL56" s="17">
        <v>147.1</v>
      </c>
      <c r="CM56" s="17">
        <v>0</v>
      </c>
      <c r="CN56" s="17"/>
      <c r="CO56" s="17"/>
      <c r="CP56" s="17"/>
      <c r="CQ56" s="17"/>
      <c r="CR56" s="17">
        <v>209</v>
      </c>
      <c r="CS56" s="17">
        <v>100</v>
      </c>
      <c r="CT56" s="17">
        <v>7</v>
      </c>
      <c r="CU56" s="17">
        <v>4.4000000000000004</v>
      </c>
      <c r="CV56" s="17">
        <v>19.8</v>
      </c>
      <c r="CW56" s="17">
        <v>0</v>
      </c>
      <c r="CX56" s="17">
        <v>72.7</v>
      </c>
      <c r="CY56" s="17">
        <v>0</v>
      </c>
      <c r="CZ56" s="17">
        <v>4.1100000000000003</v>
      </c>
      <c r="DA56" s="17">
        <v>0</v>
      </c>
      <c r="DB56" s="17">
        <v>20.399999999999999</v>
      </c>
      <c r="DC56" s="17">
        <v>9.9</v>
      </c>
      <c r="DD56" s="17">
        <v>5.5</v>
      </c>
      <c r="DE56" s="17">
        <v>0</v>
      </c>
      <c r="DF56" s="17">
        <v>0</v>
      </c>
      <c r="DG56" s="17">
        <v>3.6</v>
      </c>
      <c r="DH56" s="17">
        <v>5.2</v>
      </c>
      <c r="DI56" s="17">
        <v>20.3</v>
      </c>
      <c r="DJ56" s="17">
        <v>20</v>
      </c>
      <c r="DK56" s="17">
        <v>18.600000000000001</v>
      </c>
      <c r="DL56" s="17">
        <v>2.9</v>
      </c>
      <c r="DM56" s="17">
        <v>18.600000000000001</v>
      </c>
      <c r="DN56" s="17">
        <v>0</v>
      </c>
      <c r="DO56" s="17">
        <v>0</v>
      </c>
      <c r="DP56" s="17">
        <v>15.2</v>
      </c>
      <c r="DQ56" s="17">
        <v>41.8</v>
      </c>
      <c r="DR56" s="17">
        <v>0</v>
      </c>
      <c r="DS56" s="17">
        <v>3.1</v>
      </c>
      <c r="DT56" s="17">
        <v>20.3</v>
      </c>
      <c r="DU56" s="17">
        <v>3.1</v>
      </c>
      <c r="DV56" s="17">
        <v>0.4</v>
      </c>
      <c r="DW56" s="17">
        <v>0</v>
      </c>
      <c r="DX56" s="17">
        <v>19.7</v>
      </c>
      <c r="DY56" s="17">
        <v>12.6</v>
      </c>
      <c r="DZ56" s="17">
        <v>20.100000000000001</v>
      </c>
      <c r="EA56" s="17">
        <v>20.2</v>
      </c>
      <c r="EB56" s="17">
        <v>20</v>
      </c>
      <c r="EC56" s="17">
        <v>4.9000000000000004</v>
      </c>
      <c r="ED56" s="17">
        <v>17.2</v>
      </c>
      <c r="EE56" s="17">
        <v>0</v>
      </c>
      <c r="EF56" s="17">
        <v>12.7</v>
      </c>
      <c r="EG56" s="17">
        <v>30</v>
      </c>
      <c r="EH56" s="17">
        <v>2.5</v>
      </c>
      <c r="EI56" s="17">
        <v>0.9</v>
      </c>
      <c r="EJ56" s="17">
        <v>0</v>
      </c>
      <c r="EK56" s="17">
        <v>21.2</v>
      </c>
      <c r="EL56" s="17">
        <v>7.9</v>
      </c>
      <c r="EM56" s="17">
        <v>0</v>
      </c>
      <c r="EN56" s="17">
        <v>20.02</v>
      </c>
      <c r="EO56" s="17">
        <v>20</v>
      </c>
      <c r="EP56" s="17">
        <v>19.98</v>
      </c>
      <c r="EQ56" s="17">
        <v>3.01</v>
      </c>
      <c r="ER56" s="17">
        <v>0</v>
      </c>
      <c r="ES56" s="17">
        <v>0</v>
      </c>
      <c r="ET56" s="17">
        <v>0</v>
      </c>
      <c r="EU56" s="17"/>
      <c r="EV56" s="17">
        <v>23.4</v>
      </c>
      <c r="EW56" s="17">
        <v>21.7</v>
      </c>
      <c r="EX56" s="17">
        <v>0</v>
      </c>
      <c r="EY56" s="17">
        <v>3.1</v>
      </c>
      <c r="EZ56" s="17">
        <v>2.2999999999999998</v>
      </c>
      <c r="FA56" s="17">
        <v>1.2</v>
      </c>
      <c r="FB56" s="17">
        <v>1</v>
      </c>
      <c r="FC56" s="17">
        <v>0</v>
      </c>
      <c r="FD56" s="17">
        <v>8.4</v>
      </c>
      <c r="FE56" s="17">
        <v>20</v>
      </c>
      <c r="FF56" s="17">
        <v>9.4</v>
      </c>
      <c r="FG56" s="17">
        <v>27.2</v>
      </c>
      <c r="FH56" s="17">
        <v>34.200000000000003</v>
      </c>
      <c r="FI56" s="17">
        <v>14.5</v>
      </c>
      <c r="FJ56" s="17">
        <v>4.8</v>
      </c>
      <c r="FK56" s="17"/>
      <c r="FL56" s="17">
        <v>10.96</v>
      </c>
      <c r="FM56" s="17">
        <v>21.8</v>
      </c>
      <c r="FN56" s="17">
        <v>7495.45</v>
      </c>
      <c r="FO56" s="15"/>
      <c r="FP56" s="17">
        <v>24.4</v>
      </c>
      <c r="FQ56" s="17">
        <v>7.9790000000000001</v>
      </c>
      <c r="FR56" s="17">
        <v>6.008</v>
      </c>
      <c r="FS56" s="17">
        <v>13.2</v>
      </c>
      <c r="FT56" s="17">
        <v>25.471150000000002</v>
      </c>
      <c r="FU56" s="17">
        <v>18.950050000000001</v>
      </c>
      <c r="FV56" s="17">
        <v>11.3</v>
      </c>
      <c r="FW56" s="17">
        <v>15.8</v>
      </c>
      <c r="FX56" s="17">
        <v>123.1082</v>
      </c>
    </row>
    <row r="57" spans="1:180" ht="24" customHeight="1" x14ac:dyDescent="0.3">
      <c r="A57" s="16" t="s">
        <v>64</v>
      </c>
      <c r="B57" s="16" t="s">
        <v>891</v>
      </c>
      <c r="C57" s="17">
        <v>204.6</v>
      </c>
      <c r="D57" s="17">
        <v>638.20000000000005</v>
      </c>
      <c r="E57" s="17">
        <v>214.6</v>
      </c>
      <c r="F57" s="17"/>
      <c r="G57" s="17"/>
      <c r="H57" s="17">
        <v>91.6</v>
      </c>
      <c r="I57" s="17">
        <v>241.2</v>
      </c>
      <c r="J57" s="17"/>
      <c r="K57" s="17">
        <v>0</v>
      </c>
      <c r="L57" s="17">
        <v>128.27000000000001</v>
      </c>
      <c r="M57" s="17">
        <v>127.95</v>
      </c>
      <c r="N57" s="17">
        <v>128.32</v>
      </c>
      <c r="O57" s="17">
        <v>216.7</v>
      </c>
      <c r="P57" s="17">
        <v>206.29</v>
      </c>
      <c r="Q57" s="17">
        <v>108.38</v>
      </c>
      <c r="R57" s="17">
        <v>566.76</v>
      </c>
      <c r="S57" s="17">
        <v>10.28</v>
      </c>
      <c r="T57" s="17"/>
      <c r="U57" s="17"/>
      <c r="V57" s="17"/>
      <c r="W57" s="17"/>
      <c r="X57" s="17">
        <v>172.3</v>
      </c>
      <c r="Y57" s="17">
        <v>8.4</v>
      </c>
      <c r="Z57" s="17">
        <v>4.5999999999999996</v>
      </c>
      <c r="AA57" s="17">
        <v>0</v>
      </c>
      <c r="AB57" s="17">
        <v>6</v>
      </c>
      <c r="AC57" s="17"/>
      <c r="AD57" s="17">
        <v>142.19999999999999</v>
      </c>
      <c r="AE57" s="17"/>
      <c r="AF57" s="17"/>
      <c r="AG57" s="17"/>
      <c r="AH57" s="17">
        <v>0</v>
      </c>
      <c r="AI57" s="17">
        <v>110.5</v>
      </c>
      <c r="AJ57" s="17">
        <v>165.5</v>
      </c>
      <c r="AK57" s="17"/>
      <c r="AL57" s="17"/>
      <c r="AM57" s="17"/>
      <c r="AN57" s="17">
        <v>6.5</v>
      </c>
      <c r="AO57" s="17">
        <v>462.8</v>
      </c>
      <c r="AP57" s="17">
        <v>81.2</v>
      </c>
      <c r="AQ57" s="17">
        <v>152.30000000000001</v>
      </c>
      <c r="AR57" s="17">
        <v>42</v>
      </c>
      <c r="AS57" s="17">
        <v>18.399999999999999</v>
      </c>
      <c r="AT57" s="17">
        <v>18.8</v>
      </c>
      <c r="AU57" s="17">
        <v>94.3</v>
      </c>
      <c r="AV57" s="17"/>
      <c r="AW57" s="17"/>
      <c r="AX57" s="17"/>
      <c r="AY57" s="17">
        <v>107.7</v>
      </c>
      <c r="AZ57" s="17">
        <v>45.2</v>
      </c>
      <c r="BA57" s="17">
        <v>46.5</v>
      </c>
      <c r="BB57" s="17">
        <v>3.8</v>
      </c>
      <c r="BC57" s="17">
        <v>17.2</v>
      </c>
      <c r="BD57" s="17">
        <v>170.5</v>
      </c>
      <c r="BE57" s="17"/>
      <c r="BF57" s="17"/>
      <c r="BG57" s="17">
        <v>31.4</v>
      </c>
      <c r="BH57" s="17">
        <v>0</v>
      </c>
      <c r="BI57" s="17"/>
      <c r="BJ57" s="17">
        <v>45.2</v>
      </c>
      <c r="BK57" s="17"/>
      <c r="BL57" s="17"/>
      <c r="BM57" s="17"/>
      <c r="BN57" s="17">
        <v>128.5</v>
      </c>
      <c r="BO57" s="17"/>
      <c r="BP57" s="17">
        <v>0</v>
      </c>
      <c r="BQ57" s="17">
        <v>176.2</v>
      </c>
      <c r="BR57" s="17"/>
      <c r="BS57" s="17">
        <v>64.900000000000006</v>
      </c>
      <c r="BT57" s="17">
        <v>32.799999999999997</v>
      </c>
      <c r="BU57" s="17"/>
      <c r="BV57" s="17"/>
      <c r="BW57" s="17"/>
      <c r="BX57" s="17">
        <v>0</v>
      </c>
      <c r="BY57" s="17"/>
      <c r="BZ57" s="17">
        <v>0</v>
      </c>
      <c r="CA57" s="17">
        <v>2.2999999999999998</v>
      </c>
      <c r="CB57" s="17">
        <v>270.10000000000002</v>
      </c>
      <c r="CC57" s="17">
        <v>135.30000000000001</v>
      </c>
      <c r="CD57" s="17">
        <v>63</v>
      </c>
      <c r="CE57" s="17">
        <v>77.3</v>
      </c>
      <c r="CF57" s="17"/>
      <c r="CG57" s="17"/>
      <c r="CH57" s="17"/>
      <c r="CI57" s="17"/>
      <c r="CJ57" s="17">
        <v>139</v>
      </c>
      <c r="CK57" s="17">
        <v>139.9</v>
      </c>
      <c r="CL57" s="17">
        <v>146.5</v>
      </c>
      <c r="CM57" s="17">
        <v>0</v>
      </c>
      <c r="CN57" s="17"/>
      <c r="CO57" s="17"/>
      <c r="CP57" s="17"/>
      <c r="CQ57" s="17"/>
      <c r="CR57" s="17">
        <v>209.3</v>
      </c>
      <c r="CS57" s="17">
        <v>99.8</v>
      </c>
      <c r="CT57" s="17">
        <v>7</v>
      </c>
      <c r="CU57" s="17">
        <v>4.4000000000000004</v>
      </c>
      <c r="CV57" s="17">
        <v>20</v>
      </c>
      <c r="CW57" s="17">
        <v>0</v>
      </c>
      <c r="CX57" s="17">
        <v>60.7</v>
      </c>
      <c r="CY57" s="17">
        <v>0</v>
      </c>
      <c r="CZ57" s="17">
        <v>4.96</v>
      </c>
      <c r="DA57" s="17">
        <v>0</v>
      </c>
      <c r="DB57" s="17">
        <v>20.3</v>
      </c>
      <c r="DC57" s="17">
        <v>9.9</v>
      </c>
      <c r="DD57" s="17">
        <v>5.4</v>
      </c>
      <c r="DE57" s="17">
        <v>0</v>
      </c>
      <c r="DF57" s="17">
        <v>0</v>
      </c>
      <c r="DG57" s="17">
        <v>3.6</v>
      </c>
      <c r="DH57" s="17">
        <v>5.2</v>
      </c>
      <c r="DI57" s="17">
        <v>20.3</v>
      </c>
      <c r="DJ57" s="17">
        <v>20</v>
      </c>
      <c r="DK57" s="17">
        <v>18.7</v>
      </c>
      <c r="DL57" s="17">
        <v>2.9</v>
      </c>
      <c r="DM57" s="17">
        <v>18.600000000000001</v>
      </c>
      <c r="DN57" s="17">
        <v>0</v>
      </c>
      <c r="DO57" s="17">
        <v>0</v>
      </c>
      <c r="DP57" s="17">
        <v>14.8</v>
      </c>
      <c r="DQ57" s="17">
        <v>45.6</v>
      </c>
      <c r="DR57" s="17">
        <v>0</v>
      </c>
      <c r="DS57" s="17">
        <v>3.1</v>
      </c>
      <c r="DT57" s="17">
        <v>20.100000000000001</v>
      </c>
      <c r="DU57" s="17">
        <v>3.1</v>
      </c>
      <c r="DV57" s="17">
        <v>0.4</v>
      </c>
      <c r="DW57" s="17">
        <v>0</v>
      </c>
      <c r="DX57" s="17">
        <v>19.7</v>
      </c>
      <c r="DY57" s="17">
        <v>12.6</v>
      </c>
      <c r="DZ57" s="17">
        <v>20.100000000000001</v>
      </c>
      <c r="EA57" s="17">
        <v>20.3</v>
      </c>
      <c r="EB57" s="17">
        <v>19.600000000000001</v>
      </c>
      <c r="EC57" s="17">
        <v>5.3</v>
      </c>
      <c r="ED57" s="17">
        <v>16.7</v>
      </c>
      <c r="EE57" s="17">
        <v>0</v>
      </c>
      <c r="EF57" s="17">
        <v>11.1</v>
      </c>
      <c r="EG57" s="17">
        <v>25.3</v>
      </c>
      <c r="EH57" s="17">
        <v>1.5</v>
      </c>
      <c r="EI57" s="17">
        <v>0.3</v>
      </c>
      <c r="EJ57" s="17">
        <v>0</v>
      </c>
      <c r="EK57" s="17">
        <v>21.2</v>
      </c>
      <c r="EL57" s="17">
        <v>7.9</v>
      </c>
      <c r="EM57" s="17">
        <v>0</v>
      </c>
      <c r="EN57" s="17">
        <v>19.86</v>
      </c>
      <c r="EO57" s="17">
        <v>19.84</v>
      </c>
      <c r="EP57" s="17">
        <v>19.84</v>
      </c>
      <c r="EQ57" s="17">
        <v>3.39</v>
      </c>
      <c r="ER57" s="17">
        <v>0</v>
      </c>
      <c r="ES57" s="17">
        <v>0</v>
      </c>
      <c r="ET57" s="17">
        <v>0</v>
      </c>
      <c r="EU57" s="17"/>
      <c r="EV57" s="17">
        <v>22.8</v>
      </c>
      <c r="EW57" s="17">
        <v>24.1</v>
      </c>
      <c r="EX57" s="17">
        <v>0</v>
      </c>
      <c r="EY57" s="17">
        <v>3.2</v>
      </c>
      <c r="EZ57" s="17">
        <v>2.2999999999999998</v>
      </c>
      <c r="FA57" s="17">
        <v>1.2</v>
      </c>
      <c r="FB57" s="17">
        <v>1</v>
      </c>
      <c r="FC57" s="17">
        <v>0</v>
      </c>
      <c r="FD57" s="17">
        <v>8.4</v>
      </c>
      <c r="FE57" s="17">
        <v>19.399999999999999</v>
      </c>
      <c r="FF57" s="17">
        <v>9.9</v>
      </c>
      <c r="FG57" s="17">
        <v>27.3</v>
      </c>
      <c r="FH57" s="17">
        <v>34.299999999999997</v>
      </c>
      <c r="FI57" s="17">
        <v>14.3</v>
      </c>
      <c r="FJ57" s="17">
        <v>5.0999999999999996</v>
      </c>
      <c r="FK57" s="17"/>
      <c r="FL57" s="17">
        <v>10.83</v>
      </c>
      <c r="FM57" s="17">
        <v>21.5</v>
      </c>
      <c r="FN57" s="17">
        <v>7280.57</v>
      </c>
      <c r="FO57" s="15"/>
      <c r="FP57" s="17">
        <v>24.4</v>
      </c>
      <c r="FQ57" s="17">
        <v>7.9790000000000001</v>
      </c>
      <c r="FR57" s="17">
        <v>6.0060000000000002</v>
      </c>
      <c r="FS57" s="17">
        <v>13.2</v>
      </c>
      <c r="FT57" s="17">
        <v>25.655370000000001</v>
      </c>
      <c r="FU57" s="17">
        <v>18.949349999999999</v>
      </c>
      <c r="FV57" s="17">
        <v>11.1</v>
      </c>
      <c r="FW57" s="17">
        <v>15.7</v>
      </c>
      <c r="FX57" s="17">
        <v>122.98972000000001</v>
      </c>
    </row>
    <row r="58" spans="1:180" ht="24" customHeight="1" x14ac:dyDescent="0.3">
      <c r="A58" s="18" t="s">
        <v>892</v>
      </c>
      <c r="B58" s="18" t="s">
        <v>65</v>
      </c>
      <c r="C58" s="19">
        <v>205.9</v>
      </c>
      <c r="D58" s="19">
        <v>639.5</v>
      </c>
      <c r="E58" s="19">
        <v>214.9</v>
      </c>
      <c r="F58" s="19"/>
      <c r="G58" s="19"/>
      <c r="H58" s="19">
        <v>92.9</v>
      </c>
      <c r="I58" s="19">
        <v>243.2</v>
      </c>
      <c r="J58" s="19"/>
      <c r="K58" s="19">
        <v>0</v>
      </c>
      <c r="L58" s="19">
        <v>114.2</v>
      </c>
      <c r="M58" s="19">
        <v>113.64</v>
      </c>
      <c r="N58" s="19">
        <v>113.98</v>
      </c>
      <c r="O58" s="19">
        <v>217.04</v>
      </c>
      <c r="P58" s="19">
        <v>205.56</v>
      </c>
      <c r="Q58" s="19">
        <v>108.35</v>
      </c>
      <c r="R58" s="19">
        <v>559.45000000000005</v>
      </c>
      <c r="S58" s="19">
        <v>10.36</v>
      </c>
      <c r="T58" s="19"/>
      <c r="U58" s="19"/>
      <c r="V58" s="19"/>
      <c r="W58" s="19"/>
      <c r="X58" s="19">
        <v>174.8</v>
      </c>
      <c r="Y58" s="19">
        <v>8.4</v>
      </c>
      <c r="Z58" s="19">
        <v>4.5999999999999996</v>
      </c>
      <c r="AA58" s="19">
        <v>0</v>
      </c>
      <c r="AB58" s="19">
        <v>6.2</v>
      </c>
      <c r="AC58" s="19"/>
      <c r="AD58" s="19">
        <v>141.5</v>
      </c>
      <c r="AE58" s="19"/>
      <c r="AF58" s="19"/>
      <c r="AG58" s="19"/>
      <c r="AH58" s="19">
        <v>0</v>
      </c>
      <c r="AI58" s="19">
        <v>110.6</v>
      </c>
      <c r="AJ58" s="19">
        <v>180.1</v>
      </c>
      <c r="AK58" s="19"/>
      <c r="AL58" s="19"/>
      <c r="AM58" s="19"/>
      <c r="AN58" s="19">
        <v>6.5</v>
      </c>
      <c r="AO58" s="19">
        <v>466.5</v>
      </c>
      <c r="AP58" s="19">
        <v>81.5</v>
      </c>
      <c r="AQ58" s="19">
        <v>152.1</v>
      </c>
      <c r="AR58" s="19">
        <v>42</v>
      </c>
      <c r="AS58" s="19">
        <v>18.399999999999999</v>
      </c>
      <c r="AT58" s="19">
        <v>18.8</v>
      </c>
      <c r="AU58" s="19">
        <v>91.9</v>
      </c>
      <c r="AV58" s="19"/>
      <c r="AW58" s="19"/>
      <c r="AX58" s="19"/>
      <c r="AY58" s="19">
        <v>108.9</v>
      </c>
      <c r="AZ58" s="19">
        <v>45</v>
      </c>
      <c r="BA58" s="19">
        <v>46.6</v>
      </c>
      <c r="BB58" s="19">
        <v>3.8</v>
      </c>
      <c r="BC58" s="19">
        <v>17.3</v>
      </c>
      <c r="BD58" s="19">
        <v>170.9</v>
      </c>
      <c r="BE58" s="19"/>
      <c r="BF58" s="19"/>
      <c r="BG58" s="19">
        <v>30.8</v>
      </c>
      <c r="BH58" s="19">
        <v>0</v>
      </c>
      <c r="BI58" s="19"/>
      <c r="BJ58" s="19">
        <v>45.3</v>
      </c>
      <c r="BK58" s="19"/>
      <c r="BL58" s="19"/>
      <c r="BM58" s="19"/>
      <c r="BN58" s="19">
        <v>129.5</v>
      </c>
      <c r="BO58" s="19"/>
      <c r="BP58" s="19">
        <v>0</v>
      </c>
      <c r="BQ58" s="19">
        <v>70.900000000000006</v>
      </c>
      <c r="BR58" s="19"/>
      <c r="BS58" s="19">
        <v>39</v>
      </c>
      <c r="BT58" s="19">
        <v>28</v>
      </c>
      <c r="BU58" s="19"/>
      <c r="BV58" s="19"/>
      <c r="BW58" s="19"/>
      <c r="BX58" s="19">
        <v>0</v>
      </c>
      <c r="BY58" s="19"/>
      <c r="BZ58" s="19">
        <v>0</v>
      </c>
      <c r="CA58" s="19">
        <v>2.2999999999999998</v>
      </c>
      <c r="CB58" s="19">
        <v>266.3</v>
      </c>
      <c r="CC58" s="19">
        <v>137.4</v>
      </c>
      <c r="CD58" s="19">
        <v>63.8</v>
      </c>
      <c r="CE58" s="19">
        <v>77.5</v>
      </c>
      <c r="CF58" s="19"/>
      <c r="CG58" s="19"/>
      <c r="CH58" s="19"/>
      <c r="CI58" s="19"/>
      <c r="CJ58" s="19">
        <v>137.9</v>
      </c>
      <c r="CK58" s="19">
        <v>137.1</v>
      </c>
      <c r="CL58" s="19">
        <v>147</v>
      </c>
      <c r="CM58" s="19">
        <v>0</v>
      </c>
      <c r="CN58" s="19"/>
      <c r="CO58" s="19"/>
      <c r="CP58" s="19"/>
      <c r="CQ58" s="19"/>
      <c r="CR58" s="19">
        <v>209.4</v>
      </c>
      <c r="CS58" s="19">
        <v>99.9</v>
      </c>
      <c r="CT58" s="19">
        <v>7</v>
      </c>
      <c r="CU58" s="19">
        <v>4.3</v>
      </c>
      <c r="CV58" s="19">
        <v>20.2</v>
      </c>
      <c r="CW58" s="19">
        <v>0</v>
      </c>
      <c r="CX58" s="19">
        <v>53.4</v>
      </c>
      <c r="CY58" s="19">
        <v>0</v>
      </c>
      <c r="CZ58" s="19">
        <v>4.96</v>
      </c>
      <c r="DA58" s="19">
        <v>0</v>
      </c>
      <c r="DB58" s="19">
        <v>20.7</v>
      </c>
      <c r="DC58" s="19">
        <v>10</v>
      </c>
      <c r="DD58" s="19">
        <v>5.6</v>
      </c>
      <c r="DE58" s="19">
        <v>0</v>
      </c>
      <c r="DF58" s="19">
        <v>0</v>
      </c>
      <c r="DG58" s="19">
        <v>3.6</v>
      </c>
      <c r="DH58" s="19">
        <v>5.2</v>
      </c>
      <c r="DI58" s="19">
        <v>20.7</v>
      </c>
      <c r="DJ58" s="19">
        <v>20</v>
      </c>
      <c r="DK58" s="19">
        <v>18.7</v>
      </c>
      <c r="DL58" s="19">
        <v>3</v>
      </c>
      <c r="DM58" s="19">
        <v>18.600000000000001</v>
      </c>
      <c r="DN58" s="19">
        <v>0</v>
      </c>
      <c r="DO58" s="19">
        <v>0</v>
      </c>
      <c r="DP58" s="19">
        <v>13.2</v>
      </c>
      <c r="DQ58" s="19">
        <v>39.1</v>
      </c>
      <c r="DR58" s="19">
        <v>0</v>
      </c>
      <c r="DS58" s="19">
        <v>3.1</v>
      </c>
      <c r="DT58" s="19">
        <v>19</v>
      </c>
      <c r="DU58" s="19">
        <v>3.1</v>
      </c>
      <c r="DV58" s="19">
        <v>0.4</v>
      </c>
      <c r="DW58" s="19">
        <v>0</v>
      </c>
      <c r="DX58" s="19">
        <v>19.7</v>
      </c>
      <c r="DY58" s="19">
        <v>12.6</v>
      </c>
      <c r="DZ58" s="19">
        <v>20.100000000000001</v>
      </c>
      <c r="EA58" s="19">
        <v>20.3</v>
      </c>
      <c r="EB58" s="19">
        <v>19.899999999999999</v>
      </c>
      <c r="EC58" s="19">
        <v>5.7</v>
      </c>
      <c r="ED58" s="19">
        <v>15.3</v>
      </c>
      <c r="EE58" s="19">
        <v>0</v>
      </c>
      <c r="EF58" s="19">
        <v>12.5</v>
      </c>
      <c r="EG58" s="19">
        <v>26.6</v>
      </c>
      <c r="EH58" s="19">
        <v>2.1</v>
      </c>
      <c r="EI58" s="19">
        <v>0.8</v>
      </c>
      <c r="EJ58" s="19">
        <v>0</v>
      </c>
      <c r="EK58" s="19">
        <v>21.2</v>
      </c>
      <c r="EL58" s="19">
        <v>7.9</v>
      </c>
      <c r="EM58" s="19">
        <v>0</v>
      </c>
      <c r="EN58" s="19">
        <v>19.82</v>
      </c>
      <c r="EO58" s="19">
        <v>19.8</v>
      </c>
      <c r="EP58" s="19">
        <v>19.78</v>
      </c>
      <c r="EQ58" s="19">
        <v>3.15</v>
      </c>
      <c r="ER58" s="19">
        <v>0</v>
      </c>
      <c r="ES58" s="19">
        <v>0</v>
      </c>
      <c r="ET58" s="19">
        <v>0</v>
      </c>
      <c r="EU58" s="19"/>
      <c r="EV58" s="19">
        <v>19.899999999999999</v>
      </c>
      <c r="EW58" s="19">
        <v>21.7</v>
      </c>
      <c r="EX58" s="19">
        <v>0</v>
      </c>
      <c r="EY58" s="19">
        <v>3.2</v>
      </c>
      <c r="EZ58" s="19">
        <v>2.2999999999999998</v>
      </c>
      <c r="FA58" s="19">
        <v>1.2</v>
      </c>
      <c r="FB58" s="19">
        <v>1</v>
      </c>
      <c r="FC58" s="19">
        <v>0</v>
      </c>
      <c r="FD58" s="19">
        <v>8.4</v>
      </c>
      <c r="FE58" s="19">
        <v>20</v>
      </c>
      <c r="FF58" s="19">
        <v>9.5</v>
      </c>
      <c r="FG58" s="19">
        <v>27.9</v>
      </c>
      <c r="FH58" s="19">
        <v>34.9</v>
      </c>
      <c r="FI58" s="19">
        <v>14.4</v>
      </c>
      <c r="FJ58" s="19">
        <v>5.0999999999999996</v>
      </c>
      <c r="FK58" s="19"/>
      <c r="FL58" s="19">
        <v>10.38</v>
      </c>
      <c r="FM58" s="19">
        <v>21.7</v>
      </c>
      <c r="FN58" s="19">
        <v>7100.17</v>
      </c>
      <c r="FO58" s="15"/>
      <c r="FP58" s="19">
        <v>24.5</v>
      </c>
      <c r="FQ58" s="19">
        <v>7.9790000000000001</v>
      </c>
      <c r="FR58" s="19">
        <v>6.0060000000000002</v>
      </c>
      <c r="FS58" s="19">
        <v>13.2</v>
      </c>
      <c r="FT58" s="19">
        <v>25.532520000000002</v>
      </c>
      <c r="FU58" s="19">
        <v>18.949719999999999</v>
      </c>
      <c r="FV58" s="19">
        <v>11</v>
      </c>
      <c r="FW58" s="19">
        <v>15.7</v>
      </c>
      <c r="FX58" s="19">
        <v>122.86724</v>
      </c>
    </row>
    <row r="59" spans="1:180" ht="25.05" customHeight="1" x14ac:dyDescent="0.3">
      <c r="A59" s="207" t="s">
        <v>893</v>
      </c>
      <c r="B59" s="208"/>
      <c r="C59" s="20">
        <v>4181.5</v>
      </c>
      <c r="D59" s="20">
        <v>15325.1</v>
      </c>
      <c r="E59" s="20">
        <v>5143.3999999999996</v>
      </c>
      <c r="F59" s="20">
        <v>0</v>
      </c>
      <c r="G59" s="20">
        <v>0</v>
      </c>
      <c r="H59" s="20">
        <v>2166.65</v>
      </c>
      <c r="I59" s="20">
        <v>5685.55</v>
      </c>
      <c r="J59" s="20">
        <v>0</v>
      </c>
      <c r="K59" s="20">
        <v>152.6</v>
      </c>
      <c r="L59" s="20">
        <v>3272.585</v>
      </c>
      <c r="M59" s="20">
        <v>3327.585</v>
      </c>
      <c r="N59" s="20">
        <v>3328.64</v>
      </c>
      <c r="O59" s="20">
        <v>5601.12</v>
      </c>
      <c r="P59" s="20">
        <v>4371.47</v>
      </c>
      <c r="Q59" s="20">
        <v>2381.34</v>
      </c>
      <c r="R59" s="20">
        <v>13468.165000000001</v>
      </c>
      <c r="S59" s="20">
        <v>245.535</v>
      </c>
      <c r="T59" s="20">
        <v>0</v>
      </c>
      <c r="U59" s="20">
        <v>0</v>
      </c>
      <c r="V59" s="20">
        <v>0</v>
      </c>
      <c r="W59" s="20">
        <v>0</v>
      </c>
      <c r="X59" s="20">
        <v>3996.95</v>
      </c>
      <c r="Y59" s="20">
        <v>195.55</v>
      </c>
      <c r="Z59" s="20">
        <v>131.25</v>
      </c>
      <c r="AA59" s="20">
        <v>77.05</v>
      </c>
      <c r="AB59" s="20">
        <v>143.75</v>
      </c>
      <c r="AC59" s="20">
        <v>0</v>
      </c>
      <c r="AD59" s="20">
        <v>3419.05</v>
      </c>
      <c r="AE59" s="20">
        <v>0</v>
      </c>
      <c r="AF59" s="20">
        <v>0</v>
      </c>
      <c r="AG59" s="20">
        <v>0</v>
      </c>
      <c r="AH59" s="20">
        <v>1.65</v>
      </c>
      <c r="AI59" s="20">
        <v>2650.85</v>
      </c>
      <c r="AJ59" s="20">
        <v>4886.25</v>
      </c>
      <c r="AK59" s="20">
        <v>0</v>
      </c>
      <c r="AL59" s="20">
        <v>0</v>
      </c>
      <c r="AM59" s="20">
        <v>0</v>
      </c>
      <c r="AN59" s="20">
        <v>156</v>
      </c>
      <c r="AO59" s="20">
        <v>11041.4</v>
      </c>
      <c r="AP59" s="20">
        <v>1941.3</v>
      </c>
      <c r="AQ59" s="20">
        <v>3592.9</v>
      </c>
      <c r="AR59" s="20">
        <v>1008.6</v>
      </c>
      <c r="AS59" s="20">
        <v>444.25</v>
      </c>
      <c r="AT59" s="20">
        <v>446.85</v>
      </c>
      <c r="AU59" s="20">
        <v>2181.9</v>
      </c>
      <c r="AV59" s="20">
        <v>0</v>
      </c>
      <c r="AW59" s="20">
        <v>0</v>
      </c>
      <c r="AX59" s="20">
        <v>0</v>
      </c>
      <c r="AY59" s="20">
        <v>2555.15</v>
      </c>
      <c r="AZ59" s="20">
        <v>1054.95</v>
      </c>
      <c r="BA59" s="20">
        <v>1083.55</v>
      </c>
      <c r="BB59" s="20">
        <v>94.4</v>
      </c>
      <c r="BC59" s="20">
        <v>409</v>
      </c>
      <c r="BD59" s="20">
        <v>4079.25</v>
      </c>
      <c r="BE59" s="20">
        <v>0</v>
      </c>
      <c r="BF59" s="20">
        <v>0</v>
      </c>
      <c r="BG59" s="20">
        <v>1200.5999999999999</v>
      </c>
      <c r="BH59" s="20">
        <v>338.3</v>
      </c>
      <c r="BI59" s="20">
        <v>0</v>
      </c>
      <c r="BJ59" s="20">
        <v>466.15</v>
      </c>
      <c r="BK59" s="20">
        <v>0</v>
      </c>
      <c r="BL59" s="20">
        <v>0</v>
      </c>
      <c r="BM59" s="20">
        <v>0</v>
      </c>
      <c r="BN59" s="20">
        <v>3078.4</v>
      </c>
      <c r="BO59" s="20">
        <v>0</v>
      </c>
      <c r="BP59" s="20">
        <v>1625.8</v>
      </c>
      <c r="BQ59" s="20">
        <v>2345.5500000000002</v>
      </c>
      <c r="BR59" s="20">
        <v>0</v>
      </c>
      <c r="BS59" s="20">
        <v>1424.65</v>
      </c>
      <c r="BT59" s="20">
        <v>773.2</v>
      </c>
      <c r="BU59" s="20">
        <v>0</v>
      </c>
      <c r="BV59" s="20">
        <v>0</v>
      </c>
      <c r="BW59" s="20">
        <v>0</v>
      </c>
      <c r="BX59" s="20">
        <v>363.05</v>
      </c>
      <c r="BY59" s="20">
        <v>0</v>
      </c>
      <c r="BZ59" s="20">
        <v>1.65</v>
      </c>
      <c r="CA59" s="20">
        <v>53.75</v>
      </c>
      <c r="CB59" s="20">
        <v>6004.25</v>
      </c>
      <c r="CC59" s="20">
        <v>3202.9</v>
      </c>
      <c r="CD59" s="20">
        <v>1534.5</v>
      </c>
      <c r="CE59" s="20">
        <v>1834.65</v>
      </c>
      <c r="CF59" s="20">
        <v>0</v>
      </c>
      <c r="CG59" s="20">
        <v>0</v>
      </c>
      <c r="CH59" s="20">
        <v>0</v>
      </c>
      <c r="CI59" s="20">
        <v>0</v>
      </c>
      <c r="CJ59" s="20">
        <v>3019.3</v>
      </c>
      <c r="CK59" s="20">
        <v>3028.5</v>
      </c>
      <c r="CL59" s="20">
        <v>3462.75</v>
      </c>
      <c r="CM59" s="20">
        <v>1202.1500000000001</v>
      </c>
      <c r="CN59" s="20">
        <v>0</v>
      </c>
      <c r="CO59" s="20">
        <v>0</v>
      </c>
      <c r="CP59" s="20">
        <v>0</v>
      </c>
      <c r="CQ59" s="20">
        <v>0</v>
      </c>
      <c r="CR59" s="20">
        <v>4174.8</v>
      </c>
      <c r="CS59" s="20">
        <v>2124.9499999999998</v>
      </c>
      <c r="CT59" s="20">
        <v>121.75</v>
      </c>
      <c r="CU59" s="20">
        <v>104.65</v>
      </c>
      <c r="CV59" s="20">
        <v>480.4</v>
      </c>
      <c r="CW59" s="20">
        <v>4.75</v>
      </c>
      <c r="CX59" s="20">
        <v>934.7</v>
      </c>
      <c r="CY59" s="20">
        <v>712.35</v>
      </c>
      <c r="CZ59" s="20">
        <v>22.875</v>
      </c>
      <c r="DA59" s="20">
        <v>2.5</v>
      </c>
      <c r="DB59" s="20">
        <v>366.1</v>
      </c>
      <c r="DC59" s="20">
        <v>238.8</v>
      </c>
      <c r="DD59" s="20">
        <v>132.19999999999999</v>
      </c>
      <c r="DE59" s="20">
        <v>1702.5</v>
      </c>
      <c r="DF59" s="20">
        <v>12.5</v>
      </c>
      <c r="DG59" s="20">
        <v>88.05</v>
      </c>
      <c r="DH59" s="20">
        <v>124.1</v>
      </c>
      <c r="DI59" s="20">
        <v>377.65</v>
      </c>
      <c r="DJ59" s="20">
        <v>480</v>
      </c>
      <c r="DK59" s="20">
        <v>449.1</v>
      </c>
      <c r="DL59" s="20">
        <v>77.3</v>
      </c>
      <c r="DM59" s="20">
        <v>414</v>
      </c>
      <c r="DN59" s="20">
        <v>136.44999999999999</v>
      </c>
      <c r="DO59" s="20">
        <v>183.6</v>
      </c>
      <c r="DP59" s="20">
        <v>174.9</v>
      </c>
      <c r="DQ59" s="20">
        <v>553.9</v>
      </c>
      <c r="DR59" s="20">
        <v>186.65</v>
      </c>
      <c r="DS59" s="20">
        <v>76.349999999999994</v>
      </c>
      <c r="DT59" s="20">
        <v>464.5</v>
      </c>
      <c r="DU59" s="20">
        <v>72.05</v>
      </c>
      <c r="DV59" s="20">
        <v>8.5</v>
      </c>
      <c r="DW59" s="20">
        <v>2.5499999999999998</v>
      </c>
      <c r="DX59" s="20">
        <v>472.9</v>
      </c>
      <c r="DY59" s="20">
        <v>306.75</v>
      </c>
      <c r="DZ59" s="20">
        <v>480.35</v>
      </c>
      <c r="EA59" s="20">
        <v>486.25</v>
      </c>
      <c r="EB59" s="20">
        <v>479.4</v>
      </c>
      <c r="EC59" s="20">
        <v>234.7</v>
      </c>
      <c r="ED59" s="20">
        <v>253.05</v>
      </c>
      <c r="EE59" s="20">
        <v>170.3</v>
      </c>
      <c r="EF59" s="20">
        <v>344.8</v>
      </c>
      <c r="EG59" s="20">
        <v>622.29999999999995</v>
      </c>
      <c r="EH59" s="20">
        <v>45.95</v>
      </c>
      <c r="EI59" s="20">
        <v>26.65</v>
      </c>
      <c r="EJ59" s="20">
        <v>153.19999999999999</v>
      </c>
      <c r="EK59" s="20">
        <v>506.9</v>
      </c>
      <c r="EL59" s="20">
        <v>192.15</v>
      </c>
      <c r="EM59" s="20">
        <v>11.35</v>
      </c>
      <c r="EN59" s="20">
        <v>488.15</v>
      </c>
      <c r="EO59" s="20">
        <v>488.09</v>
      </c>
      <c r="EP59" s="20">
        <v>481.77</v>
      </c>
      <c r="EQ59" s="20">
        <v>23.38</v>
      </c>
      <c r="ER59" s="20">
        <v>1920.65</v>
      </c>
      <c r="ES59" s="20">
        <v>118.6</v>
      </c>
      <c r="ET59" s="20">
        <v>943.95</v>
      </c>
      <c r="EU59" s="20">
        <v>0</v>
      </c>
      <c r="EV59" s="20">
        <v>581.04999999999995</v>
      </c>
      <c r="EW59" s="20">
        <v>704.6</v>
      </c>
      <c r="EX59" s="20">
        <v>722.55</v>
      </c>
      <c r="EY59" s="20">
        <v>67.900000000000006</v>
      </c>
      <c r="EZ59" s="20">
        <v>52.15</v>
      </c>
      <c r="FA59" s="20">
        <v>23.3</v>
      </c>
      <c r="FB59" s="20">
        <v>22.5</v>
      </c>
      <c r="FC59" s="20">
        <v>102.7</v>
      </c>
      <c r="FD59" s="20">
        <v>208.1</v>
      </c>
      <c r="FE59" s="20">
        <v>479.85</v>
      </c>
      <c r="FF59" s="20">
        <v>197.7</v>
      </c>
      <c r="FG59" s="20">
        <v>646.1</v>
      </c>
      <c r="FH59" s="20">
        <v>811.85</v>
      </c>
      <c r="FI59" s="20">
        <v>156.65</v>
      </c>
      <c r="FJ59" s="20">
        <v>78.05</v>
      </c>
      <c r="FK59" s="20">
        <v>0</v>
      </c>
      <c r="FL59" s="20">
        <v>154.01</v>
      </c>
      <c r="FM59" s="20">
        <v>509.65</v>
      </c>
      <c r="FN59" s="20">
        <v>178978.965</v>
      </c>
      <c r="FO59" s="21"/>
      <c r="FP59" s="20">
        <v>586.79999999999995</v>
      </c>
      <c r="FQ59" s="20">
        <v>190.33699999999999</v>
      </c>
      <c r="FR59" s="20">
        <v>144.166</v>
      </c>
      <c r="FS59" s="20">
        <v>316.8</v>
      </c>
      <c r="FT59" s="20">
        <v>598.17197499999997</v>
      </c>
      <c r="FU59" s="20">
        <v>454.79314499999998</v>
      </c>
      <c r="FV59" s="20">
        <v>272.55</v>
      </c>
      <c r="FW59" s="20">
        <v>378.15</v>
      </c>
      <c r="FX59" s="20">
        <v>2941.7681200000002</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3" t="s">
        <v>894</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1"/>
      <c r="FP5" s="206" t="s">
        <v>617</v>
      </c>
      <c r="FQ5" s="205"/>
      <c r="FR5" s="205"/>
      <c r="FS5" s="205"/>
      <c r="FT5" s="205"/>
      <c r="FU5" s="205"/>
      <c r="FV5" s="205"/>
      <c r="FW5" s="205"/>
      <c r="FX5" s="205"/>
    </row>
    <row r="6" spans="1:180" ht="22.05" hidden="1" customHeight="1" x14ac:dyDescent="0.3">
      <c r="A6" s="202" t="s">
        <v>60</v>
      </c>
      <c r="B6" s="202" t="s">
        <v>618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202" t="s">
        <v>619</v>
      </c>
      <c r="FO6" s="1"/>
      <c r="FP6" s="10">
        <v>221</v>
      </c>
      <c r="FQ6" s="10">
        <v>222</v>
      </c>
      <c r="FR6" s="10">
        <v>224</v>
      </c>
      <c r="FS6" s="10">
        <v>2187</v>
      </c>
      <c r="FT6" s="10">
        <v>227</v>
      </c>
      <c r="FU6" s="10">
        <v>49400</v>
      </c>
      <c r="FV6" s="10">
        <v>199</v>
      </c>
      <c r="FW6" s="10">
        <v>200</v>
      </c>
      <c r="FX6" s="205" t="s">
        <v>620</v>
      </c>
    </row>
    <row r="7" spans="1:180" ht="15" hidden="1" customHeight="1" x14ac:dyDescent="0.3">
      <c r="A7" s="202"/>
      <c r="B7" s="202"/>
      <c r="C7" s="9" t="s">
        <v>621</v>
      </c>
      <c r="D7" s="9" t="s">
        <v>622</v>
      </c>
      <c r="E7" s="9" t="s">
        <v>622</v>
      </c>
      <c r="F7" s="9" t="s">
        <v>623</v>
      </c>
      <c r="G7" s="9" t="s">
        <v>623</v>
      </c>
      <c r="H7" s="9" t="s">
        <v>623</v>
      </c>
      <c r="I7" s="9" t="s">
        <v>623</v>
      </c>
      <c r="J7" s="9" t="s">
        <v>622</v>
      </c>
      <c r="K7" s="9" t="s">
        <v>622</v>
      </c>
      <c r="L7" s="9" t="s">
        <v>622</v>
      </c>
      <c r="M7" s="9" t="s">
        <v>622</v>
      </c>
      <c r="N7" s="9" t="s">
        <v>622</v>
      </c>
      <c r="O7" s="9" t="s">
        <v>622</v>
      </c>
      <c r="P7" s="9" t="s">
        <v>622</v>
      </c>
      <c r="Q7" s="9" t="s">
        <v>622</v>
      </c>
      <c r="R7" s="9" t="s">
        <v>622</v>
      </c>
      <c r="S7" s="9" t="s">
        <v>622</v>
      </c>
      <c r="T7" s="9" t="s">
        <v>622</v>
      </c>
      <c r="U7" s="9" t="s">
        <v>622</v>
      </c>
      <c r="V7" s="9" t="s">
        <v>622</v>
      </c>
      <c r="W7" s="9" t="s">
        <v>622</v>
      </c>
      <c r="X7" s="9" t="s">
        <v>621</v>
      </c>
      <c r="Y7" s="9" t="s">
        <v>621</v>
      </c>
      <c r="Z7" s="9" t="s">
        <v>621</v>
      </c>
      <c r="AA7" s="9" t="s">
        <v>622</v>
      </c>
      <c r="AB7" s="9" t="s">
        <v>621</v>
      </c>
      <c r="AC7" s="9" t="s">
        <v>621</v>
      </c>
      <c r="AD7" s="9" t="s">
        <v>621</v>
      </c>
      <c r="AE7" s="9" t="s">
        <v>621</v>
      </c>
      <c r="AF7" s="9" t="s">
        <v>621</v>
      </c>
      <c r="AG7" s="9" t="s">
        <v>621</v>
      </c>
      <c r="AH7" s="9" t="s">
        <v>621</v>
      </c>
      <c r="AI7" s="9" t="s">
        <v>621</v>
      </c>
      <c r="AJ7" s="9" t="s">
        <v>622</v>
      </c>
      <c r="AK7" s="9" t="s">
        <v>623</v>
      </c>
      <c r="AL7" s="9" t="s">
        <v>623</v>
      </c>
      <c r="AM7" s="9" t="s">
        <v>623</v>
      </c>
      <c r="AN7" s="9" t="s">
        <v>622</v>
      </c>
      <c r="AO7" s="9" t="s">
        <v>622</v>
      </c>
      <c r="AP7" s="9" t="s">
        <v>622</v>
      </c>
      <c r="AQ7" s="9" t="s">
        <v>622</v>
      </c>
      <c r="AR7" s="9" t="s">
        <v>622</v>
      </c>
      <c r="AS7" s="9" t="s">
        <v>622</v>
      </c>
      <c r="AT7" s="9" t="s">
        <v>622</v>
      </c>
      <c r="AU7" s="9" t="s">
        <v>621</v>
      </c>
      <c r="AV7" s="9" t="s">
        <v>622</v>
      </c>
      <c r="AW7" s="9" t="s">
        <v>622</v>
      </c>
      <c r="AX7" s="9" t="s">
        <v>622</v>
      </c>
      <c r="AY7" s="9" t="s">
        <v>622</v>
      </c>
      <c r="AZ7" s="9" t="s">
        <v>622</v>
      </c>
      <c r="BA7" s="9" t="s">
        <v>622</v>
      </c>
      <c r="BB7" s="9" t="s">
        <v>621</v>
      </c>
      <c r="BC7" s="9" t="s">
        <v>623</v>
      </c>
      <c r="BD7" s="9" t="s">
        <v>622</v>
      </c>
      <c r="BE7" s="9" t="s">
        <v>622</v>
      </c>
      <c r="BF7" s="9" t="s">
        <v>622</v>
      </c>
      <c r="BG7" s="9" t="s">
        <v>622</v>
      </c>
      <c r="BH7" s="9" t="s">
        <v>623</v>
      </c>
      <c r="BI7" s="9" t="s">
        <v>623</v>
      </c>
      <c r="BJ7" s="9" t="s">
        <v>623</v>
      </c>
      <c r="BK7" s="9" t="s">
        <v>621</v>
      </c>
      <c r="BL7" s="9" t="s">
        <v>621</v>
      </c>
      <c r="BM7" s="9" t="s">
        <v>621</v>
      </c>
      <c r="BN7" s="9" t="s">
        <v>622</v>
      </c>
      <c r="BO7" s="9" t="s">
        <v>622</v>
      </c>
      <c r="BP7" s="9" t="s">
        <v>622</v>
      </c>
      <c r="BQ7" s="9" t="s">
        <v>622</v>
      </c>
      <c r="BR7" s="9" t="s">
        <v>622</v>
      </c>
      <c r="BS7" s="9" t="s">
        <v>622</v>
      </c>
      <c r="BT7" s="9" t="s">
        <v>622</v>
      </c>
      <c r="BU7" s="9" t="s">
        <v>621</v>
      </c>
      <c r="BV7" s="9" t="s">
        <v>621</v>
      </c>
      <c r="BW7" s="9" t="s">
        <v>621</v>
      </c>
      <c r="BX7" s="9" t="s">
        <v>623</v>
      </c>
      <c r="BY7" s="9" t="s">
        <v>621</v>
      </c>
      <c r="BZ7" s="9" t="s">
        <v>622</v>
      </c>
      <c r="CA7" s="9" t="s">
        <v>623</v>
      </c>
      <c r="CB7" s="9" t="s">
        <v>622</v>
      </c>
      <c r="CC7" s="9" t="s">
        <v>622</v>
      </c>
      <c r="CD7" s="9" t="s">
        <v>622</v>
      </c>
      <c r="CE7" s="9" t="s">
        <v>622</v>
      </c>
      <c r="CF7" s="9" t="s">
        <v>622</v>
      </c>
      <c r="CG7" s="9" t="s">
        <v>622</v>
      </c>
      <c r="CH7" s="9" t="s">
        <v>622</v>
      </c>
      <c r="CI7" s="9" t="s">
        <v>622</v>
      </c>
      <c r="CJ7" s="9" t="s">
        <v>622</v>
      </c>
      <c r="CK7" s="9" t="s">
        <v>622</v>
      </c>
      <c r="CL7" s="9" t="s">
        <v>622</v>
      </c>
      <c r="CM7" s="9" t="s">
        <v>622</v>
      </c>
      <c r="CN7" s="9" t="s">
        <v>621</v>
      </c>
      <c r="CO7" s="9" t="s">
        <v>621</v>
      </c>
      <c r="CP7" s="9" t="s">
        <v>621</v>
      </c>
      <c r="CQ7" s="9" t="s">
        <v>621</v>
      </c>
      <c r="CR7" s="9" t="s">
        <v>622</v>
      </c>
      <c r="CS7" s="9" t="s">
        <v>622</v>
      </c>
      <c r="CT7" s="9" t="s">
        <v>622</v>
      </c>
      <c r="CU7" s="9" t="s">
        <v>622</v>
      </c>
      <c r="CV7" s="9" t="s">
        <v>623</v>
      </c>
      <c r="CW7" s="9" t="s">
        <v>622</v>
      </c>
      <c r="CX7" s="9" t="s">
        <v>622</v>
      </c>
      <c r="CY7" s="9" t="s">
        <v>621</v>
      </c>
      <c r="CZ7" s="9" t="s">
        <v>623</v>
      </c>
      <c r="DA7" s="9" t="s">
        <v>623</v>
      </c>
      <c r="DB7" s="9" t="s">
        <v>622</v>
      </c>
      <c r="DC7" s="9" t="s">
        <v>623</v>
      </c>
      <c r="DD7" s="9" t="s">
        <v>623</v>
      </c>
      <c r="DE7" s="9" t="s">
        <v>621</v>
      </c>
      <c r="DF7" s="9" t="s">
        <v>621</v>
      </c>
      <c r="DG7" s="9" t="s">
        <v>622</v>
      </c>
      <c r="DH7" s="9" t="s">
        <v>622</v>
      </c>
      <c r="DI7" s="9" t="s">
        <v>622</v>
      </c>
      <c r="DJ7" s="9" t="s">
        <v>623</v>
      </c>
      <c r="DK7" s="9" t="s">
        <v>623</v>
      </c>
      <c r="DL7" s="9" t="s">
        <v>622</v>
      </c>
      <c r="DM7" s="9" t="s">
        <v>622</v>
      </c>
      <c r="DN7" s="9" t="s">
        <v>621</v>
      </c>
      <c r="DO7" s="9" t="s">
        <v>621</v>
      </c>
      <c r="DP7" s="9" t="s">
        <v>622</v>
      </c>
      <c r="DQ7" s="9" t="s">
        <v>622</v>
      </c>
      <c r="DR7" s="9" t="s">
        <v>621</v>
      </c>
      <c r="DS7" s="9" t="s">
        <v>622</v>
      </c>
      <c r="DT7" s="9" t="s">
        <v>622</v>
      </c>
      <c r="DU7" s="9" t="s">
        <v>623</v>
      </c>
      <c r="DV7" s="9" t="s">
        <v>622</v>
      </c>
      <c r="DW7" s="9" t="s">
        <v>622</v>
      </c>
      <c r="DX7" s="9" t="s">
        <v>622</v>
      </c>
      <c r="DY7" s="9" t="s">
        <v>623</v>
      </c>
      <c r="DZ7" s="9" t="s">
        <v>622</v>
      </c>
      <c r="EA7" s="9" t="s">
        <v>622</v>
      </c>
      <c r="EB7" s="9" t="s">
        <v>622</v>
      </c>
      <c r="EC7" s="9" t="s">
        <v>623</v>
      </c>
      <c r="ED7" s="9" t="s">
        <v>623</v>
      </c>
      <c r="EE7" s="9" t="s">
        <v>621</v>
      </c>
      <c r="EF7" s="9" t="s">
        <v>622</v>
      </c>
      <c r="EG7" s="9" t="s">
        <v>622</v>
      </c>
      <c r="EH7" s="9" t="s">
        <v>622</v>
      </c>
      <c r="EI7" s="9" t="s">
        <v>622</v>
      </c>
      <c r="EJ7" s="9" t="s">
        <v>621</v>
      </c>
      <c r="EK7" s="9" t="s">
        <v>622</v>
      </c>
      <c r="EL7" s="9" t="s">
        <v>622</v>
      </c>
      <c r="EM7" s="9" t="s">
        <v>621</v>
      </c>
      <c r="EN7" s="9" t="s">
        <v>621</v>
      </c>
      <c r="EO7" s="9" t="s">
        <v>621</v>
      </c>
      <c r="EP7" s="9" t="s">
        <v>621</v>
      </c>
      <c r="EQ7" s="9" t="s">
        <v>623</v>
      </c>
      <c r="ER7" s="9" t="s">
        <v>621</v>
      </c>
      <c r="ES7" s="9" t="s">
        <v>621</v>
      </c>
      <c r="ET7" s="9" t="s">
        <v>621</v>
      </c>
      <c r="EU7" s="9" t="s">
        <v>622</v>
      </c>
      <c r="EV7" s="9" t="s">
        <v>622</v>
      </c>
      <c r="EW7" s="9" t="s">
        <v>622</v>
      </c>
      <c r="EX7" s="9" t="s">
        <v>621</v>
      </c>
      <c r="EY7" s="9" t="s">
        <v>622</v>
      </c>
      <c r="EZ7" s="9" t="s">
        <v>622</v>
      </c>
      <c r="FA7" s="9" t="s">
        <v>622</v>
      </c>
      <c r="FB7" s="9" t="s">
        <v>622</v>
      </c>
      <c r="FC7" s="9" t="s">
        <v>621</v>
      </c>
      <c r="FD7" s="9" t="s">
        <v>623</v>
      </c>
      <c r="FE7" s="9" t="s">
        <v>622</v>
      </c>
      <c r="FF7" s="9" t="s">
        <v>623</v>
      </c>
      <c r="FG7" s="9" t="s">
        <v>623</v>
      </c>
      <c r="FH7" s="9" t="s">
        <v>623</v>
      </c>
      <c r="FI7" s="9" t="s">
        <v>622</v>
      </c>
      <c r="FJ7" s="9" t="s">
        <v>623</v>
      </c>
      <c r="FK7" s="9" t="s">
        <v>623</v>
      </c>
      <c r="FL7" s="9" t="s">
        <v>623</v>
      </c>
      <c r="FM7" s="9" t="s">
        <v>623</v>
      </c>
      <c r="FN7" s="202"/>
      <c r="FO7" s="1"/>
      <c r="FP7" s="10" t="s">
        <v>623</v>
      </c>
      <c r="FQ7" s="10" t="s">
        <v>622</v>
      </c>
      <c r="FR7" s="10" t="s">
        <v>623</v>
      </c>
      <c r="FS7" s="10" t="s">
        <v>623</v>
      </c>
      <c r="FT7" s="10" t="s">
        <v>623</v>
      </c>
      <c r="FU7" s="10" t="s">
        <v>623</v>
      </c>
      <c r="FV7" s="10" t="s">
        <v>623</v>
      </c>
      <c r="FW7" s="10" t="s">
        <v>623</v>
      </c>
      <c r="FX7" s="205"/>
    </row>
    <row r="8" spans="1:180" ht="15" hidden="1" customHeight="1" x14ac:dyDescent="0.3">
      <c r="A8" s="202"/>
      <c r="B8" s="202"/>
      <c r="C8" s="9" t="s">
        <v>624</v>
      </c>
      <c r="D8" s="9" t="s">
        <v>624</v>
      </c>
      <c r="E8" s="9" t="s">
        <v>624</v>
      </c>
      <c r="F8" s="9" t="s">
        <v>625</v>
      </c>
      <c r="G8" s="9" t="s">
        <v>625</v>
      </c>
      <c r="H8" s="9" t="s">
        <v>624</v>
      </c>
      <c r="I8" s="9" t="s">
        <v>624</v>
      </c>
      <c r="J8" s="9" t="s">
        <v>625</v>
      </c>
      <c r="K8" s="9" t="s">
        <v>625</v>
      </c>
      <c r="L8" s="9" t="s">
        <v>625</v>
      </c>
      <c r="M8" s="9" t="s">
        <v>625</v>
      </c>
      <c r="N8" s="9" t="s">
        <v>625</v>
      </c>
      <c r="O8" s="9" t="s">
        <v>625</v>
      </c>
      <c r="P8" s="9" t="s">
        <v>625</v>
      </c>
      <c r="Q8" s="9" t="s">
        <v>625</v>
      </c>
      <c r="R8" s="9" t="s">
        <v>624</v>
      </c>
      <c r="S8" s="9" t="s">
        <v>624</v>
      </c>
      <c r="T8" s="9" t="s">
        <v>625</v>
      </c>
      <c r="U8" s="9" t="s">
        <v>625</v>
      </c>
      <c r="V8" s="9" t="s">
        <v>625</v>
      </c>
      <c r="W8" s="9" t="s">
        <v>625</v>
      </c>
      <c r="X8" s="9" t="s">
        <v>624</v>
      </c>
      <c r="Y8" s="9" t="s">
        <v>624</v>
      </c>
      <c r="Z8" s="9" t="s">
        <v>624</v>
      </c>
      <c r="AA8" s="9" t="s">
        <v>625</v>
      </c>
      <c r="AB8" s="9" t="s">
        <v>624</v>
      </c>
      <c r="AC8" s="9" t="s">
        <v>624</v>
      </c>
      <c r="AD8" s="9" t="s">
        <v>624</v>
      </c>
      <c r="AE8" s="9" t="s">
        <v>624</v>
      </c>
      <c r="AF8" s="9" t="s">
        <v>625</v>
      </c>
      <c r="AG8" s="9" t="s">
        <v>625</v>
      </c>
      <c r="AH8" s="9" t="s">
        <v>625</v>
      </c>
      <c r="AI8" s="9" t="s">
        <v>624</v>
      </c>
      <c r="AJ8" s="9" t="s">
        <v>624</v>
      </c>
      <c r="AK8" s="9" t="s">
        <v>625</v>
      </c>
      <c r="AL8" s="9" t="s">
        <v>625</v>
      </c>
      <c r="AM8" s="9" t="s">
        <v>625</v>
      </c>
      <c r="AN8" s="9" t="s">
        <v>624</v>
      </c>
      <c r="AO8" s="9" t="s">
        <v>624</v>
      </c>
      <c r="AP8" s="9" t="s">
        <v>624</v>
      </c>
      <c r="AQ8" s="9" t="s">
        <v>624</v>
      </c>
      <c r="AR8" s="9" t="s">
        <v>624</v>
      </c>
      <c r="AS8" s="9" t="s">
        <v>624</v>
      </c>
      <c r="AT8" s="9" t="s">
        <v>624</v>
      </c>
      <c r="AU8" s="9" t="s">
        <v>624</v>
      </c>
      <c r="AV8" s="9" t="s">
        <v>625</v>
      </c>
      <c r="AW8" s="9" t="s">
        <v>625</v>
      </c>
      <c r="AX8" s="9" t="s">
        <v>625</v>
      </c>
      <c r="AY8" s="9" t="s">
        <v>624</v>
      </c>
      <c r="AZ8" s="9" t="s">
        <v>624</v>
      </c>
      <c r="BA8" s="9" t="s">
        <v>624</v>
      </c>
      <c r="BB8" s="9" t="s">
        <v>624</v>
      </c>
      <c r="BC8" s="9" t="s">
        <v>624</v>
      </c>
      <c r="BD8" s="9" t="s">
        <v>624</v>
      </c>
      <c r="BE8" s="9" t="s">
        <v>624</v>
      </c>
      <c r="BF8" s="9" t="s">
        <v>624</v>
      </c>
      <c r="BG8" s="9" t="s">
        <v>624</v>
      </c>
      <c r="BH8" s="9" t="s">
        <v>625</v>
      </c>
      <c r="BI8" s="9" t="s">
        <v>625</v>
      </c>
      <c r="BJ8" s="9" t="s">
        <v>625</v>
      </c>
      <c r="BK8" s="9" t="s">
        <v>625</v>
      </c>
      <c r="BL8" s="9" t="s">
        <v>625</v>
      </c>
      <c r="BM8" s="9" t="s">
        <v>625</v>
      </c>
      <c r="BN8" s="9" t="s">
        <v>624</v>
      </c>
      <c r="BO8" s="9" t="s">
        <v>625</v>
      </c>
      <c r="BP8" s="9" t="s">
        <v>625</v>
      </c>
      <c r="BQ8" s="9" t="s">
        <v>625</v>
      </c>
      <c r="BR8" s="9" t="s">
        <v>625</v>
      </c>
      <c r="BS8" s="9" t="s">
        <v>625</v>
      </c>
      <c r="BT8" s="9" t="s">
        <v>625</v>
      </c>
      <c r="BU8" s="9" t="s">
        <v>625</v>
      </c>
      <c r="BV8" s="9" t="s">
        <v>625</v>
      </c>
      <c r="BW8" s="9" t="s">
        <v>625</v>
      </c>
      <c r="BX8" s="9" t="s">
        <v>624</v>
      </c>
      <c r="BY8" s="9" t="s">
        <v>625</v>
      </c>
      <c r="BZ8" s="9" t="s">
        <v>625</v>
      </c>
      <c r="CA8" s="9" t="s">
        <v>624</v>
      </c>
      <c r="CB8" s="9" t="s">
        <v>624</v>
      </c>
      <c r="CC8" s="9" t="s">
        <v>624</v>
      </c>
      <c r="CD8" s="9" t="s">
        <v>624</v>
      </c>
      <c r="CE8" s="9" t="s">
        <v>624</v>
      </c>
      <c r="CF8" s="9" t="s">
        <v>624</v>
      </c>
      <c r="CG8" s="9" t="s">
        <v>625</v>
      </c>
      <c r="CH8" s="9" t="s">
        <v>625</v>
      </c>
      <c r="CI8" s="9" t="s">
        <v>625</v>
      </c>
      <c r="CJ8" s="9" t="s">
        <v>625</v>
      </c>
      <c r="CK8" s="9" t="s">
        <v>625</v>
      </c>
      <c r="CL8" s="9" t="s">
        <v>625</v>
      </c>
      <c r="CM8" s="9" t="s">
        <v>625</v>
      </c>
      <c r="CN8" s="9" t="s">
        <v>625</v>
      </c>
      <c r="CO8" s="9" t="s">
        <v>625</v>
      </c>
      <c r="CP8" s="9" t="s">
        <v>625</v>
      </c>
      <c r="CQ8" s="9" t="s">
        <v>625</v>
      </c>
      <c r="CR8" s="9" t="s">
        <v>625</v>
      </c>
      <c r="CS8" s="9" t="s">
        <v>625</v>
      </c>
      <c r="CT8" s="9" t="s">
        <v>624</v>
      </c>
      <c r="CU8" s="9" t="s">
        <v>624</v>
      </c>
      <c r="CV8" s="9" t="s">
        <v>624</v>
      </c>
      <c r="CW8" s="9" t="s">
        <v>626</v>
      </c>
      <c r="CX8" s="9" t="s">
        <v>627</v>
      </c>
      <c r="CY8" s="9" t="s">
        <v>626</v>
      </c>
      <c r="CZ8" s="9" t="s">
        <v>627</v>
      </c>
      <c r="DA8" s="9" t="s">
        <v>626</v>
      </c>
      <c r="DB8" s="9" t="s">
        <v>624</v>
      </c>
      <c r="DC8" s="9" t="s">
        <v>624</v>
      </c>
      <c r="DD8" s="9" t="s">
        <v>624</v>
      </c>
      <c r="DE8" s="9" t="s">
        <v>626</v>
      </c>
      <c r="DF8" s="9" t="s">
        <v>624</v>
      </c>
      <c r="DG8" s="9" t="s">
        <v>624</v>
      </c>
      <c r="DH8" s="9" t="s">
        <v>624</v>
      </c>
      <c r="DI8" s="9" t="s">
        <v>624</v>
      </c>
      <c r="DJ8" s="9" t="s">
        <v>624</v>
      </c>
      <c r="DK8" s="9" t="s">
        <v>624</v>
      </c>
      <c r="DL8" s="9" t="s">
        <v>624</v>
      </c>
      <c r="DM8" s="9" t="s">
        <v>624</v>
      </c>
      <c r="DN8" s="9" t="s">
        <v>626</v>
      </c>
      <c r="DO8" s="9" t="s">
        <v>626</v>
      </c>
      <c r="DP8" s="9" t="s">
        <v>627</v>
      </c>
      <c r="DQ8" s="9" t="s">
        <v>627</v>
      </c>
      <c r="DR8" s="9" t="s">
        <v>626</v>
      </c>
      <c r="DS8" s="9" t="s">
        <v>624</v>
      </c>
      <c r="DT8" s="9" t="s">
        <v>624</v>
      </c>
      <c r="DU8" s="9" t="s">
        <v>624</v>
      </c>
      <c r="DV8" s="9" t="s">
        <v>624</v>
      </c>
      <c r="DW8" s="9" t="s">
        <v>626</v>
      </c>
      <c r="DX8" s="9" t="s">
        <v>624</v>
      </c>
      <c r="DY8" s="9" t="s">
        <v>624</v>
      </c>
      <c r="DZ8" s="9" t="s">
        <v>624</v>
      </c>
      <c r="EA8" s="9" t="s">
        <v>624</v>
      </c>
      <c r="EB8" s="9" t="s">
        <v>624</v>
      </c>
      <c r="EC8" s="9" t="s">
        <v>627</v>
      </c>
      <c r="ED8" s="9" t="s">
        <v>627</v>
      </c>
      <c r="EE8" s="9" t="s">
        <v>626</v>
      </c>
      <c r="EF8" s="9" t="s">
        <v>627</v>
      </c>
      <c r="EG8" s="9" t="s">
        <v>627</v>
      </c>
      <c r="EH8" s="9" t="s">
        <v>627</v>
      </c>
      <c r="EI8" s="9" t="s">
        <v>627</v>
      </c>
      <c r="EJ8" s="9" t="s">
        <v>626</v>
      </c>
      <c r="EK8" s="9" t="s">
        <v>624</v>
      </c>
      <c r="EL8" s="9" t="s">
        <v>624</v>
      </c>
      <c r="EM8" s="9" t="s">
        <v>624</v>
      </c>
      <c r="EN8" s="9" t="s">
        <v>624</v>
      </c>
      <c r="EO8" s="9" t="s">
        <v>624</v>
      </c>
      <c r="EP8" s="9" t="s">
        <v>624</v>
      </c>
      <c r="EQ8" s="9" t="s">
        <v>627</v>
      </c>
      <c r="ER8" s="9" t="s">
        <v>626</v>
      </c>
      <c r="ES8" s="9" t="s">
        <v>626</v>
      </c>
      <c r="ET8" s="9" t="s">
        <v>626</v>
      </c>
      <c r="EU8" s="9" t="s">
        <v>624</v>
      </c>
      <c r="EV8" s="9" t="s">
        <v>627</v>
      </c>
      <c r="EW8" s="9" t="s">
        <v>627</v>
      </c>
      <c r="EX8" s="9" t="s">
        <v>626</v>
      </c>
      <c r="EY8" s="9" t="s">
        <v>625</v>
      </c>
      <c r="EZ8" s="9" t="s">
        <v>625</v>
      </c>
      <c r="FA8" s="9" t="s">
        <v>625</v>
      </c>
      <c r="FB8" s="9" t="s">
        <v>625</v>
      </c>
      <c r="FC8" s="9" t="s">
        <v>626</v>
      </c>
      <c r="FD8" s="9" t="s">
        <v>624</v>
      </c>
      <c r="FE8" s="9" t="s">
        <v>624</v>
      </c>
      <c r="FF8" s="9" t="s">
        <v>625</v>
      </c>
      <c r="FG8" s="9" t="s">
        <v>625</v>
      </c>
      <c r="FH8" s="9" t="s">
        <v>625</v>
      </c>
      <c r="FI8" s="9" t="s">
        <v>625</v>
      </c>
      <c r="FJ8" s="9" t="s">
        <v>625</v>
      </c>
      <c r="FK8" s="9" t="s">
        <v>625</v>
      </c>
      <c r="FL8" s="9" t="s">
        <v>625</v>
      </c>
      <c r="FM8" s="9" t="s">
        <v>625</v>
      </c>
      <c r="FN8" s="202"/>
      <c r="FO8" s="1"/>
      <c r="FP8" s="10" t="s">
        <v>624</v>
      </c>
      <c r="FQ8" s="10" t="s">
        <v>624</v>
      </c>
      <c r="FR8" s="10" t="s">
        <v>624</v>
      </c>
      <c r="FS8" s="10" t="s">
        <v>624</v>
      </c>
      <c r="FT8" s="10" t="s">
        <v>625</v>
      </c>
      <c r="FU8" s="10" t="s">
        <v>625</v>
      </c>
      <c r="FV8" s="10" t="s">
        <v>624</v>
      </c>
      <c r="FW8" s="10" t="s">
        <v>624</v>
      </c>
      <c r="FX8" s="205"/>
    </row>
    <row r="9" spans="1:180" ht="40.049999999999997" customHeight="1" x14ac:dyDescent="0.3">
      <c r="A9" s="202"/>
      <c r="B9" s="202"/>
      <c r="C9" s="11" t="s">
        <v>628</v>
      </c>
      <c r="D9" s="11" t="s">
        <v>78</v>
      </c>
      <c r="E9" s="11" t="s">
        <v>78</v>
      </c>
      <c r="F9" s="11" t="s">
        <v>78</v>
      </c>
      <c r="G9" s="11" t="s">
        <v>78</v>
      </c>
      <c r="H9" s="11" t="s">
        <v>115</v>
      </c>
      <c r="I9" s="11" t="s">
        <v>115</v>
      </c>
      <c r="J9" s="11" t="s">
        <v>167</v>
      </c>
      <c r="K9" s="11" t="s">
        <v>167</v>
      </c>
      <c r="L9" s="11" t="s">
        <v>100</v>
      </c>
      <c r="M9" s="11" t="s">
        <v>100</v>
      </c>
      <c r="N9" s="11" t="s">
        <v>100</v>
      </c>
      <c r="O9" s="11" t="s">
        <v>100</v>
      </c>
      <c r="P9" s="11" t="s">
        <v>100</v>
      </c>
      <c r="Q9" s="11" t="s">
        <v>100</v>
      </c>
      <c r="R9" s="11" t="s">
        <v>100</v>
      </c>
      <c r="S9" s="11" t="s">
        <v>100</v>
      </c>
      <c r="T9" s="11" t="s">
        <v>543</v>
      </c>
      <c r="U9" s="11" t="s">
        <v>543</v>
      </c>
      <c r="V9" s="11" t="s">
        <v>543</v>
      </c>
      <c r="W9" s="11" t="s">
        <v>543</v>
      </c>
      <c r="X9" s="11" t="s">
        <v>629</v>
      </c>
      <c r="Y9" s="11" t="s">
        <v>277</v>
      </c>
      <c r="Z9" s="11" t="s">
        <v>277</v>
      </c>
      <c r="AA9" s="11" t="s">
        <v>277</v>
      </c>
      <c r="AB9" s="11" t="s">
        <v>71</v>
      </c>
      <c r="AC9" s="11" t="s">
        <v>71</v>
      </c>
      <c r="AD9" s="11" t="s">
        <v>71</v>
      </c>
      <c r="AE9" s="11" t="s">
        <v>71</v>
      </c>
      <c r="AF9" s="11" t="s">
        <v>71</v>
      </c>
      <c r="AG9" s="11" t="s">
        <v>71</v>
      </c>
      <c r="AH9" s="11" t="s">
        <v>71</v>
      </c>
      <c r="AI9" s="11" t="s">
        <v>39</v>
      </c>
      <c r="AJ9" s="11" t="s">
        <v>67</v>
      </c>
      <c r="AK9" s="11" t="s">
        <v>404</v>
      </c>
      <c r="AL9" s="11" t="s">
        <v>630</v>
      </c>
      <c r="AM9" s="11" t="s">
        <v>630</v>
      </c>
      <c r="AN9" s="11" t="s">
        <v>631</v>
      </c>
      <c r="AO9" s="11" t="s">
        <v>631</v>
      </c>
      <c r="AP9" s="11" t="s">
        <v>632</v>
      </c>
      <c r="AQ9" s="11" t="s">
        <v>633</v>
      </c>
      <c r="AR9" s="11" t="s">
        <v>633</v>
      </c>
      <c r="AS9" s="11" t="s">
        <v>634</v>
      </c>
      <c r="AT9" s="11" t="s">
        <v>635</v>
      </c>
      <c r="AU9" s="11" t="s">
        <v>636</v>
      </c>
      <c r="AV9" s="11" t="s">
        <v>97</v>
      </c>
      <c r="AW9" s="11" t="s">
        <v>97</v>
      </c>
      <c r="AX9" s="11" t="s">
        <v>97</v>
      </c>
      <c r="AY9" s="11" t="s">
        <v>44</v>
      </c>
      <c r="AZ9" s="11" t="s">
        <v>44</v>
      </c>
      <c r="BA9" s="11" t="s">
        <v>44</v>
      </c>
      <c r="BB9" s="11" t="s">
        <v>44</v>
      </c>
      <c r="BC9" s="11" t="s">
        <v>44</v>
      </c>
      <c r="BD9" s="11" t="s">
        <v>44</v>
      </c>
      <c r="BE9" s="11" t="s">
        <v>637</v>
      </c>
      <c r="BF9" s="11" t="s">
        <v>637</v>
      </c>
      <c r="BG9" s="11" t="s">
        <v>638</v>
      </c>
      <c r="BH9" s="11" t="s">
        <v>81</v>
      </c>
      <c r="BI9" s="11" t="s">
        <v>81</v>
      </c>
      <c r="BJ9" s="11" t="s">
        <v>81</v>
      </c>
      <c r="BK9" s="11" t="s">
        <v>88</v>
      </c>
      <c r="BL9" s="11" t="s">
        <v>88</v>
      </c>
      <c r="BM9" s="11" t="s">
        <v>88</v>
      </c>
      <c r="BN9" s="11" t="s">
        <v>88</v>
      </c>
      <c r="BO9" s="11" t="s">
        <v>88</v>
      </c>
      <c r="BP9" s="11" t="s">
        <v>88</v>
      </c>
      <c r="BQ9" s="11" t="s">
        <v>88</v>
      </c>
      <c r="BR9" s="11" t="s">
        <v>88</v>
      </c>
      <c r="BS9" s="11" t="s">
        <v>88</v>
      </c>
      <c r="BT9" s="11" t="s">
        <v>88</v>
      </c>
      <c r="BU9" s="11" t="s">
        <v>88</v>
      </c>
      <c r="BV9" s="11" t="s">
        <v>88</v>
      </c>
      <c r="BW9" s="11" t="s">
        <v>88</v>
      </c>
      <c r="BX9" s="11" t="s">
        <v>88</v>
      </c>
      <c r="BY9" s="11" t="s">
        <v>367</v>
      </c>
      <c r="BZ9" s="11" t="s">
        <v>367</v>
      </c>
      <c r="CA9" s="11" t="s">
        <v>639</v>
      </c>
      <c r="CB9" s="11" t="s">
        <v>25</v>
      </c>
      <c r="CC9" s="11" t="s">
        <v>25</v>
      </c>
      <c r="CD9" s="11" t="s">
        <v>25</v>
      </c>
      <c r="CE9" s="11" t="s">
        <v>25</v>
      </c>
      <c r="CF9" s="11" t="s">
        <v>25</v>
      </c>
      <c r="CG9" s="11" t="s">
        <v>25</v>
      </c>
      <c r="CH9" s="11" t="s">
        <v>25</v>
      </c>
      <c r="CI9" s="11" t="s">
        <v>25</v>
      </c>
      <c r="CJ9" s="11" t="s">
        <v>25</v>
      </c>
      <c r="CK9" s="11" t="s">
        <v>25</v>
      </c>
      <c r="CL9" s="11" t="s">
        <v>25</v>
      </c>
      <c r="CM9" s="11" t="s">
        <v>25</v>
      </c>
      <c r="CN9" s="11" t="s">
        <v>155</v>
      </c>
      <c r="CO9" s="11" t="s">
        <v>155</v>
      </c>
      <c r="CP9" s="11" t="s">
        <v>155</v>
      </c>
      <c r="CQ9" s="11" t="s">
        <v>155</v>
      </c>
      <c r="CR9" s="11" t="s">
        <v>162</v>
      </c>
      <c r="CS9" s="11" t="s">
        <v>162</v>
      </c>
      <c r="CT9" s="11" t="s">
        <v>640</v>
      </c>
      <c r="CU9" s="11" t="s">
        <v>640</v>
      </c>
      <c r="CV9" s="11" t="s">
        <v>641</v>
      </c>
      <c r="CW9" s="11" t="s">
        <v>642</v>
      </c>
      <c r="CX9" s="11" t="s">
        <v>643</v>
      </c>
      <c r="CY9" s="11" t="s">
        <v>644</v>
      </c>
      <c r="CZ9" s="11" t="s">
        <v>645</v>
      </c>
      <c r="DA9" s="11" t="s">
        <v>646</v>
      </c>
      <c r="DB9" s="11" t="s">
        <v>609</v>
      </c>
      <c r="DC9" s="11" t="s">
        <v>115</v>
      </c>
      <c r="DD9" s="11" t="s">
        <v>115</v>
      </c>
      <c r="DE9" s="11" t="s">
        <v>100</v>
      </c>
      <c r="DF9" s="11" t="s">
        <v>39</v>
      </c>
      <c r="DG9" s="11" t="s">
        <v>647</v>
      </c>
      <c r="DH9" s="11" t="s">
        <v>648</v>
      </c>
      <c r="DI9" s="11" t="s">
        <v>649</v>
      </c>
      <c r="DJ9" s="11" t="s">
        <v>650</v>
      </c>
      <c r="DK9" s="11" t="s">
        <v>651</v>
      </c>
      <c r="DL9" s="11" t="s">
        <v>652</v>
      </c>
      <c r="DM9" s="11" t="s">
        <v>653</v>
      </c>
      <c r="DN9" s="11" t="s">
        <v>654</v>
      </c>
      <c r="DO9" s="11" t="s">
        <v>655</v>
      </c>
      <c r="DP9" s="11" t="s">
        <v>441</v>
      </c>
      <c r="DQ9" s="11" t="s">
        <v>446</v>
      </c>
      <c r="DR9" s="11" t="s">
        <v>656</v>
      </c>
      <c r="DS9" s="11" t="s">
        <v>657</v>
      </c>
      <c r="DT9" s="11" t="s">
        <v>658</v>
      </c>
      <c r="DU9" s="11" t="s">
        <v>659</v>
      </c>
      <c r="DV9" s="11" t="s">
        <v>660</v>
      </c>
      <c r="DW9" s="11" t="s">
        <v>661</v>
      </c>
      <c r="DX9" s="11" t="s">
        <v>662</v>
      </c>
      <c r="DY9" s="11" t="s">
        <v>662</v>
      </c>
      <c r="DZ9" s="11" t="s">
        <v>662</v>
      </c>
      <c r="EA9" s="11" t="s">
        <v>662</v>
      </c>
      <c r="EB9" s="11" t="s">
        <v>663</v>
      </c>
      <c r="EC9" s="11" t="s">
        <v>664</v>
      </c>
      <c r="ED9" s="11" t="s">
        <v>664</v>
      </c>
      <c r="EE9" s="11" t="s">
        <v>88</v>
      </c>
      <c r="EF9" s="11" t="s">
        <v>88</v>
      </c>
      <c r="EG9" s="11" t="s">
        <v>88</v>
      </c>
      <c r="EH9" s="11" t="s">
        <v>88</v>
      </c>
      <c r="EI9" s="11" t="s">
        <v>88</v>
      </c>
      <c r="EJ9" s="11" t="s">
        <v>88</v>
      </c>
      <c r="EK9" s="11" t="s">
        <v>665</v>
      </c>
      <c r="EL9" s="11" t="s">
        <v>665</v>
      </c>
      <c r="EM9" s="11" t="s">
        <v>666</v>
      </c>
      <c r="EN9" s="11" t="s">
        <v>666</v>
      </c>
      <c r="EO9" s="11" t="s">
        <v>666</v>
      </c>
      <c r="EP9" s="11" t="s">
        <v>666</v>
      </c>
      <c r="EQ9" s="11" t="s">
        <v>353</v>
      </c>
      <c r="ER9" s="11" t="s">
        <v>667</v>
      </c>
      <c r="ES9" s="11" t="s">
        <v>668</v>
      </c>
      <c r="ET9" s="11" t="s">
        <v>25</v>
      </c>
      <c r="EU9" s="11" t="s">
        <v>25</v>
      </c>
      <c r="EV9" s="11" t="s">
        <v>25</v>
      </c>
      <c r="EW9" s="11" t="s">
        <v>25</v>
      </c>
      <c r="EX9" s="11" t="s">
        <v>25</v>
      </c>
      <c r="EY9" s="11" t="s">
        <v>453</v>
      </c>
      <c r="EZ9" s="11" t="s">
        <v>453</v>
      </c>
      <c r="FA9" s="11" t="s">
        <v>453</v>
      </c>
      <c r="FB9" s="11" t="s">
        <v>453</v>
      </c>
      <c r="FC9" s="11" t="s">
        <v>669</v>
      </c>
      <c r="FD9" s="11" t="s">
        <v>670</v>
      </c>
      <c r="FE9" s="11" t="s">
        <v>670</v>
      </c>
      <c r="FF9" s="11" t="s">
        <v>671</v>
      </c>
      <c r="FG9" s="11" t="s">
        <v>672</v>
      </c>
      <c r="FH9" s="11" t="s">
        <v>672</v>
      </c>
      <c r="FI9" s="11" t="s">
        <v>184</v>
      </c>
      <c r="FJ9" s="11" t="s">
        <v>673</v>
      </c>
      <c r="FK9" s="11" t="s">
        <v>195</v>
      </c>
      <c r="FL9" s="11" t="s">
        <v>674</v>
      </c>
      <c r="FM9" s="11" t="s">
        <v>675</v>
      </c>
      <c r="FN9" s="202"/>
      <c r="FO9" s="1"/>
      <c r="FP9" s="12" t="s">
        <v>676</v>
      </c>
      <c r="FQ9" s="12" t="s">
        <v>14</v>
      </c>
      <c r="FR9" s="12" t="s">
        <v>677</v>
      </c>
      <c r="FS9" s="12" t="s">
        <v>678</v>
      </c>
      <c r="FT9" s="12" t="s">
        <v>679</v>
      </c>
      <c r="FU9" s="12" t="s">
        <v>680</v>
      </c>
      <c r="FV9" s="12" t="s">
        <v>670</v>
      </c>
      <c r="FW9" s="12" t="s">
        <v>670</v>
      </c>
      <c r="FX9" s="205"/>
    </row>
    <row r="10" spans="1:180" ht="40.049999999999997" customHeight="1" x14ac:dyDescent="0.3">
      <c r="A10" s="202"/>
      <c r="B10" s="202"/>
      <c r="C10" s="9" t="s">
        <v>681</v>
      </c>
      <c r="D10" s="9" t="s">
        <v>682</v>
      </c>
      <c r="E10" s="9" t="s">
        <v>683</v>
      </c>
      <c r="F10" s="9" t="s">
        <v>684</v>
      </c>
      <c r="G10" s="9" t="s">
        <v>685</v>
      </c>
      <c r="H10" s="9" t="s">
        <v>377</v>
      </c>
      <c r="I10" s="9" t="s">
        <v>686</v>
      </c>
      <c r="J10" s="9" t="s">
        <v>687</v>
      </c>
      <c r="K10" s="9" t="s">
        <v>688</v>
      </c>
      <c r="L10" s="9" t="s">
        <v>689</v>
      </c>
      <c r="M10" s="9" t="s">
        <v>690</v>
      </c>
      <c r="N10" s="9" t="s">
        <v>691</v>
      </c>
      <c r="O10" s="9" t="s">
        <v>692</v>
      </c>
      <c r="P10" s="9" t="s">
        <v>693</v>
      </c>
      <c r="Q10" s="9" t="s">
        <v>694</v>
      </c>
      <c r="R10" s="9" t="s">
        <v>695</v>
      </c>
      <c r="S10" s="9" t="s">
        <v>696</v>
      </c>
      <c r="T10" s="9" t="s">
        <v>697</v>
      </c>
      <c r="U10" s="9" t="s">
        <v>698</v>
      </c>
      <c r="V10" s="9" t="s">
        <v>699</v>
      </c>
      <c r="W10" s="9" t="s">
        <v>700</v>
      </c>
      <c r="X10" s="9" t="s">
        <v>701</v>
      </c>
      <c r="Y10" s="9" t="s">
        <v>702</v>
      </c>
      <c r="Z10" s="9" t="s">
        <v>703</v>
      </c>
      <c r="AA10" s="9" t="s">
        <v>281</v>
      </c>
      <c r="AB10" s="9" t="s">
        <v>704</v>
      </c>
      <c r="AC10" s="9" t="s">
        <v>254</v>
      </c>
      <c r="AD10" s="9" t="s">
        <v>256</v>
      </c>
      <c r="AE10" s="9" t="s">
        <v>705</v>
      </c>
      <c r="AF10" s="9" t="s">
        <v>706</v>
      </c>
      <c r="AG10" s="9" t="s">
        <v>707</v>
      </c>
      <c r="AH10" s="9" t="s">
        <v>708</v>
      </c>
      <c r="AI10" s="9" t="s">
        <v>709</v>
      </c>
      <c r="AJ10" s="9" t="s">
        <v>710</v>
      </c>
      <c r="AK10" s="9" t="s">
        <v>711</v>
      </c>
      <c r="AL10" s="9" t="s">
        <v>712</v>
      </c>
      <c r="AM10" s="9" t="s">
        <v>713</v>
      </c>
      <c r="AN10" s="9" t="s">
        <v>714</v>
      </c>
      <c r="AO10" s="9" t="s">
        <v>715</v>
      </c>
      <c r="AP10" s="9" t="s">
        <v>632</v>
      </c>
      <c r="AQ10" s="9" t="s">
        <v>716</v>
      </c>
      <c r="AR10" s="9" t="s">
        <v>717</v>
      </c>
      <c r="AS10" s="9" t="s">
        <v>718</v>
      </c>
      <c r="AT10" s="9" t="s">
        <v>719</v>
      </c>
      <c r="AU10" s="9" t="s">
        <v>720</v>
      </c>
      <c r="AV10" s="9" t="s">
        <v>721</v>
      </c>
      <c r="AW10" s="9" t="s">
        <v>722</v>
      </c>
      <c r="AX10" s="9" t="s">
        <v>723</v>
      </c>
      <c r="AY10" s="9" t="s">
        <v>724</v>
      </c>
      <c r="AZ10" s="9" t="s">
        <v>48</v>
      </c>
      <c r="BA10" s="9" t="s">
        <v>725</v>
      </c>
      <c r="BB10" s="9" t="s">
        <v>726</v>
      </c>
      <c r="BC10" s="9" t="s">
        <v>727</v>
      </c>
      <c r="BD10" s="9" t="s">
        <v>728</v>
      </c>
      <c r="BE10" s="9" t="s">
        <v>729</v>
      </c>
      <c r="BF10" s="9" t="s">
        <v>730</v>
      </c>
      <c r="BG10" s="9" t="s">
        <v>731</v>
      </c>
      <c r="BH10" s="9" t="s">
        <v>732</v>
      </c>
      <c r="BI10" s="9" t="s">
        <v>733</v>
      </c>
      <c r="BJ10" s="9" t="s">
        <v>734</v>
      </c>
      <c r="BK10" s="9" t="s">
        <v>735</v>
      </c>
      <c r="BL10" s="9" t="s">
        <v>736</v>
      </c>
      <c r="BM10" s="9" t="s">
        <v>737</v>
      </c>
      <c r="BN10" s="9" t="s">
        <v>738</v>
      </c>
      <c r="BO10" s="9" t="s">
        <v>739</v>
      </c>
      <c r="BP10" s="9" t="s">
        <v>740</v>
      </c>
      <c r="BQ10" s="9" t="s">
        <v>741</v>
      </c>
      <c r="BR10" s="9" t="s">
        <v>742</v>
      </c>
      <c r="BS10" s="9" t="s">
        <v>743</v>
      </c>
      <c r="BT10" s="9" t="s">
        <v>744</v>
      </c>
      <c r="BU10" s="9" t="s">
        <v>745</v>
      </c>
      <c r="BV10" s="9" t="s">
        <v>746</v>
      </c>
      <c r="BW10" s="9" t="s">
        <v>747</v>
      </c>
      <c r="BX10" s="9" t="s">
        <v>340</v>
      </c>
      <c r="BY10" s="9" t="s">
        <v>748</v>
      </c>
      <c r="BZ10" s="9" t="s">
        <v>749</v>
      </c>
      <c r="CA10" s="9" t="s">
        <v>750</v>
      </c>
      <c r="CB10" s="9" t="s">
        <v>751</v>
      </c>
      <c r="CC10" s="9" t="s">
        <v>752</v>
      </c>
      <c r="CD10" s="9" t="s">
        <v>753</v>
      </c>
      <c r="CE10" s="9" t="s">
        <v>754</v>
      </c>
      <c r="CF10" s="9" t="s">
        <v>238</v>
      </c>
      <c r="CG10" s="9" t="s">
        <v>755</v>
      </c>
      <c r="CH10" s="9" t="s">
        <v>756</v>
      </c>
      <c r="CI10" s="9" t="s">
        <v>757</v>
      </c>
      <c r="CJ10" s="9" t="s">
        <v>758</v>
      </c>
      <c r="CK10" s="9" t="s">
        <v>759</v>
      </c>
      <c r="CL10" s="9" t="s">
        <v>760</v>
      </c>
      <c r="CM10" s="9" t="s">
        <v>761</v>
      </c>
      <c r="CN10" s="9" t="s">
        <v>762</v>
      </c>
      <c r="CO10" s="9" t="s">
        <v>763</v>
      </c>
      <c r="CP10" s="9" t="s">
        <v>764</v>
      </c>
      <c r="CQ10" s="9" t="s">
        <v>765</v>
      </c>
      <c r="CR10" s="9" t="s">
        <v>766</v>
      </c>
      <c r="CS10" s="9" t="s">
        <v>767</v>
      </c>
      <c r="CT10" s="9" t="s">
        <v>768</v>
      </c>
      <c r="CU10" s="9" t="s">
        <v>769</v>
      </c>
      <c r="CV10" s="9" t="s">
        <v>770</v>
      </c>
      <c r="CW10" s="9" t="s">
        <v>771</v>
      </c>
      <c r="CX10" s="9" t="s">
        <v>772</v>
      </c>
      <c r="CY10" s="9" t="s">
        <v>773</v>
      </c>
      <c r="CZ10" s="9" t="s">
        <v>774</v>
      </c>
      <c r="DA10" s="9" t="s">
        <v>775</v>
      </c>
      <c r="DB10" s="9" t="s">
        <v>610</v>
      </c>
      <c r="DC10" s="9" t="s">
        <v>776</v>
      </c>
      <c r="DD10" s="9" t="s">
        <v>777</v>
      </c>
      <c r="DE10" s="9" t="s">
        <v>778</v>
      </c>
      <c r="DF10" s="9" t="s">
        <v>779</v>
      </c>
      <c r="DG10" s="9" t="s">
        <v>780</v>
      </c>
      <c r="DH10" s="9" t="s">
        <v>781</v>
      </c>
      <c r="DI10" s="9" t="s">
        <v>782</v>
      </c>
      <c r="DJ10" s="9" t="s">
        <v>783</v>
      </c>
      <c r="DK10" s="9" t="s">
        <v>784</v>
      </c>
      <c r="DL10" s="9" t="s">
        <v>785</v>
      </c>
      <c r="DM10" s="9" t="s">
        <v>786</v>
      </c>
      <c r="DN10" s="9" t="s">
        <v>787</v>
      </c>
      <c r="DO10" s="9" t="s">
        <v>788</v>
      </c>
      <c r="DP10" s="9" t="s">
        <v>789</v>
      </c>
      <c r="DQ10" s="9" t="s">
        <v>790</v>
      </c>
      <c r="DR10" s="9" t="s">
        <v>791</v>
      </c>
      <c r="DS10" s="9" t="s">
        <v>792</v>
      </c>
      <c r="DT10" s="9" t="s">
        <v>793</v>
      </c>
      <c r="DU10" s="9" t="s">
        <v>794</v>
      </c>
      <c r="DV10" s="9" t="s">
        <v>795</v>
      </c>
      <c r="DW10" s="9" t="s">
        <v>796</v>
      </c>
      <c r="DX10" s="9" t="s">
        <v>797</v>
      </c>
      <c r="DY10" s="9" t="s">
        <v>798</v>
      </c>
      <c r="DZ10" s="9" t="s">
        <v>799</v>
      </c>
      <c r="EA10" s="9" t="s">
        <v>800</v>
      </c>
      <c r="EB10" s="9" t="s">
        <v>801</v>
      </c>
      <c r="EC10" s="9" t="s">
        <v>802</v>
      </c>
      <c r="ED10" s="9" t="s">
        <v>803</v>
      </c>
      <c r="EE10" s="9" t="s">
        <v>323</v>
      </c>
      <c r="EF10" s="9" t="s">
        <v>804</v>
      </c>
      <c r="EG10" s="9" t="s">
        <v>805</v>
      </c>
      <c r="EH10" s="9" t="s">
        <v>806</v>
      </c>
      <c r="EI10" s="9" t="s">
        <v>807</v>
      </c>
      <c r="EJ10" s="9" t="s">
        <v>808</v>
      </c>
      <c r="EK10" s="9" t="s">
        <v>809</v>
      </c>
      <c r="EL10" s="9" t="s">
        <v>810</v>
      </c>
      <c r="EM10" s="9" t="s">
        <v>351</v>
      </c>
      <c r="EN10" s="9" t="s">
        <v>811</v>
      </c>
      <c r="EO10" s="9" t="s">
        <v>812</v>
      </c>
      <c r="EP10" s="9" t="s">
        <v>813</v>
      </c>
      <c r="EQ10" s="9" t="s">
        <v>814</v>
      </c>
      <c r="ER10" s="9" t="s">
        <v>815</v>
      </c>
      <c r="ES10" s="9" t="s">
        <v>816</v>
      </c>
      <c r="ET10" s="9" t="s">
        <v>817</v>
      </c>
      <c r="EU10" s="9" t="s">
        <v>818</v>
      </c>
      <c r="EV10" s="9" t="s">
        <v>819</v>
      </c>
      <c r="EW10" s="9" t="s">
        <v>820</v>
      </c>
      <c r="EX10" s="9" t="s">
        <v>821</v>
      </c>
      <c r="EY10" s="9" t="s">
        <v>822</v>
      </c>
      <c r="EZ10" s="9" t="s">
        <v>823</v>
      </c>
      <c r="FA10" s="9" t="s">
        <v>824</v>
      </c>
      <c r="FB10" s="9" t="s">
        <v>825</v>
      </c>
      <c r="FC10" s="9" t="s">
        <v>826</v>
      </c>
      <c r="FD10" s="9" t="s">
        <v>827</v>
      </c>
      <c r="FE10" s="9" t="s">
        <v>828</v>
      </c>
      <c r="FF10" s="9" t="s">
        <v>829</v>
      </c>
      <c r="FG10" s="9" t="s">
        <v>830</v>
      </c>
      <c r="FH10" s="9" t="s">
        <v>831</v>
      </c>
      <c r="FI10" s="9" t="s">
        <v>185</v>
      </c>
      <c r="FJ10" s="9" t="s">
        <v>832</v>
      </c>
      <c r="FK10" s="9" t="s">
        <v>833</v>
      </c>
      <c r="FL10" s="9" t="s">
        <v>834</v>
      </c>
      <c r="FM10" s="9" t="s">
        <v>835</v>
      </c>
      <c r="FN10" s="202" t="s">
        <v>895</v>
      </c>
      <c r="FO10" s="1"/>
      <c r="FP10" s="10" t="s">
        <v>837</v>
      </c>
      <c r="FQ10" s="10" t="s">
        <v>838</v>
      </c>
      <c r="FR10" s="10" t="s">
        <v>839</v>
      </c>
      <c r="FS10" s="10" t="s">
        <v>840</v>
      </c>
      <c r="FT10" s="10" t="s">
        <v>841</v>
      </c>
      <c r="FU10" s="10" t="s">
        <v>842</v>
      </c>
      <c r="FV10" s="10" t="s">
        <v>843</v>
      </c>
      <c r="FW10" s="10" t="s">
        <v>844</v>
      </c>
      <c r="FX10" s="205" t="s">
        <v>895</v>
      </c>
    </row>
    <row r="11" spans="1:180" ht="24" customHeight="1" x14ac:dyDescent="0.3">
      <c r="A11" s="13" t="s">
        <v>64</v>
      </c>
      <c r="B11" s="13" t="s">
        <v>845</v>
      </c>
      <c r="C11" s="14">
        <v>26.7</v>
      </c>
      <c r="D11" s="14">
        <v>3.1</v>
      </c>
      <c r="E11" s="14">
        <v>11</v>
      </c>
      <c r="F11" s="14"/>
      <c r="G11" s="14"/>
      <c r="H11" s="14">
        <v>-13.8</v>
      </c>
      <c r="I11" s="14">
        <v>6</v>
      </c>
      <c r="J11" s="14"/>
      <c r="K11" s="14">
        <v>0</v>
      </c>
      <c r="L11" s="14">
        <v>-22.82</v>
      </c>
      <c r="M11" s="14">
        <v>-17.34</v>
      </c>
      <c r="N11" s="14">
        <v>-8.68</v>
      </c>
      <c r="O11" s="14">
        <v>36.35</v>
      </c>
      <c r="P11" s="14">
        <v>-3.28</v>
      </c>
      <c r="Q11" s="14">
        <v>-22.43</v>
      </c>
      <c r="R11" s="14">
        <v>72.25</v>
      </c>
      <c r="S11" s="14">
        <v>-0.01</v>
      </c>
      <c r="T11" s="14"/>
      <c r="U11" s="14"/>
      <c r="V11" s="14"/>
      <c r="W11" s="14"/>
      <c r="X11" s="14">
        <v>0.8</v>
      </c>
      <c r="Y11" s="14">
        <v>1.5</v>
      </c>
      <c r="Z11" s="14">
        <v>0.4</v>
      </c>
      <c r="AA11" s="14">
        <v>0</v>
      </c>
      <c r="AB11" s="14">
        <v>-3.3</v>
      </c>
      <c r="AC11" s="14"/>
      <c r="AD11" s="14">
        <v>0.9</v>
      </c>
      <c r="AE11" s="14"/>
      <c r="AF11" s="14"/>
      <c r="AG11" s="14"/>
      <c r="AH11" s="14">
        <v>0</v>
      </c>
      <c r="AI11" s="14">
        <v>11.8</v>
      </c>
      <c r="AJ11" s="14">
        <v>7.5</v>
      </c>
      <c r="AK11" s="14"/>
      <c r="AL11" s="14"/>
      <c r="AM11" s="14"/>
      <c r="AN11" s="14">
        <v>-1.2</v>
      </c>
      <c r="AO11" s="14">
        <v>50.5</v>
      </c>
      <c r="AP11" s="14">
        <v>9.6</v>
      </c>
      <c r="AQ11" s="14">
        <v>30.9</v>
      </c>
      <c r="AR11" s="14">
        <v>5.0999999999999996</v>
      </c>
      <c r="AS11" s="14">
        <v>-0.2</v>
      </c>
      <c r="AT11" s="14">
        <v>2.6</v>
      </c>
      <c r="AU11" s="14">
        <v>0.9</v>
      </c>
      <c r="AV11" s="14"/>
      <c r="AW11" s="14"/>
      <c r="AX11" s="14"/>
      <c r="AY11" s="14">
        <v>11.2</v>
      </c>
      <c r="AZ11" s="14">
        <v>0.9</v>
      </c>
      <c r="BA11" s="14">
        <v>-0.5</v>
      </c>
      <c r="BB11" s="14">
        <v>1</v>
      </c>
      <c r="BC11" s="14">
        <v>0.2</v>
      </c>
      <c r="BD11" s="14">
        <v>9.8000000000000007</v>
      </c>
      <c r="BE11" s="14"/>
      <c r="BF11" s="14"/>
      <c r="BG11" s="14">
        <v>-6.7</v>
      </c>
      <c r="BH11" s="14">
        <v>-4.5999999999999996</v>
      </c>
      <c r="BI11" s="14"/>
      <c r="BJ11" s="14">
        <v>0</v>
      </c>
      <c r="BK11" s="14"/>
      <c r="BL11" s="14"/>
      <c r="BM11" s="14"/>
      <c r="BN11" s="14">
        <v>12</v>
      </c>
      <c r="BO11" s="14"/>
      <c r="BP11" s="14">
        <v>0</v>
      </c>
      <c r="BQ11" s="14">
        <v>0</v>
      </c>
      <c r="BR11" s="14"/>
      <c r="BS11" s="14">
        <v>-14.2</v>
      </c>
      <c r="BT11" s="14">
        <v>-3.4</v>
      </c>
      <c r="BU11" s="14"/>
      <c r="BV11" s="14"/>
      <c r="BW11" s="14"/>
      <c r="BX11" s="14">
        <v>0</v>
      </c>
      <c r="BY11" s="14"/>
      <c r="BZ11" s="14">
        <v>0</v>
      </c>
      <c r="CA11" s="14">
        <v>-0.4</v>
      </c>
      <c r="CB11" s="14">
        <v>29</v>
      </c>
      <c r="CC11" s="14">
        <v>17.8</v>
      </c>
      <c r="CD11" s="14">
        <v>2.8</v>
      </c>
      <c r="CE11" s="14">
        <v>0.9</v>
      </c>
      <c r="CF11" s="14"/>
      <c r="CG11" s="14"/>
      <c r="CH11" s="14"/>
      <c r="CI11" s="14"/>
      <c r="CJ11" s="14">
        <v>42.4</v>
      </c>
      <c r="CK11" s="14">
        <v>47</v>
      </c>
      <c r="CL11" s="14">
        <v>-25.1</v>
      </c>
      <c r="CM11" s="14">
        <v>0</v>
      </c>
      <c r="CN11" s="14"/>
      <c r="CO11" s="14"/>
      <c r="CP11" s="14"/>
      <c r="CQ11" s="14"/>
      <c r="CR11" s="14">
        <v>-19.3</v>
      </c>
      <c r="CS11" s="14">
        <v>-17.2</v>
      </c>
      <c r="CT11" s="14">
        <v>0</v>
      </c>
      <c r="CU11" s="14">
        <v>0.6</v>
      </c>
      <c r="CV11" s="14">
        <v>1.4</v>
      </c>
      <c r="CW11" s="14"/>
      <c r="CX11" s="14">
        <v>-5.4</v>
      </c>
      <c r="CY11" s="14">
        <v>0</v>
      </c>
      <c r="CZ11" s="14"/>
      <c r="DA11" s="14"/>
      <c r="DB11" s="14">
        <v>0</v>
      </c>
      <c r="DC11" s="14">
        <v>0</v>
      </c>
      <c r="DD11" s="14">
        <v>-0.9</v>
      </c>
      <c r="DE11" s="14">
        <v>0</v>
      </c>
      <c r="DF11" s="14"/>
      <c r="DG11" s="14">
        <v>0.2</v>
      </c>
      <c r="DH11" s="14">
        <v>1.2</v>
      </c>
      <c r="DI11" s="14">
        <v>0.2</v>
      </c>
      <c r="DJ11" s="14">
        <v>-1.7</v>
      </c>
      <c r="DK11" s="14">
        <v>0.3</v>
      </c>
      <c r="DL11" s="14">
        <v>0.5</v>
      </c>
      <c r="DM11" s="14"/>
      <c r="DN11" s="14">
        <v>0</v>
      </c>
      <c r="DO11" s="14">
        <v>0</v>
      </c>
      <c r="DP11" s="14">
        <v>-1.5</v>
      </c>
      <c r="DQ11" s="14">
        <v>2.2000000000000002</v>
      </c>
      <c r="DR11" s="14">
        <v>0</v>
      </c>
      <c r="DS11" s="14">
        <v>0</v>
      </c>
      <c r="DT11" s="14">
        <v>0.4</v>
      </c>
      <c r="DU11" s="14">
        <v>0.3</v>
      </c>
      <c r="DV11" s="14">
        <v>0.1</v>
      </c>
      <c r="DW11" s="14"/>
      <c r="DX11" s="14">
        <v>-4.4000000000000004</v>
      </c>
      <c r="DY11" s="14">
        <v>0.8</v>
      </c>
      <c r="DZ11" s="14">
        <v>3</v>
      </c>
      <c r="EA11" s="14">
        <v>2.9</v>
      </c>
      <c r="EB11" s="14">
        <v>1</v>
      </c>
      <c r="EC11" s="14">
        <v>0</v>
      </c>
      <c r="ED11" s="14">
        <v>0</v>
      </c>
      <c r="EE11" s="14">
        <v>0</v>
      </c>
      <c r="EF11" s="14">
        <v>-6.7</v>
      </c>
      <c r="EG11" s="14">
        <v>-7.7</v>
      </c>
      <c r="EH11" s="14">
        <v>-1.3</v>
      </c>
      <c r="EI11" s="14">
        <v>0</v>
      </c>
      <c r="EJ11" s="14">
        <v>0</v>
      </c>
      <c r="EK11" s="14">
        <v>2.5</v>
      </c>
      <c r="EL11" s="14">
        <v>-0.1</v>
      </c>
      <c r="EM11" s="14">
        <v>0</v>
      </c>
      <c r="EN11" s="14">
        <v>0.2</v>
      </c>
      <c r="EO11" s="14">
        <v>0.2</v>
      </c>
      <c r="EP11" s="14">
        <v>0.2</v>
      </c>
      <c r="EQ11" s="14"/>
      <c r="ER11" s="14">
        <v>0</v>
      </c>
      <c r="ES11" s="14">
        <v>0</v>
      </c>
      <c r="ET11" s="14">
        <v>0</v>
      </c>
      <c r="EU11" s="14"/>
      <c r="EV11" s="14">
        <v>-17.100000000000001</v>
      </c>
      <c r="EW11" s="14">
        <v>0.6</v>
      </c>
      <c r="EX11" s="14">
        <v>0</v>
      </c>
      <c r="EY11" s="14">
        <v>1.7</v>
      </c>
      <c r="EZ11" s="14">
        <v>0.7</v>
      </c>
      <c r="FA11" s="14">
        <v>0.3</v>
      </c>
      <c r="FB11" s="14">
        <v>0.6</v>
      </c>
      <c r="FC11" s="14">
        <v>0</v>
      </c>
      <c r="FD11" s="14">
        <v>0.2</v>
      </c>
      <c r="FE11" s="14">
        <v>1.2</v>
      </c>
      <c r="FF11" s="14">
        <v>2.4</v>
      </c>
      <c r="FG11" s="14">
        <v>8.8000000000000007</v>
      </c>
      <c r="FH11" s="14">
        <v>0.5</v>
      </c>
      <c r="FI11" s="14">
        <v>0</v>
      </c>
      <c r="FJ11" s="14">
        <v>0.3</v>
      </c>
      <c r="FK11" s="14"/>
      <c r="FL11" s="14">
        <v>0</v>
      </c>
      <c r="FM11" s="14">
        <v>11.08</v>
      </c>
      <c r="FN11" s="14">
        <v>268.22000000000003</v>
      </c>
      <c r="FO11" s="15"/>
      <c r="FP11" s="14"/>
      <c r="FQ11" s="14">
        <v>-0.50700000000000001</v>
      </c>
      <c r="FR11" s="14">
        <v>1.526</v>
      </c>
      <c r="FS11" s="14">
        <v>1.8</v>
      </c>
      <c r="FT11" s="14">
        <v>0.29344999999999999</v>
      </c>
      <c r="FU11" s="14">
        <v>0.17158000000000001</v>
      </c>
      <c r="FV11" s="14">
        <v>-1.1000000000000001</v>
      </c>
      <c r="FW11" s="14">
        <v>1</v>
      </c>
      <c r="FX11" s="14">
        <v>3.1840299999999999</v>
      </c>
    </row>
    <row r="12" spans="1:180" ht="24" customHeight="1" x14ac:dyDescent="0.3">
      <c r="A12" s="16" t="s">
        <v>64</v>
      </c>
      <c r="B12" s="16" t="s">
        <v>846</v>
      </c>
      <c r="C12" s="17">
        <v>28.3</v>
      </c>
      <c r="D12" s="17">
        <v>24.1</v>
      </c>
      <c r="E12" s="17">
        <v>14.6</v>
      </c>
      <c r="F12" s="17"/>
      <c r="G12" s="17"/>
      <c r="H12" s="17">
        <v>-10.9</v>
      </c>
      <c r="I12" s="17">
        <v>12.1</v>
      </c>
      <c r="J12" s="17"/>
      <c r="K12" s="17">
        <v>1.8</v>
      </c>
      <c r="L12" s="17">
        <v>-29.6</v>
      </c>
      <c r="M12" s="17">
        <v>-26.02</v>
      </c>
      <c r="N12" s="17">
        <v>-4.9800000000000004</v>
      </c>
      <c r="O12" s="17">
        <v>30.61</v>
      </c>
      <c r="P12" s="17">
        <v>-2.31</v>
      </c>
      <c r="Q12" s="17">
        <v>-15.05</v>
      </c>
      <c r="R12" s="17">
        <v>79.53</v>
      </c>
      <c r="S12" s="17">
        <v>-0.02</v>
      </c>
      <c r="T12" s="17"/>
      <c r="U12" s="17"/>
      <c r="V12" s="17"/>
      <c r="W12" s="17"/>
      <c r="X12" s="17">
        <v>2.4</v>
      </c>
      <c r="Y12" s="17">
        <v>1.2</v>
      </c>
      <c r="Z12" s="17">
        <v>0.5</v>
      </c>
      <c r="AA12" s="17">
        <v>0</v>
      </c>
      <c r="AB12" s="17">
        <v>-3.3</v>
      </c>
      <c r="AC12" s="17"/>
      <c r="AD12" s="17">
        <v>0.7</v>
      </c>
      <c r="AE12" s="17"/>
      <c r="AF12" s="17"/>
      <c r="AG12" s="17"/>
      <c r="AH12" s="17">
        <v>0</v>
      </c>
      <c r="AI12" s="17">
        <v>12.2</v>
      </c>
      <c r="AJ12" s="17">
        <v>-2.2999999999999998</v>
      </c>
      <c r="AK12" s="17"/>
      <c r="AL12" s="17"/>
      <c r="AM12" s="17"/>
      <c r="AN12" s="17">
        <v>-1.4</v>
      </c>
      <c r="AO12" s="17">
        <v>49.7</v>
      </c>
      <c r="AP12" s="17">
        <v>9.5</v>
      </c>
      <c r="AQ12" s="17">
        <v>31.5</v>
      </c>
      <c r="AR12" s="17">
        <v>4.8</v>
      </c>
      <c r="AS12" s="17">
        <v>-0.5</v>
      </c>
      <c r="AT12" s="17">
        <v>2.6</v>
      </c>
      <c r="AU12" s="17">
        <v>1.7</v>
      </c>
      <c r="AV12" s="17"/>
      <c r="AW12" s="17"/>
      <c r="AX12" s="17"/>
      <c r="AY12" s="17">
        <v>10.9</v>
      </c>
      <c r="AZ12" s="17">
        <v>2.2000000000000002</v>
      </c>
      <c r="BA12" s="17">
        <v>0.6</v>
      </c>
      <c r="BB12" s="17">
        <v>1</v>
      </c>
      <c r="BC12" s="17">
        <v>0.2</v>
      </c>
      <c r="BD12" s="17">
        <v>11.2</v>
      </c>
      <c r="BE12" s="17"/>
      <c r="BF12" s="17"/>
      <c r="BG12" s="17">
        <v>-4.7</v>
      </c>
      <c r="BH12" s="17">
        <v>-4.0999999999999996</v>
      </c>
      <c r="BI12" s="17"/>
      <c r="BJ12" s="17">
        <v>0</v>
      </c>
      <c r="BK12" s="17"/>
      <c r="BL12" s="17"/>
      <c r="BM12" s="17"/>
      <c r="BN12" s="17">
        <v>13.2</v>
      </c>
      <c r="BO12" s="17"/>
      <c r="BP12" s="17">
        <v>0</v>
      </c>
      <c r="BQ12" s="17">
        <v>0</v>
      </c>
      <c r="BR12" s="17"/>
      <c r="BS12" s="17">
        <v>-9</v>
      </c>
      <c r="BT12" s="17">
        <v>-1.2</v>
      </c>
      <c r="BU12" s="17"/>
      <c r="BV12" s="17"/>
      <c r="BW12" s="17"/>
      <c r="BX12" s="17">
        <v>0</v>
      </c>
      <c r="BY12" s="17"/>
      <c r="BZ12" s="17">
        <v>0</v>
      </c>
      <c r="CA12" s="17">
        <v>-0.4</v>
      </c>
      <c r="CB12" s="17">
        <v>28.1</v>
      </c>
      <c r="CC12" s="17">
        <v>17.8</v>
      </c>
      <c r="CD12" s="17">
        <v>3.3</v>
      </c>
      <c r="CE12" s="17">
        <v>0.8</v>
      </c>
      <c r="CF12" s="17"/>
      <c r="CG12" s="17"/>
      <c r="CH12" s="17"/>
      <c r="CI12" s="17"/>
      <c r="CJ12" s="17">
        <v>46.8</v>
      </c>
      <c r="CK12" s="17">
        <v>51.4</v>
      </c>
      <c r="CL12" s="17">
        <v>-18.399999999999999</v>
      </c>
      <c r="CM12" s="17">
        <v>0</v>
      </c>
      <c r="CN12" s="17"/>
      <c r="CO12" s="17"/>
      <c r="CP12" s="17"/>
      <c r="CQ12" s="17"/>
      <c r="CR12" s="17">
        <v>-21.8</v>
      </c>
      <c r="CS12" s="17">
        <v>-19.5</v>
      </c>
      <c r="CT12" s="17">
        <v>0</v>
      </c>
      <c r="CU12" s="17">
        <v>0.6</v>
      </c>
      <c r="CV12" s="17">
        <v>1.4</v>
      </c>
      <c r="CW12" s="17"/>
      <c r="CX12" s="17">
        <v>-5.4</v>
      </c>
      <c r="CY12" s="17">
        <v>0</v>
      </c>
      <c r="CZ12" s="17"/>
      <c r="DA12" s="17"/>
      <c r="DB12" s="17">
        <v>0</v>
      </c>
      <c r="DC12" s="17">
        <v>0</v>
      </c>
      <c r="DD12" s="17">
        <v>-1</v>
      </c>
      <c r="DE12" s="17">
        <v>0</v>
      </c>
      <c r="DF12" s="17"/>
      <c r="DG12" s="17">
        <v>0.2</v>
      </c>
      <c r="DH12" s="17">
        <v>1.2</v>
      </c>
      <c r="DI12" s="17">
        <v>0.2</v>
      </c>
      <c r="DJ12" s="17">
        <v>-1.9</v>
      </c>
      <c r="DK12" s="17">
        <v>0.3</v>
      </c>
      <c r="DL12" s="17">
        <v>0.5</v>
      </c>
      <c r="DM12" s="17"/>
      <c r="DN12" s="17">
        <v>0</v>
      </c>
      <c r="DO12" s="17">
        <v>0</v>
      </c>
      <c r="DP12" s="17">
        <v>-1.8</v>
      </c>
      <c r="DQ12" s="17">
        <v>2.1</v>
      </c>
      <c r="DR12" s="17">
        <v>0</v>
      </c>
      <c r="DS12" s="17">
        <v>0.4</v>
      </c>
      <c r="DT12" s="17">
        <v>0.5</v>
      </c>
      <c r="DU12" s="17">
        <v>0.3</v>
      </c>
      <c r="DV12" s="17">
        <v>0.1</v>
      </c>
      <c r="DW12" s="17"/>
      <c r="DX12" s="17">
        <v>-4.5999999999999996</v>
      </c>
      <c r="DY12" s="17">
        <v>0.9</v>
      </c>
      <c r="DZ12" s="17">
        <v>3.1</v>
      </c>
      <c r="EA12" s="17">
        <v>3</v>
      </c>
      <c r="EB12" s="17">
        <v>1.1000000000000001</v>
      </c>
      <c r="EC12" s="17">
        <v>0</v>
      </c>
      <c r="ED12" s="17">
        <v>0</v>
      </c>
      <c r="EE12" s="17">
        <v>0</v>
      </c>
      <c r="EF12" s="17">
        <v>-3.2</v>
      </c>
      <c r="EG12" s="17">
        <v>-3.6</v>
      </c>
      <c r="EH12" s="17">
        <v>-0.5</v>
      </c>
      <c r="EI12" s="17">
        <v>0</v>
      </c>
      <c r="EJ12" s="17">
        <v>0</v>
      </c>
      <c r="EK12" s="17">
        <v>2.5</v>
      </c>
      <c r="EL12" s="17">
        <v>-0.1</v>
      </c>
      <c r="EM12" s="17">
        <v>0</v>
      </c>
      <c r="EN12" s="17">
        <v>0.2</v>
      </c>
      <c r="EO12" s="17">
        <v>0.2</v>
      </c>
      <c r="EP12" s="17">
        <v>0.2</v>
      </c>
      <c r="EQ12" s="17"/>
      <c r="ER12" s="17">
        <v>0</v>
      </c>
      <c r="ES12" s="17">
        <v>0</v>
      </c>
      <c r="ET12" s="17">
        <v>0</v>
      </c>
      <c r="EU12" s="17"/>
      <c r="EV12" s="17">
        <v>-14.8</v>
      </c>
      <c r="EW12" s="17">
        <v>0.8</v>
      </c>
      <c r="EX12" s="17">
        <v>0</v>
      </c>
      <c r="EY12" s="17">
        <v>1.8</v>
      </c>
      <c r="EZ12" s="17">
        <v>0.7</v>
      </c>
      <c r="FA12" s="17">
        <v>0.3</v>
      </c>
      <c r="FB12" s="17">
        <v>0.6</v>
      </c>
      <c r="FC12" s="17">
        <v>0</v>
      </c>
      <c r="FD12" s="17">
        <v>0.2</v>
      </c>
      <c r="FE12" s="17">
        <v>1.4</v>
      </c>
      <c r="FF12" s="17">
        <v>2.4</v>
      </c>
      <c r="FG12" s="17">
        <v>8.9</v>
      </c>
      <c r="FH12" s="17">
        <v>0.4</v>
      </c>
      <c r="FI12" s="17">
        <v>0</v>
      </c>
      <c r="FJ12" s="17">
        <v>0.4</v>
      </c>
      <c r="FK12" s="17"/>
      <c r="FL12" s="17">
        <v>0</v>
      </c>
      <c r="FM12" s="17">
        <v>10.45</v>
      </c>
      <c r="FN12" s="17">
        <v>330.31</v>
      </c>
      <c r="FO12" s="15"/>
      <c r="FP12" s="17"/>
      <c r="FQ12" s="17">
        <v>-0.69699999999999995</v>
      </c>
      <c r="FR12" s="17">
        <v>1.345</v>
      </c>
      <c r="FS12" s="17">
        <v>1.8</v>
      </c>
      <c r="FT12" s="17">
        <v>0.29622999999999999</v>
      </c>
      <c r="FU12" s="17">
        <v>0.11254</v>
      </c>
      <c r="FV12" s="17">
        <v>-1.1000000000000001</v>
      </c>
      <c r="FW12" s="17">
        <v>1</v>
      </c>
      <c r="FX12" s="17">
        <v>2.7567699999999999</v>
      </c>
    </row>
    <row r="13" spans="1:180" ht="24" customHeight="1" x14ac:dyDescent="0.3">
      <c r="A13" s="16" t="s">
        <v>64</v>
      </c>
      <c r="B13" s="16" t="s">
        <v>847</v>
      </c>
      <c r="C13" s="17">
        <v>30.3</v>
      </c>
      <c r="D13" s="17">
        <v>17.8</v>
      </c>
      <c r="E13" s="17">
        <v>13.7</v>
      </c>
      <c r="F13" s="17"/>
      <c r="G13" s="17"/>
      <c r="H13" s="17">
        <v>-10.199999999999999</v>
      </c>
      <c r="I13" s="17">
        <v>13.1</v>
      </c>
      <c r="J13" s="17"/>
      <c r="K13" s="17">
        <v>2.1</v>
      </c>
      <c r="L13" s="17">
        <v>-32.72</v>
      </c>
      <c r="M13" s="17">
        <v>-29.37</v>
      </c>
      <c r="N13" s="17">
        <v>-7.48</v>
      </c>
      <c r="O13" s="17">
        <v>27.18</v>
      </c>
      <c r="P13" s="17">
        <v>-15.84</v>
      </c>
      <c r="Q13" s="17">
        <v>-15.46</v>
      </c>
      <c r="R13" s="17">
        <v>75.31</v>
      </c>
      <c r="S13" s="17">
        <v>0.02</v>
      </c>
      <c r="T13" s="17"/>
      <c r="U13" s="17"/>
      <c r="V13" s="17"/>
      <c r="W13" s="17"/>
      <c r="X13" s="17">
        <v>2.6</v>
      </c>
      <c r="Y13" s="17">
        <v>1.4</v>
      </c>
      <c r="Z13" s="17">
        <v>0.5</v>
      </c>
      <c r="AA13" s="17">
        <v>0</v>
      </c>
      <c r="AB13" s="17">
        <v>-3.3</v>
      </c>
      <c r="AC13" s="17"/>
      <c r="AD13" s="17">
        <v>0.2</v>
      </c>
      <c r="AE13" s="17"/>
      <c r="AF13" s="17"/>
      <c r="AG13" s="17"/>
      <c r="AH13" s="17">
        <v>0</v>
      </c>
      <c r="AI13" s="17">
        <v>12.3</v>
      </c>
      <c r="AJ13" s="17">
        <v>-5.8</v>
      </c>
      <c r="AK13" s="17"/>
      <c r="AL13" s="17"/>
      <c r="AM13" s="17"/>
      <c r="AN13" s="17">
        <v>-1.4</v>
      </c>
      <c r="AO13" s="17">
        <v>49.1</v>
      </c>
      <c r="AP13" s="17">
        <v>5.6</v>
      </c>
      <c r="AQ13" s="17">
        <v>32.5</v>
      </c>
      <c r="AR13" s="17">
        <v>4.3</v>
      </c>
      <c r="AS13" s="17">
        <v>-0.4</v>
      </c>
      <c r="AT13" s="17">
        <v>2.6</v>
      </c>
      <c r="AU13" s="17">
        <v>0.2</v>
      </c>
      <c r="AV13" s="17"/>
      <c r="AW13" s="17"/>
      <c r="AX13" s="17"/>
      <c r="AY13" s="17">
        <v>10.4</v>
      </c>
      <c r="AZ13" s="17">
        <v>2.2999999999999998</v>
      </c>
      <c r="BA13" s="17">
        <v>0</v>
      </c>
      <c r="BB13" s="17">
        <v>1.1000000000000001</v>
      </c>
      <c r="BC13" s="17">
        <v>0.1</v>
      </c>
      <c r="BD13" s="17">
        <v>9.9</v>
      </c>
      <c r="BE13" s="17"/>
      <c r="BF13" s="17"/>
      <c r="BG13" s="17">
        <v>0</v>
      </c>
      <c r="BH13" s="17">
        <v>-4.5999999999999996</v>
      </c>
      <c r="BI13" s="17"/>
      <c r="BJ13" s="17">
        <v>0</v>
      </c>
      <c r="BK13" s="17"/>
      <c r="BL13" s="17"/>
      <c r="BM13" s="17"/>
      <c r="BN13" s="17">
        <v>14.3</v>
      </c>
      <c r="BO13" s="17"/>
      <c r="BP13" s="17">
        <v>0</v>
      </c>
      <c r="BQ13" s="17">
        <v>0</v>
      </c>
      <c r="BR13" s="17"/>
      <c r="BS13" s="17">
        <v>-9.6999999999999993</v>
      </c>
      <c r="BT13" s="17">
        <v>-1.4</v>
      </c>
      <c r="BU13" s="17"/>
      <c r="BV13" s="17"/>
      <c r="BW13" s="17"/>
      <c r="BX13" s="17">
        <v>0</v>
      </c>
      <c r="BY13" s="17"/>
      <c r="BZ13" s="17">
        <v>0</v>
      </c>
      <c r="CA13" s="17">
        <v>-0.4</v>
      </c>
      <c r="CB13" s="17">
        <v>28</v>
      </c>
      <c r="CC13" s="17">
        <v>17.2</v>
      </c>
      <c r="CD13" s="17">
        <v>3.1</v>
      </c>
      <c r="CE13" s="17">
        <v>0.7</v>
      </c>
      <c r="CF13" s="17"/>
      <c r="CG13" s="17"/>
      <c r="CH13" s="17"/>
      <c r="CI13" s="17"/>
      <c r="CJ13" s="17">
        <v>43.2</v>
      </c>
      <c r="CK13" s="17">
        <v>47.8</v>
      </c>
      <c r="CL13" s="17">
        <v>-22.2</v>
      </c>
      <c r="CM13" s="17">
        <v>0</v>
      </c>
      <c r="CN13" s="17"/>
      <c r="CO13" s="17"/>
      <c r="CP13" s="17"/>
      <c r="CQ13" s="17"/>
      <c r="CR13" s="17">
        <v>-20.399999999999999</v>
      </c>
      <c r="CS13" s="17">
        <v>-20.2</v>
      </c>
      <c r="CT13" s="17">
        <v>0</v>
      </c>
      <c r="CU13" s="17">
        <v>0.6</v>
      </c>
      <c r="CV13" s="17">
        <v>1.4</v>
      </c>
      <c r="CW13" s="17"/>
      <c r="CX13" s="17">
        <v>-5.4</v>
      </c>
      <c r="CY13" s="17">
        <v>0</v>
      </c>
      <c r="CZ13" s="17"/>
      <c r="DA13" s="17"/>
      <c r="DB13" s="17">
        <v>0</v>
      </c>
      <c r="DC13" s="17">
        <v>0</v>
      </c>
      <c r="DD13" s="17">
        <v>-0.8</v>
      </c>
      <c r="DE13" s="17">
        <v>0</v>
      </c>
      <c r="DF13" s="17"/>
      <c r="DG13" s="17">
        <v>0.1</v>
      </c>
      <c r="DH13" s="17">
        <v>1.1000000000000001</v>
      </c>
      <c r="DI13" s="17">
        <v>0.2</v>
      </c>
      <c r="DJ13" s="17">
        <v>-1.9</v>
      </c>
      <c r="DK13" s="17">
        <v>0.2</v>
      </c>
      <c r="DL13" s="17">
        <v>0.5</v>
      </c>
      <c r="DM13" s="17"/>
      <c r="DN13" s="17">
        <v>0</v>
      </c>
      <c r="DO13" s="17">
        <v>0</v>
      </c>
      <c r="DP13" s="17">
        <v>-1.5</v>
      </c>
      <c r="DQ13" s="17">
        <v>2.8</v>
      </c>
      <c r="DR13" s="17">
        <v>0</v>
      </c>
      <c r="DS13" s="17">
        <v>0.2</v>
      </c>
      <c r="DT13" s="17">
        <v>0.5</v>
      </c>
      <c r="DU13" s="17">
        <v>0.3</v>
      </c>
      <c r="DV13" s="17">
        <v>0</v>
      </c>
      <c r="DW13" s="17"/>
      <c r="DX13" s="17">
        <v>-4.5999999999999996</v>
      </c>
      <c r="DY13" s="17">
        <v>0.8</v>
      </c>
      <c r="DZ13" s="17">
        <v>3.1</v>
      </c>
      <c r="EA13" s="17">
        <v>3.1</v>
      </c>
      <c r="EB13" s="17">
        <v>1.1000000000000001</v>
      </c>
      <c r="EC13" s="17">
        <v>0</v>
      </c>
      <c r="ED13" s="17">
        <v>0</v>
      </c>
      <c r="EE13" s="17">
        <v>0</v>
      </c>
      <c r="EF13" s="17">
        <v>-4.4000000000000004</v>
      </c>
      <c r="EG13" s="17">
        <v>-4.7</v>
      </c>
      <c r="EH13" s="17">
        <v>-0.8</v>
      </c>
      <c r="EI13" s="17">
        <v>0</v>
      </c>
      <c r="EJ13" s="17">
        <v>0</v>
      </c>
      <c r="EK13" s="17">
        <v>2.5</v>
      </c>
      <c r="EL13" s="17">
        <v>-0.1</v>
      </c>
      <c r="EM13" s="17">
        <v>0</v>
      </c>
      <c r="EN13" s="17">
        <v>0.2</v>
      </c>
      <c r="EO13" s="17">
        <v>0.2</v>
      </c>
      <c r="EP13" s="17">
        <v>0.2</v>
      </c>
      <c r="EQ13" s="17"/>
      <c r="ER13" s="17">
        <v>0</v>
      </c>
      <c r="ES13" s="17">
        <v>0</v>
      </c>
      <c r="ET13" s="17">
        <v>0</v>
      </c>
      <c r="EU13" s="17"/>
      <c r="EV13" s="17">
        <v>-14.9</v>
      </c>
      <c r="EW13" s="17">
        <v>0</v>
      </c>
      <c r="EX13" s="17">
        <v>0</v>
      </c>
      <c r="EY13" s="17">
        <v>1.8</v>
      </c>
      <c r="EZ13" s="17">
        <v>0.7</v>
      </c>
      <c r="FA13" s="17">
        <v>0.3</v>
      </c>
      <c r="FB13" s="17">
        <v>0.6</v>
      </c>
      <c r="FC13" s="17">
        <v>0</v>
      </c>
      <c r="FD13" s="17">
        <v>0.2</v>
      </c>
      <c r="FE13" s="17">
        <v>1.4</v>
      </c>
      <c r="FF13" s="17">
        <v>2.2999999999999998</v>
      </c>
      <c r="FG13" s="17">
        <v>8.9</v>
      </c>
      <c r="FH13" s="17">
        <v>0.3</v>
      </c>
      <c r="FI13" s="17">
        <v>0</v>
      </c>
      <c r="FJ13" s="17">
        <v>1.8</v>
      </c>
      <c r="FK13" s="17"/>
      <c r="FL13" s="17">
        <v>0</v>
      </c>
      <c r="FM13" s="17">
        <v>10.83</v>
      </c>
      <c r="FN13" s="17">
        <v>277.17</v>
      </c>
      <c r="FO13" s="15"/>
      <c r="FP13" s="17"/>
      <c r="FQ13" s="17">
        <v>-0.77900000000000003</v>
      </c>
      <c r="FR13" s="17">
        <v>1.1140000000000001</v>
      </c>
      <c r="FS13" s="17">
        <v>1.7</v>
      </c>
      <c r="FT13" s="17">
        <v>0.29491000000000001</v>
      </c>
      <c r="FU13" s="17">
        <v>0.11105</v>
      </c>
      <c r="FV13" s="17">
        <v>-1.1000000000000001</v>
      </c>
      <c r="FW13" s="17">
        <v>-0.1</v>
      </c>
      <c r="FX13" s="17">
        <v>1.2409600000000001</v>
      </c>
    </row>
    <row r="14" spans="1:180" ht="24" customHeight="1" x14ac:dyDescent="0.3">
      <c r="A14" s="16" t="s">
        <v>64</v>
      </c>
      <c r="B14" s="16" t="s">
        <v>848</v>
      </c>
      <c r="C14" s="17">
        <v>29.2</v>
      </c>
      <c r="D14" s="17">
        <v>11.8</v>
      </c>
      <c r="E14" s="17">
        <v>12.8</v>
      </c>
      <c r="F14" s="17"/>
      <c r="G14" s="17"/>
      <c r="H14" s="17">
        <v>-12.1</v>
      </c>
      <c r="I14" s="17">
        <v>7.9</v>
      </c>
      <c r="J14" s="17"/>
      <c r="K14" s="17">
        <v>1.3</v>
      </c>
      <c r="L14" s="17">
        <v>-32.200000000000003</v>
      </c>
      <c r="M14" s="17">
        <v>-24.6</v>
      </c>
      <c r="N14" s="17">
        <v>-2.68</v>
      </c>
      <c r="O14" s="17">
        <v>27.85</v>
      </c>
      <c r="P14" s="17">
        <v>-22.99</v>
      </c>
      <c r="Q14" s="17">
        <v>-20.64</v>
      </c>
      <c r="R14" s="17">
        <v>76.08</v>
      </c>
      <c r="S14" s="17">
        <v>0.13</v>
      </c>
      <c r="T14" s="17"/>
      <c r="U14" s="17"/>
      <c r="V14" s="17"/>
      <c r="W14" s="17"/>
      <c r="X14" s="17">
        <v>0.9</v>
      </c>
      <c r="Y14" s="17">
        <v>0.9</v>
      </c>
      <c r="Z14" s="17">
        <v>0.1</v>
      </c>
      <c r="AA14" s="17">
        <v>0</v>
      </c>
      <c r="AB14" s="17">
        <v>-3.3</v>
      </c>
      <c r="AC14" s="17"/>
      <c r="AD14" s="17">
        <v>-1.1000000000000001</v>
      </c>
      <c r="AE14" s="17"/>
      <c r="AF14" s="17"/>
      <c r="AG14" s="17"/>
      <c r="AH14" s="17">
        <v>0</v>
      </c>
      <c r="AI14" s="17">
        <v>10.5</v>
      </c>
      <c r="AJ14" s="17">
        <v>4.2</v>
      </c>
      <c r="AK14" s="17"/>
      <c r="AL14" s="17"/>
      <c r="AM14" s="17"/>
      <c r="AN14" s="17">
        <v>-1.4</v>
      </c>
      <c r="AO14" s="17">
        <v>48.5</v>
      </c>
      <c r="AP14" s="17">
        <v>9.9</v>
      </c>
      <c r="AQ14" s="17">
        <v>30.6</v>
      </c>
      <c r="AR14" s="17">
        <v>5.0999999999999996</v>
      </c>
      <c r="AS14" s="17">
        <v>-0.2</v>
      </c>
      <c r="AT14" s="17">
        <v>2.6</v>
      </c>
      <c r="AU14" s="17">
        <v>0.8</v>
      </c>
      <c r="AV14" s="17"/>
      <c r="AW14" s="17"/>
      <c r="AX14" s="17"/>
      <c r="AY14" s="17">
        <v>12.5</v>
      </c>
      <c r="AZ14" s="17">
        <v>2.6</v>
      </c>
      <c r="BA14" s="17">
        <v>0.5</v>
      </c>
      <c r="BB14" s="17">
        <v>1</v>
      </c>
      <c r="BC14" s="17">
        <v>0.2</v>
      </c>
      <c r="BD14" s="17">
        <v>14.4</v>
      </c>
      <c r="BE14" s="17"/>
      <c r="BF14" s="17"/>
      <c r="BG14" s="17">
        <v>0</v>
      </c>
      <c r="BH14" s="17">
        <v>-4.2</v>
      </c>
      <c r="BI14" s="17"/>
      <c r="BJ14" s="17">
        <v>0</v>
      </c>
      <c r="BK14" s="17"/>
      <c r="BL14" s="17"/>
      <c r="BM14" s="17"/>
      <c r="BN14" s="17">
        <v>11.6</v>
      </c>
      <c r="BO14" s="17"/>
      <c r="BP14" s="17">
        <v>0</v>
      </c>
      <c r="BQ14" s="17">
        <v>0</v>
      </c>
      <c r="BR14" s="17"/>
      <c r="BS14" s="17">
        <v>-11.3</v>
      </c>
      <c r="BT14" s="17">
        <v>-2.2000000000000002</v>
      </c>
      <c r="BU14" s="17"/>
      <c r="BV14" s="17"/>
      <c r="BW14" s="17"/>
      <c r="BX14" s="17">
        <v>0</v>
      </c>
      <c r="BY14" s="17"/>
      <c r="BZ14" s="17">
        <v>0</v>
      </c>
      <c r="CA14" s="17">
        <v>-0.4</v>
      </c>
      <c r="CB14" s="17">
        <v>28</v>
      </c>
      <c r="CC14" s="17">
        <v>17.8</v>
      </c>
      <c r="CD14" s="17">
        <v>2.7</v>
      </c>
      <c r="CE14" s="17">
        <v>0.9</v>
      </c>
      <c r="CF14" s="17"/>
      <c r="CG14" s="17"/>
      <c r="CH14" s="17"/>
      <c r="CI14" s="17"/>
      <c r="CJ14" s="17">
        <v>41.3</v>
      </c>
      <c r="CK14" s="17">
        <v>45.8</v>
      </c>
      <c r="CL14" s="17">
        <v>-27.3</v>
      </c>
      <c r="CM14" s="17">
        <v>0</v>
      </c>
      <c r="CN14" s="17"/>
      <c r="CO14" s="17"/>
      <c r="CP14" s="17"/>
      <c r="CQ14" s="17"/>
      <c r="CR14" s="17">
        <v>-29.9</v>
      </c>
      <c r="CS14" s="17">
        <v>-23.6</v>
      </c>
      <c r="CT14" s="17">
        <v>0</v>
      </c>
      <c r="CU14" s="17">
        <v>0.6</v>
      </c>
      <c r="CV14" s="17">
        <v>1.4</v>
      </c>
      <c r="CW14" s="17"/>
      <c r="CX14" s="17">
        <v>-5.4</v>
      </c>
      <c r="CY14" s="17">
        <v>0</v>
      </c>
      <c r="CZ14" s="17"/>
      <c r="DA14" s="17"/>
      <c r="DB14" s="17">
        <v>0.1</v>
      </c>
      <c r="DC14" s="17">
        <v>-0.1</v>
      </c>
      <c r="DD14" s="17">
        <v>-1</v>
      </c>
      <c r="DE14" s="17">
        <v>0</v>
      </c>
      <c r="DF14" s="17"/>
      <c r="DG14" s="17">
        <v>0.2</v>
      </c>
      <c r="DH14" s="17">
        <v>1.2</v>
      </c>
      <c r="DI14" s="17">
        <v>0.2</v>
      </c>
      <c r="DJ14" s="17">
        <v>-1.9</v>
      </c>
      <c r="DK14" s="17">
        <v>0.2</v>
      </c>
      <c r="DL14" s="17">
        <v>0.6</v>
      </c>
      <c r="DM14" s="17"/>
      <c r="DN14" s="17">
        <v>0</v>
      </c>
      <c r="DO14" s="17">
        <v>0</v>
      </c>
      <c r="DP14" s="17">
        <v>-1.6</v>
      </c>
      <c r="DQ14" s="17">
        <v>2.7</v>
      </c>
      <c r="DR14" s="17">
        <v>0</v>
      </c>
      <c r="DS14" s="17">
        <v>0.2</v>
      </c>
      <c r="DT14" s="17">
        <v>0.5</v>
      </c>
      <c r="DU14" s="17">
        <v>0.3</v>
      </c>
      <c r="DV14" s="17">
        <v>0</v>
      </c>
      <c r="DW14" s="17"/>
      <c r="DX14" s="17">
        <v>-4.5999999999999996</v>
      </c>
      <c r="DY14" s="17">
        <v>0.2</v>
      </c>
      <c r="DZ14" s="17">
        <v>3</v>
      </c>
      <c r="EA14" s="17">
        <v>3</v>
      </c>
      <c r="EB14" s="17">
        <v>1.1000000000000001</v>
      </c>
      <c r="EC14" s="17">
        <v>0</v>
      </c>
      <c r="ED14" s="17">
        <v>0</v>
      </c>
      <c r="EE14" s="17">
        <v>0</v>
      </c>
      <c r="EF14" s="17">
        <v>-5</v>
      </c>
      <c r="EG14" s="17">
        <v>-5.6</v>
      </c>
      <c r="EH14" s="17">
        <v>-0.9</v>
      </c>
      <c r="EI14" s="17">
        <v>0</v>
      </c>
      <c r="EJ14" s="17">
        <v>0</v>
      </c>
      <c r="EK14" s="17">
        <v>2.5</v>
      </c>
      <c r="EL14" s="17">
        <v>-0.1</v>
      </c>
      <c r="EM14" s="17">
        <v>0</v>
      </c>
      <c r="EN14" s="17">
        <v>0.2</v>
      </c>
      <c r="EO14" s="17">
        <v>0.2</v>
      </c>
      <c r="EP14" s="17">
        <v>0.2</v>
      </c>
      <c r="EQ14" s="17"/>
      <c r="ER14" s="17">
        <v>0</v>
      </c>
      <c r="ES14" s="17">
        <v>0</v>
      </c>
      <c r="ET14" s="17">
        <v>0</v>
      </c>
      <c r="EU14" s="17"/>
      <c r="EV14" s="17">
        <v>-16</v>
      </c>
      <c r="EW14" s="17">
        <v>-0.4</v>
      </c>
      <c r="EX14" s="17">
        <v>0</v>
      </c>
      <c r="EY14" s="17">
        <v>1.7</v>
      </c>
      <c r="EZ14" s="17">
        <v>0.7</v>
      </c>
      <c r="FA14" s="17">
        <v>0.3</v>
      </c>
      <c r="FB14" s="17">
        <v>0.6</v>
      </c>
      <c r="FC14" s="17">
        <v>0</v>
      </c>
      <c r="FD14" s="17">
        <v>0.2</v>
      </c>
      <c r="FE14" s="17">
        <v>1.4</v>
      </c>
      <c r="FF14" s="17">
        <v>2.1</v>
      </c>
      <c r="FG14" s="17">
        <v>8.4</v>
      </c>
      <c r="FH14" s="17">
        <v>0.1</v>
      </c>
      <c r="FI14" s="17">
        <v>0</v>
      </c>
      <c r="FJ14" s="17">
        <v>2.2999999999999998</v>
      </c>
      <c r="FK14" s="17"/>
      <c r="FL14" s="17">
        <v>0</v>
      </c>
      <c r="FM14" s="17">
        <v>10.91</v>
      </c>
      <c r="FN14" s="17">
        <v>245.06</v>
      </c>
      <c r="FO14" s="15"/>
      <c r="FP14" s="17"/>
      <c r="FQ14" s="17">
        <v>-0.90300000000000002</v>
      </c>
      <c r="FR14" s="17">
        <v>1.1850000000000001</v>
      </c>
      <c r="FS14" s="17">
        <v>1.7</v>
      </c>
      <c r="FT14" s="17">
        <v>0.28887000000000002</v>
      </c>
      <c r="FU14" s="17">
        <v>9.0149999999999994E-2</v>
      </c>
      <c r="FV14" s="17">
        <v>-1.1000000000000001</v>
      </c>
      <c r="FW14" s="17">
        <v>0</v>
      </c>
      <c r="FX14" s="17">
        <v>1.26102</v>
      </c>
    </row>
    <row r="15" spans="1:180" ht="24" customHeight="1" x14ac:dyDescent="0.3">
      <c r="A15" s="16" t="s">
        <v>64</v>
      </c>
      <c r="B15" s="16" t="s">
        <v>849</v>
      </c>
      <c r="C15" s="17">
        <v>27.4</v>
      </c>
      <c r="D15" s="17">
        <v>9.6999999999999993</v>
      </c>
      <c r="E15" s="17">
        <v>12</v>
      </c>
      <c r="F15" s="17"/>
      <c r="G15" s="17"/>
      <c r="H15" s="17">
        <v>-13.9</v>
      </c>
      <c r="I15" s="17">
        <v>-4.4000000000000004</v>
      </c>
      <c r="J15" s="17"/>
      <c r="K15" s="17">
        <v>1.5</v>
      </c>
      <c r="L15" s="17">
        <v>-32.51</v>
      </c>
      <c r="M15" s="17">
        <v>-34.53</v>
      </c>
      <c r="N15" s="17">
        <v>-12.85</v>
      </c>
      <c r="O15" s="17">
        <v>28.37</v>
      </c>
      <c r="P15" s="17">
        <v>-24.9</v>
      </c>
      <c r="Q15" s="17">
        <v>-21.37</v>
      </c>
      <c r="R15" s="17">
        <v>74.36</v>
      </c>
      <c r="S15" s="17">
        <v>-7.0000000000000007E-2</v>
      </c>
      <c r="T15" s="17"/>
      <c r="U15" s="17"/>
      <c r="V15" s="17"/>
      <c r="W15" s="17"/>
      <c r="X15" s="17">
        <v>0</v>
      </c>
      <c r="Y15" s="17">
        <v>0.9</v>
      </c>
      <c r="Z15" s="17">
        <v>0.1</v>
      </c>
      <c r="AA15" s="17">
        <v>0</v>
      </c>
      <c r="AB15" s="17">
        <v>-3.3</v>
      </c>
      <c r="AC15" s="17"/>
      <c r="AD15" s="17">
        <v>-1.3</v>
      </c>
      <c r="AE15" s="17"/>
      <c r="AF15" s="17"/>
      <c r="AG15" s="17"/>
      <c r="AH15" s="17">
        <v>0</v>
      </c>
      <c r="AI15" s="17">
        <v>11.2</v>
      </c>
      <c r="AJ15" s="17">
        <v>3.9</v>
      </c>
      <c r="AK15" s="17"/>
      <c r="AL15" s="17"/>
      <c r="AM15" s="17"/>
      <c r="AN15" s="17">
        <v>-1.4</v>
      </c>
      <c r="AO15" s="17">
        <v>47.1</v>
      </c>
      <c r="AP15" s="17">
        <v>9.6</v>
      </c>
      <c r="AQ15" s="17">
        <v>31.9</v>
      </c>
      <c r="AR15" s="17">
        <v>5</v>
      </c>
      <c r="AS15" s="17">
        <v>-0.5</v>
      </c>
      <c r="AT15" s="17">
        <v>2.6</v>
      </c>
      <c r="AU15" s="17">
        <v>0.7</v>
      </c>
      <c r="AV15" s="17"/>
      <c r="AW15" s="17"/>
      <c r="AX15" s="17"/>
      <c r="AY15" s="17">
        <v>9.5</v>
      </c>
      <c r="AZ15" s="17">
        <v>0.1</v>
      </c>
      <c r="BA15" s="17">
        <v>-1</v>
      </c>
      <c r="BB15" s="17">
        <v>1</v>
      </c>
      <c r="BC15" s="17">
        <v>0.2</v>
      </c>
      <c r="BD15" s="17">
        <v>9.1</v>
      </c>
      <c r="BE15" s="17"/>
      <c r="BF15" s="17"/>
      <c r="BG15" s="17">
        <v>0</v>
      </c>
      <c r="BH15" s="17">
        <v>-4.4000000000000004</v>
      </c>
      <c r="BI15" s="17"/>
      <c r="BJ15" s="17">
        <v>0</v>
      </c>
      <c r="BK15" s="17"/>
      <c r="BL15" s="17"/>
      <c r="BM15" s="17"/>
      <c r="BN15" s="17">
        <v>12.6</v>
      </c>
      <c r="BO15" s="17"/>
      <c r="BP15" s="17">
        <v>0</v>
      </c>
      <c r="BQ15" s="17">
        <v>0</v>
      </c>
      <c r="BR15" s="17"/>
      <c r="BS15" s="17">
        <v>-12.2</v>
      </c>
      <c r="BT15" s="17">
        <v>-2.5</v>
      </c>
      <c r="BU15" s="17"/>
      <c r="BV15" s="17"/>
      <c r="BW15" s="17"/>
      <c r="BX15" s="17">
        <v>0</v>
      </c>
      <c r="BY15" s="17"/>
      <c r="BZ15" s="17">
        <v>0</v>
      </c>
      <c r="CA15" s="17">
        <v>-0.4</v>
      </c>
      <c r="CB15" s="17">
        <v>28.3</v>
      </c>
      <c r="CC15" s="17">
        <v>18.7</v>
      </c>
      <c r="CD15" s="17">
        <v>3.3</v>
      </c>
      <c r="CE15" s="17">
        <v>0.9</v>
      </c>
      <c r="CF15" s="17"/>
      <c r="CG15" s="17"/>
      <c r="CH15" s="17"/>
      <c r="CI15" s="17"/>
      <c r="CJ15" s="17">
        <v>39.6</v>
      </c>
      <c r="CK15" s="17">
        <v>44</v>
      </c>
      <c r="CL15" s="17">
        <v>-29.2</v>
      </c>
      <c r="CM15" s="17">
        <v>0</v>
      </c>
      <c r="CN15" s="17"/>
      <c r="CO15" s="17"/>
      <c r="CP15" s="17"/>
      <c r="CQ15" s="17"/>
      <c r="CR15" s="17">
        <v>-31.9</v>
      </c>
      <c r="CS15" s="17">
        <v>-24.9</v>
      </c>
      <c r="CT15" s="17">
        <v>0</v>
      </c>
      <c r="CU15" s="17">
        <v>0.4</v>
      </c>
      <c r="CV15" s="17">
        <v>1.4</v>
      </c>
      <c r="CW15" s="17"/>
      <c r="CX15" s="17">
        <v>-5.4</v>
      </c>
      <c r="CY15" s="17">
        <v>0</v>
      </c>
      <c r="CZ15" s="17"/>
      <c r="DA15" s="17"/>
      <c r="DB15" s="17">
        <v>0</v>
      </c>
      <c r="DC15" s="17">
        <v>0</v>
      </c>
      <c r="DD15" s="17">
        <v>-1</v>
      </c>
      <c r="DE15" s="17">
        <v>0</v>
      </c>
      <c r="DF15" s="17"/>
      <c r="DG15" s="17">
        <v>0.2</v>
      </c>
      <c r="DH15" s="17">
        <v>1.2</v>
      </c>
      <c r="DI15" s="17">
        <v>0.2</v>
      </c>
      <c r="DJ15" s="17">
        <v>-2</v>
      </c>
      <c r="DK15" s="17">
        <v>0.2</v>
      </c>
      <c r="DL15" s="17">
        <v>0.5</v>
      </c>
      <c r="DM15" s="17"/>
      <c r="DN15" s="17">
        <v>0</v>
      </c>
      <c r="DO15" s="17">
        <v>0</v>
      </c>
      <c r="DP15" s="17">
        <v>-1.7</v>
      </c>
      <c r="DQ15" s="17">
        <v>2.2999999999999998</v>
      </c>
      <c r="DR15" s="17">
        <v>0</v>
      </c>
      <c r="DS15" s="17">
        <v>0</v>
      </c>
      <c r="DT15" s="17">
        <v>0.4</v>
      </c>
      <c r="DU15" s="17">
        <v>0.3</v>
      </c>
      <c r="DV15" s="17">
        <v>0</v>
      </c>
      <c r="DW15" s="17"/>
      <c r="DX15" s="17">
        <v>-4.5999999999999996</v>
      </c>
      <c r="DY15" s="17">
        <v>0.5</v>
      </c>
      <c r="DZ15" s="17">
        <v>3</v>
      </c>
      <c r="EA15" s="17">
        <v>3</v>
      </c>
      <c r="EB15" s="17">
        <v>1.1000000000000001</v>
      </c>
      <c r="EC15" s="17">
        <v>0</v>
      </c>
      <c r="ED15" s="17">
        <v>0</v>
      </c>
      <c r="EE15" s="17">
        <v>0</v>
      </c>
      <c r="EF15" s="17">
        <v>-4.9000000000000004</v>
      </c>
      <c r="EG15" s="17">
        <v>-5.8</v>
      </c>
      <c r="EH15" s="17">
        <v>0</v>
      </c>
      <c r="EI15" s="17">
        <v>0</v>
      </c>
      <c r="EJ15" s="17">
        <v>0</v>
      </c>
      <c r="EK15" s="17">
        <v>2.5</v>
      </c>
      <c r="EL15" s="17">
        <v>-0.1</v>
      </c>
      <c r="EM15" s="17">
        <v>0</v>
      </c>
      <c r="EN15" s="17">
        <v>0.2</v>
      </c>
      <c r="EO15" s="17">
        <v>0.2</v>
      </c>
      <c r="EP15" s="17">
        <v>0.2</v>
      </c>
      <c r="EQ15" s="17"/>
      <c r="ER15" s="17">
        <v>0</v>
      </c>
      <c r="ES15" s="17">
        <v>0</v>
      </c>
      <c r="ET15" s="17">
        <v>0</v>
      </c>
      <c r="EU15" s="17"/>
      <c r="EV15" s="17">
        <v>-16.600000000000001</v>
      </c>
      <c r="EW15" s="17">
        <v>0.3</v>
      </c>
      <c r="EX15" s="17">
        <v>0</v>
      </c>
      <c r="EY15" s="17">
        <v>1.8</v>
      </c>
      <c r="EZ15" s="17">
        <v>0.7</v>
      </c>
      <c r="FA15" s="17">
        <v>0.3</v>
      </c>
      <c r="FB15" s="17">
        <v>0.6</v>
      </c>
      <c r="FC15" s="17">
        <v>0</v>
      </c>
      <c r="FD15" s="17">
        <v>0.2</v>
      </c>
      <c r="FE15" s="17">
        <v>1.3</v>
      </c>
      <c r="FF15" s="17">
        <v>2.4</v>
      </c>
      <c r="FG15" s="17">
        <v>8.4</v>
      </c>
      <c r="FH15" s="17">
        <v>0.1</v>
      </c>
      <c r="FI15" s="17">
        <v>0</v>
      </c>
      <c r="FJ15" s="17">
        <v>2.5</v>
      </c>
      <c r="FK15" s="17"/>
      <c r="FL15" s="17">
        <v>0</v>
      </c>
      <c r="FM15" s="17">
        <v>10.48</v>
      </c>
      <c r="FN15" s="17">
        <v>180.88</v>
      </c>
      <c r="FO15" s="15"/>
      <c r="FP15" s="17"/>
      <c r="FQ15" s="17">
        <v>-0.85499999999999998</v>
      </c>
      <c r="FR15" s="17">
        <v>1.095</v>
      </c>
      <c r="FS15" s="17">
        <v>1.8</v>
      </c>
      <c r="FT15" s="17">
        <v>0.2913</v>
      </c>
      <c r="FU15" s="17">
        <v>7.8289999999999998E-2</v>
      </c>
      <c r="FV15" s="17">
        <v>-1.3</v>
      </c>
      <c r="FW15" s="17">
        <v>-0.3</v>
      </c>
      <c r="FX15" s="17">
        <v>0.80959000000000003</v>
      </c>
    </row>
    <row r="16" spans="1:180" ht="24" customHeight="1" x14ac:dyDescent="0.3">
      <c r="A16" s="16" t="s">
        <v>64</v>
      </c>
      <c r="B16" s="16" t="s">
        <v>850</v>
      </c>
      <c r="C16" s="17">
        <v>26.8</v>
      </c>
      <c r="D16" s="17">
        <v>-5.0999999999999996</v>
      </c>
      <c r="E16" s="17">
        <v>9.6999999999999993</v>
      </c>
      <c r="F16" s="17"/>
      <c r="G16" s="17"/>
      <c r="H16" s="17">
        <v>-13.4</v>
      </c>
      <c r="I16" s="17">
        <v>2.4</v>
      </c>
      <c r="J16" s="17"/>
      <c r="K16" s="17">
        <v>0</v>
      </c>
      <c r="L16" s="17">
        <v>-36.299999999999997</v>
      </c>
      <c r="M16" s="17">
        <v>-32.130000000000003</v>
      </c>
      <c r="N16" s="17">
        <v>-10.33</v>
      </c>
      <c r="O16" s="17">
        <v>22.44</v>
      </c>
      <c r="P16" s="17">
        <v>-27.15</v>
      </c>
      <c r="Q16" s="17">
        <v>-23.12</v>
      </c>
      <c r="R16" s="17">
        <v>67.37</v>
      </c>
      <c r="S16" s="17">
        <v>0.09</v>
      </c>
      <c r="T16" s="17"/>
      <c r="U16" s="17"/>
      <c r="V16" s="17"/>
      <c r="W16" s="17"/>
      <c r="X16" s="17">
        <v>-0.7</v>
      </c>
      <c r="Y16" s="17">
        <v>1.2</v>
      </c>
      <c r="Z16" s="17">
        <v>0.3</v>
      </c>
      <c r="AA16" s="17">
        <v>0</v>
      </c>
      <c r="AB16" s="17">
        <v>-3.3</v>
      </c>
      <c r="AC16" s="17"/>
      <c r="AD16" s="17">
        <v>-1</v>
      </c>
      <c r="AE16" s="17"/>
      <c r="AF16" s="17"/>
      <c r="AG16" s="17"/>
      <c r="AH16" s="17">
        <v>0</v>
      </c>
      <c r="AI16" s="17">
        <v>10.7</v>
      </c>
      <c r="AJ16" s="17">
        <v>3.1</v>
      </c>
      <c r="AK16" s="17"/>
      <c r="AL16" s="17"/>
      <c r="AM16" s="17"/>
      <c r="AN16" s="17">
        <v>-1.2</v>
      </c>
      <c r="AO16" s="17">
        <v>46.9</v>
      </c>
      <c r="AP16" s="17">
        <v>9.5</v>
      </c>
      <c r="AQ16" s="17">
        <v>31.6</v>
      </c>
      <c r="AR16" s="17">
        <v>5</v>
      </c>
      <c r="AS16" s="17">
        <v>-0.4</v>
      </c>
      <c r="AT16" s="17">
        <v>2.6</v>
      </c>
      <c r="AU16" s="17">
        <v>1.8</v>
      </c>
      <c r="AV16" s="17"/>
      <c r="AW16" s="17"/>
      <c r="AX16" s="17"/>
      <c r="AY16" s="17">
        <v>10.3</v>
      </c>
      <c r="AZ16" s="17">
        <v>0.7</v>
      </c>
      <c r="BA16" s="17">
        <v>-1</v>
      </c>
      <c r="BB16" s="17">
        <v>1</v>
      </c>
      <c r="BC16" s="17">
        <v>0.2</v>
      </c>
      <c r="BD16" s="17">
        <v>10.8</v>
      </c>
      <c r="BE16" s="17"/>
      <c r="BF16" s="17"/>
      <c r="BG16" s="17">
        <v>0</v>
      </c>
      <c r="BH16" s="17">
        <v>-4.3</v>
      </c>
      <c r="BI16" s="17"/>
      <c r="BJ16" s="17">
        <v>0</v>
      </c>
      <c r="BK16" s="17"/>
      <c r="BL16" s="17"/>
      <c r="BM16" s="17"/>
      <c r="BN16" s="17">
        <v>9.5</v>
      </c>
      <c r="BO16" s="17"/>
      <c r="BP16" s="17">
        <v>0</v>
      </c>
      <c r="BQ16" s="17">
        <v>0</v>
      </c>
      <c r="BR16" s="17"/>
      <c r="BS16" s="17">
        <v>-13.3</v>
      </c>
      <c r="BT16" s="17">
        <v>-3</v>
      </c>
      <c r="BU16" s="17"/>
      <c r="BV16" s="17"/>
      <c r="BW16" s="17"/>
      <c r="BX16" s="17">
        <v>0</v>
      </c>
      <c r="BY16" s="17"/>
      <c r="BZ16" s="17">
        <v>0</v>
      </c>
      <c r="CA16" s="17">
        <v>-0.4</v>
      </c>
      <c r="CB16" s="17">
        <v>28.3</v>
      </c>
      <c r="CC16" s="17">
        <v>18</v>
      </c>
      <c r="CD16" s="17">
        <v>3</v>
      </c>
      <c r="CE16" s="17">
        <v>0.9</v>
      </c>
      <c r="CF16" s="17"/>
      <c r="CG16" s="17"/>
      <c r="CH16" s="17"/>
      <c r="CI16" s="17"/>
      <c r="CJ16" s="17">
        <v>36.200000000000003</v>
      </c>
      <c r="CK16" s="17">
        <v>40.6</v>
      </c>
      <c r="CL16" s="17">
        <v>-33.799999999999997</v>
      </c>
      <c r="CM16" s="17">
        <v>0</v>
      </c>
      <c r="CN16" s="17"/>
      <c r="CO16" s="17"/>
      <c r="CP16" s="17"/>
      <c r="CQ16" s="17"/>
      <c r="CR16" s="17">
        <v>-33.299999999999997</v>
      </c>
      <c r="CS16" s="17">
        <v>-25.7</v>
      </c>
      <c r="CT16" s="17">
        <v>0</v>
      </c>
      <c r="CU16" s="17">
        <v>0.6</v>
      </c>
      <c r="CV16" s="17">
        <v>1.4</v>
      </c>
      <c r="CW16" s="17"/>
      <c r="CX16" s="17">
        <v>-5.4</v>
      </c>
      <c r="CY16" s="17">
        <v>0</v>
      </c>
      <c r="CZ16" s="17"/>
      <c r="DA16" s="17"/>
      <c r="DB16" s="17">
        <v>0.1</v>
      </c>
      <c r="DC16" s="17">
        <v>-0.1</v>
      </c>
      <c r="DD16" s="17">
        <v>-0.9</v>
      </c>
      <c r="DE16" s="17">
        <v>0</v>
      </c>
      <c r="DF16" s="17"/>
      <c r="DG16" s="17">
        <v>0.2</v>
      </c>
      <c r="DH16" s="17">
        <v>1.2</v>
      </c>
      <c r="DI16" s="17">
        <v>0.2</v>
      </c>
      <c r="DJ16" s="17">
        <v>-1.9</v>
      </c>
      <c r="DK16" s="17">
        <v>0.2</v>
      </c>
      <c r="DL16" s="17">
        <v>0.5</v>
      </c>
      <c r="DM16" s="17"/>
      <c r="DN16" s="17">
        <v>0</v>
      </c>
      <c r="DO16" s="17">
        <v>0</v>
      </c>
      <c r="DP16" s="17">
        <v>-1.7</v>
      </c>
      <c r="DQ16" s="17">
        <v>1.9</v>
      </c>
      <c r="DR16" s="17">
        <v>0</v>
      </c>
      <c r="DS16" s="17">
        <v>-0.1</v>
      </c>
      <c r="DT16" s="17">
        <v>0.5</v>
      </c>
      <c r="DU16" s="17">
        <v>0.3</v>
      </c>
      <c r="DV16" s="17">
        <v>0</v>
      </c>
      <c r="DW16" s="17"/>
      <c r="DX16" s="17">
        <v>-4.7</v>
      </c>
      <c r="DY16" s="17">
        <v>0.3</v>
      </c>
      <c r="DZ16" s="17">
        <v>2.9</v>
      </c>
      <c r="EA16" s="17">
        <v>2.9</v>
      </c>
      <c r="EB16" s="17">
        <v>1</v>
      </c>
      <c r="EC16" s="17">
        <v>0</v>
      </c>
      <c r="ED16" s="17">
        <v>0</v>
      </c>
      <c r="EE16" s="17">
        <v>0</v>
      </c>
      <c r="EF16" s="17">
        <v>-7.4</v>
      </c>
      <c r="EG16" s="17">
        <v>-8.9</v>
      </c>
      <c r="EH16" s="17">
        <v>0</v>
      </c>
      <c r="EI16" s="17">
        <v>0</v>
      </c>
      <c r="EJ16" s="17">
        <v>0</v>
      </c>
      <c r="EK16" s="17">
        <v>2.7</v>
      </c>
      <c r="EL16" s="17">
        <v>-0.1</v>
      </c>
      <c r="EM16" s="17">
        <v>0</v>
      </c>
      <c r="EN16" s="17">
        <v>0.2</v>
      </c>
      <c r="EO16" s="17">
        <v>0.2</v>
      </c>
      <c r="EP16" s="17">
        <v>0.2</v>
      </c>
      <c r="EQ16" s="17"/>
      <c r="ER16" s="17">
        <v>0</v>
      </c>
      <c r="ES16" s="17">
        <v>0</v>
      </c>
      <c r="ET16" s="17">
        <v>0</v>
      </c>
      <c r="EU16" s="17"/>
      <c r="EV16" s="17">
        <v>-17.3</v>
      </c>
      <c r="EW16" s="17">
        <v>0.1</v>
      </c>
      <c r="EX16" s="17">
        <v>0</v>
      </c>
      <c r="EY16" s="17">
        <v>1.4</v>
      </c>
      <c r="EZ16" s="17">
        <v>0.7</v>
      </c>
      <c r="FA16" s="17">
        <v>0.2</v>
      </c>
      <c r="FB16" s="17">
        <v>0.6</v>
      </c>
      <c r="FC16" s="17">
        <v>0</v>
      </c>
      <c r="FD16" s="17">
        <v>0.2</v>
      </c>
      <c r="FE16" s="17">
        <v>1.2</v>
      </c>
      <c r="FF16" s="17">
        <v>2.5</v>
      </c>
      <c r="FG16" s="17">
        <v>8.4</v>
      </c>
      <c r="FH16" s="17">
        <v>0.4</v>
      </c>
      <c r="FI16" s="17">
        <v>0</v>
      </c>
      <c r="FJ16" s="17">
        <v>2.2999999999999998</v>
      </c>
      <c r="FK16" s="17"/>
      <c r="FL16" s="17">
        <v>0</v>
      </c>
      <c r="FM16" s="17">
        <v>10.51</v>
      </c>
      <c r="FN16" s="17">
        <v>129.58000000000001</v>
      </c>
      <c r="FO16" s="15"/>
      <c r="FP16" s="17"/>
      <c r="FQ16" s="17">
        <v>-0.65400000000000003</v>
      </c>
      <c r="FR16" s="17">
        <v>1.1220000000000001</v>
      </c>
      <c r="FS16" s="17">
        <v>1.8</v>
      </c>
      <c r="FT16" s="17">
        <v>0.28925000000000001</v>
      </c>
      <c r="FU16" s="17">
        <v>0.11309</v>
      </c>
      <c r="FV16" s="17">
        <v>-1.2</v>
      </c>
      <c r="FW16" s="17">
        <v>-0.1</v>
      </c>
      <c r="FX16" s="17">
        <v>1.3703399999999999</v>
      </c>
    </row>
    <row r="17" spans="1:180" ht="24" customHeight="1" x14ac:dyDescent="0.3">
      <c r="A17" s="16" t="s">
        <v>64</v>
      </c>
      <c r="B17" s="16" t="s">
        <v>851</v>
      </c>
      <c r="C17" s="17">
        <v>28.7</v>
      </c>
      <c r="D17" s="17">
        <v>-7</v>
      </c>
      <c r="E17" s="17">
        <v>9.3000000000000007</v>
      </c>
      <c r="F17" s="17"/>
      <c r="G17" s="17"/>
      <c r="H17" s="17">
        <v>-15.4</v>
      </c>
      <c r="I17" s="17">
        <v>-11.6</v>
      </c>
      <c r="J17" s="17"/>
      <c r="K17" s="17">
        <v>0</v>
      </c>
      <c r="L17" s="17">
        <v>-41.74</v>
      </c>
      <c r="M17" s="17">
        <v>-33.25</v>
      </c>
      <c r="N17" s="17">
        <v>-10.84</v>
      </c>
      <c r="O17" s="17">
        <v>16.170000000000002</v>
      </c>
      <c r="P17" s="17">
        <v>-29.26</v>
      </c>
      <c r="Q17" s="17">
        <v>-25.12</v>
      </c>
      <c r="R17" s="17">
        <v>65.37</v>
      </c>
      <c r="S17" s="17">
        <v>0.31</v>
      </c>
      <c r="T17" s="17"/>
      <c r="U17" s="17"/>
      <c r="V17" s="17"/>
      <c r="W17" s="17"/>
      <c r="X17" s="17">
        <v>-1.8</v>
      </c>
      <c r="Y17" s="17">
        <v>1</v>
      </c>
      <c r="Z17" s="17">
        <v>0.2</v>
      </c>
      <c r="AA17" s="17">
        <v>0</v>
      </c>
      <c r="AB17" s="17">
        <v>-3.3</v>
      </c>
      <c r="AC17" s="17"/>
      <c r="AD17" s="17">
        <v>0.3</v>
      </c>
      <c r="AE17" s="17"/>
      <c r="AF17" s="17"/>
      <c r="AG17" s="17"/>
      <c r="AH17" s="17">
        <v>0</v>
      </c>
      <c r="AI17" s="17">
        <v>10.199999999999999</v>
      </c>
      <c r="AJ17" s="17">
        <v>2.7</v>
      </c>
      <c r="AK17" s="17"/>
      <c r="AL17" s="17"/>
      <c r="AM17" s="17"/>
      <c r="AN17" s="17">
        <v>-1</v>
      </c>
      <c r="AO17" s="17">
        <v>44.1</v>
      </c>
      <c r="AP17" s="17">
        <v>9</v>
      </c>
      <c r="AQ17" s="17">
        <v>30.1</v>
      </c>
      <c r="AR17" s="17">
        <v>3.1</v>
      </c>
      <c r="AS17" s="17">
        <v>-0.5</v>
      </c>
      <c r="AT17" s="17">
        <v>2.6</v>
      </c>
      <c r="AU17" s="17">
        <v>1.2</v>
      </c>
      <c r="AV17" s="17"/>
      <c r="AW17" s="17"/>
      <c r="AX17" s="17"/>
      <c r="AY17" s="17">
        <v>11.7</v>
      </c>
      <c r="AZ17" s="17">
        <v>1.8</v>
      </c>
      <c r="BA17" s="17">
        <v>-1</v>
      </c>
      <c r="BB17" s="17">
        <v>1</v>
      </c>
      <c r="BC17" s="17">
        <v>0.2</v>
      </c>
      <c r="BD17" s="17">
        <v>14.2</v>
      </c>
      <c r="BE17" s="17"/>
      <c r="BF17" s="17"/>
      <c r="BG17" s="17">
        <v>0</v>
      </c>
      <c r="BH17" s="17">
        <v>-4.5</v>
      </c>
      <c r="BI17" s="17"/>
      <c r="BJ17" s="17">
        <v>0</v>
      </c>
      <c r="BK17" s="17"/>
      <c r="BL17" s="17"/>
      <c r="BM17" s="17"/>
      <c r="BN17" s="17">
        <v>7.2</v>
      </c>
      <c r="BO17" s="17"/>
      <c r="BP17" s="17">
        <v>0</v>
      </c>
      <c r="BQ17" s="17">
        <v>0</v>
      </c>
      <c r="BR17" s="17"/>
      <c r="BS17" s="17">
        <v>-14</v>
      </c>
      <c r="BT17" s="17">
        <v>-3.4</v>
      </c>
      <c r="BU17" s="17"/>
      <c r="BV17" s="17"/>
      <c r="BW17" s="17"/>
      <c r="BX17" s="17">
        <v>0</v>
      </c>
      <c r="BY17" s="17"/>
      <c r="BZ17" s="17">
        <v>0</v>
      </c>
      <c r="CA17" s="17">
        <v>-0.4</v>
      </c>
      <c r="CB17" s="17">
        <v>16.100000000000001</v>
      </c>
      <c r="CC17" s="17">
        <v>17.5</v>
      </c>
      <c r="CD17" s="17">
        <v>2.4</v>
      </c>
      <c r="CE17" s="17">
        <v>0.9</v>
      </c>
      <c r="CF17" s="17"/>
      <c r="CG17" s="17"/>
      <c r="CH17" s="17"/>
      <c r="CI17" s="17"/>
      <c r="CJ17" s="17">
        <v>35.1</v>
      </c>
      <c r="CK17" s="17">
        <v>39.299999999999997</v>
      </c>
      <c r="CL17" s="17">
        <v>-36.700000000000003</v>
      </c>
      <c r="CM17" s="17">
        <v>0</v>
      </c>
      <c r="CN17" s="17"/>
      <c r="CO17" s="17"/>
      <c r="CP17" s="17"/>
      <c r="CQ17" s="17"/>
      <c r="CR17" s="17">
        <v>-33.700000000000003</v>
      </c>
      <c r="CS17" s="17">
        <v>-26</v>
      </c>
      <c r="CT17" s="17">
        <v>0</v>
      </c>
      <c r="CU17" s="17">
        <v>0.6</v>
      </c>
      <c r="CV17" s="17">
        <v>1.4</v>
      </c>
      <c r="CW17" s="17"/>
      <c r="CX17" s="17">
        <v>-5.5</v>
      </c>
      <c r="CY17" s="17">
        <v>0</v>
      </c>
      <c r="CZ17" s="17"/>
      <c r="DA17" s="17"/>
      <c r="DB17" s="17">
        <v>0.1</v>
      </c>
      <c r="DC17" s="17">
        <v>-0.1</v>
      </c>
      <c r="DD17" s="17">
        <v>-1</v>
      </c>
      <c r="DE17" s="17">
        <v>0</v>
      </c>
      <c r="DF17" s="17"/>
      <c r="DG17" s="17">
        <v>0.2</v>
      </c>
      <c r="DH17" s="17">
        <v>1.1000000000000001</v>
      </c>
      <c r="DI17" s="17">
        <v>0.2</v>
      </c>
      <c r="DJ17" s="17">
        <v>-1.9</v>
      </c>
      <c r="DK17" s="17">
        <v>0.2</v>
      </c>
      <c r="DL17" s="17">
        <v>0.6</v>
      </c>
      <c r="DM17" s="17"/>
      <c r="DN17" s="17">
        <v>0</v>
      </c>
      <c r="DO17" s="17">
        <v>0</v>
      </c>
      <c r="DP17" s="17">
        <v>-1.7</v>
      </c>
      <c r="DQ17" s="17">
        <v>2</v>
      </c>
      <c r="DR17" s="17">
        <v>0</v>
      </c>
      <c r="DS17" s="17">
        <v>-0.1</v>
      </c>
      <c r="DT17" s="17">
        <v>0.4</v>
      </c>
      <c r="DU17" s="17">
        <v>0.3</v>
      </c>
      <c r="DV17" s="17">
        <v>0</v>
      </c>
      <c r="DW17" s="17"/>
      <c r="DX17" s="17">
        <v>-4.5999999999999996</v>
      </c>
      <c r="DY17" s="17">
        <v>0.7</v>
      </c>
      <c r="DZ17" s="17">
        <v>2.9</v>
      </c>
      <c r="EA17" s="17">
        <v>2.9</v>
      </c>
      <c r="EB17" s="17">
        <v>0.9</v>
      </c>
      <c r="EC17" s="17">
        <v>0</v>
      </c>
      <c r="ED17" s="17">
        <v>0</v>
      </c>
      <c r="EE17" s="17">
        <v>0</v>
      </c>
      <c r="EF17" s="17">
        <v>-7.7</v>
      </c>
      <c r="EG17" s="17">
        <v>-9.1</v>
      </c>
      <c r="EH17" s="17">
        <v>0</v>
      </c>
      <c r="EI17" s="17">
        <v>0</v>
      </c>
      <c r="EJ17" s="17">
        <v>0</v>
      </c>
      <c r="EK17" s="17">
        <v>2.5</v>
      </c>
      <c r="EL17" s="17">
        <v>-0.1</v>
      </c>
      <c r="EM17" s="17">
        <v>0</v>
      </c>
      <c r="EN17" s="17">
        <v>0.2</v>
      </c>
      <c r="EO17" s="17">
        <v>0.2</v>
      </c>
      <c r="EP17" s="17">
        <v>0.2</v>
      </c>
      <c r="EQ17" s="17"/>
      <c r="ER17" s="17">
        <v>0</v>
      </c>
      <c r="ES17" s="17">
        <v>0</v>
      </c>
      <c r="ET17" s="17">
        <v>0</v>
      </c>
      <c r="EU17" s="17"/>
      <c r="EV17" s="17">
        <v>-17.899999999999999</v>
      </c>
      <c r="EW17" s="17">
        <v>0</v>
      </c>
      <c r="EX17" s="17">
        <v>0</v>
      </c>
      <c r="EY17" s="17">
        <v>1.4</v>
      </c>
      <c r="EZ17" s="17">
        <v>0.7</v>
      </c>
      <c r="FA17" s="17">
        <v>0.2</v>
      </c>
      <c r="FB17" s="17">
        <v>0.6</v>
      </c>
      <c r="FC17" s="17">
        <v>0</v>
      </c>
      <c r="FD17" s="17">
        <v>0.2</v>
      </c>
      <c r="FE17" s="17">
        <v>1.2</v>
      </c>
      <c r="FF17" s="17">
        <v>2.2999999999999998</v>
      </c>
      <c r="FG17" s="17">
        <v>8.3000000000000007</v>
      </c>
      <c r="FH17" s="17">
        <v>0.3</v>
      </c>
      <c r="FI17" s="17">
        <v>0</v>
      </c>
      <c r="FJ17" s="17">
        <v>3</v>
      </c>
      <c r="FK17" s="17"/>
      <c r="FL17" s="17">
        <v>0</v>
      </c>
      <c r="FM17" s="17">
        <v>11.53</v>
      </c>
      <c r="FN17" s="17">
        <v>68.87</v>
      </c>
      <c r="FO17" s="15"/>
      <c r="FP17" s="17"/>
      <c r="FQ17" s="17">
        <v>-0.433</v>
      </c>
      <c r="FR17" s="17">
        <v>1.2370000000000001</v>
      </c>
      <c r="FS17" s="17">
        <v>1.6</v>
      </c>
      <c r="FT17" s="17">
        <v>0.28987000000000002</v>
      </c>
      <c r="FU17" s="17">
        <v>0.13550999999999999</v>
      </c>
      <c r="FV17" s="17">
        <v>-1.2</v>
      </c>
      <c r="FW17" s="17">
        <v>-0.2</v>
      </c>
      <c r="FX17" s="17">
        <v>1.4293800000000001</v>
      </c>
    </row>
    <row r="18" spans="1:180" ht="24" customHeight="1" x14ac:dyDescent="0.3">
      <c r="A18" s="18" t="s">
        <v>64</v>
      </c>
      <c r="B18" s="18" t="s">
        <v>852</v>
      </c>
      <c r="C18" s="19">
        <v>31.9</v>
      </c>
      <c r="D18" s="19">
        <v>19.100000000000001</v>
      </c>
      <c r="E18" s="19">
        <v>14.1</v>
      </c>
      <c r="F18" s="19"/>
      <c r="G18" s="19"/>
      <c r="H18" s="19">
        <v>-13.8</v>
      </c>
      <c r="I18" s="19">
        <v>4.5</v>
      </c>
      <c r="J18" s="19"/>
      <c r="K18" s="19">
        <v>0</v>
      </c>
      <c r="L18" s="19">
        <v>-33.049999999999997</v>
      </c>
      <c r="M18" s="19">
        <v>-26.78</v>
      </c>
      <c r="N18" s="19">
        <v>-4.16</v>
      </c>
      <c r="O18" s="19">
        <v>24.57</v>
      </c>
      <c r="P18" s="19">
        <v>-24.54</v>
      </c>
      <c r="Q18" s="19">
        <v>-21.96</v>
      </c>
      <c r="R18" s="19">
        <v>73.63</v>
      </c>
      <c r="S18" s="19">
        <v>0.37</v>
      </c>
      <c r="T18" s="19"/>
      <c r="U18" s="19"/>
      <c r="V18" s="19"/>
      <c r="W18" s="19"/>
      <c r="X18" s="19">
        <v>2.2000000000000002</v>
      </c>
      <c r="Y18" s="19">
        <v>1.5</v>
      </c>
      <c r="Z18" s="19">
        <v>0.5</v>
      </c>
      <c r="AA18" s="19">
        <v>0</v>
      </c>
      <c r="AB18" s="19">
        <v>-3.3</v>
      </c>
      <c r="AC18" s="19"/>
      <c r="AD18" s="19">
        <v>1.7</v>
      </c>
      <c r="AE18" s="19"/>
      <c r="AF18" s="19"/>
      <c r="AG18" s="19"/>
      <c r="AH18" s="19">
        <v>0</v>
      </c>
      <c r="AI18" s="19">
        <v>11.7</v>
      </c>
      <c r="AJ18" s="19">
        <v>1.4</v>
      </c>
      <c r="AK18" s="19"/>
      <c r="AL18" s="19"/>
      <c r="AM18" s="19"/>
      <c r="AN18" s="19">
        <v>-1</v>
      </c>
      <c r="AO18" s="19">
        <v>48.2</v>
      </c>
      <c r="AP18" s="19">
        <v>9.1999999999999993</v>
      </c>
      <c r="AQ18" s="19">
        <v>31.2</v>
      </c>
      <c r="AR18" s="19">
        <v>2.9</v>
      </c>
      <c r="AS18" s="19">
        <v>-0.2</v>
      </c>
      <c r="AT18" s="19">
        <v>2.6</v>
      </c>
      <c r="AU18" s="19">
        <v>1.2</v>
      </c>
      <c r="AV18" s="19"/>
      <c r="AW18" s="19"/>
      <c r="AX18" s="19"/>
      <c r="AY18" s="19">
        <v>13</v>
      </c>
      <c r="AZ18" s="19">
        <v>4.0999999999999996</v>
      </c>
      <c r="BA18" s="19">
        <v>0.6</v>
      </c>
      <c r="BB18" s="19">
        <v>1</v>
      </c>
      <c r="BC18" s="19">
        <v>0.1</v>
      </c>
      <c r="BD18" s="19">
        <v>16.2</v>
      </c>
      <c r="BE18" s="19"/>
      <c r="BF18" s="19"/>
      <c r="BG18" s="19">
        <v>0</v>
      </c>
      <c r="BH18" s="19">
        <v>-4</v>
      </c>
      <c r="BI18" s="19"/>
      <c r="BJ18" s="19">
        <v>0</v>
      </c>
      <c r="BK18" s="19"/>
      <c r="BL18" s="19"/>
      <c r="BM18" s="19"/>
      <c r="BN18" s="19">
        <v>12.9</v>
      </c>
      <c r="BO18" s="19"/>
      <c r="BP18" s="19">
        <v>0</v>
      </c>
      <c r="BQ18" s="19">
        <v>0</v>
      </c>
      <c r="BR18" s="19"/>
      <c r="BS18" s="19">
        <v>-11.9</v>
      </c>
      <c r="BT18" s="19">
        <v>-2.4</v>
      </c>
      <c r="BU18" s="19"/>
      <c r="BV18" s="19"/>
      <c r="BW18" s="19"/>
      <c r="BX18" s="19">
        <v>0</v>
      </c>
      <c r="BY18" s="19"/>
      <c r="BZ18" s="19">
        <v>0</v>
      </c>
      <c r="CA18" s="19">
        <v>-0.3</v>
      </c>
      <c r="CB18" s="19">
        <v>14.9</v>
      </c>
      <c r="CC18" s="19">
        <v>11.5</v>
      </c>
      <c r="CD18" s="19">
        <v>-0.9</v>
      </c>
      <c r="CE18" s="19">
        <v>0.9</v>
      </c>
      <c r="CF18" s="19"/>
      <c r="CG18" s="19"/>
      <c r="CH18" s="19"/>
      <c r="CI18" s="19"/>
      <c r="CJ18" s="19">
        <v>39.4</v>
      </c>
      <c r="CK18" s="19">
        <v>44.1</v>
      </c>
      <c r="CL18" s="19">
        <v>-29.7</v>
      </c>
      <c r="CM18" s="19">
        <v>0</v>
      </c>
      <c r="CN18" s="19"/>
      <c r="CO18" s="19"/>
      <c r="CP18" s="19"/>
      <c r="CQ18" s="19"/>
      <c r="CR18" s="19">
        <v>-32.799999999999997</v>
      </c>
      <c r="CS18" s="19">
        <v>-25.4</v>
      </c>
      <c r="CT18" s="19">
        <v>0</v>
      </c>
      <c r="CU18" s="19">
        <v>0.6</v>
      </c>
      <c r="CV18" s="19">
        <v>1.4</v>
      </c>
      <c r="CW18" s="19"/>
      <c r="CX18" s="19">
        <v>-5.5</v>
      </c>
      <c r="CY18" s="19">
        <v>0</v>
      </c>
      <c r="CZ18" s="19"/>
      <c r="DA18" s="19"/>
      <c r="DB18" s="19">
        <v>0</v>
      </c>
      <c r="DC18" s="19">
        <v>-0.1</v>
      </c>
      <c r="DD18" s="19">
        <v>-0.9</v>
      </c>
      <c r="DE18" s="19">
        <v>0</v>
      </c>
      <c r="DF18" s="19"/>
      <c r="DG18" s="19">
        <v>0.2</v>
      </c>
      <c r="DH18" s="19">
        <v>1.2</v>
      </c>
      <c r="DI18" s="19">
        <v>0.2</v>
      </c>
      <c r="DJ18" s="19">
        <v>-2.1</v>
      </c>
      <c r="DK18" s="19">
        <v>0.2</v>
      </c>
      <c r="DL18" s="19">
        <v>0.5</v>
      </c>
      <c r="DM18" s="19"/>
      <c r="DN18" s="19">
        <v>0</v>
      </c>
      <c r="DO18" s="19">
        <v>0</v>
      </c>
      <c r="DP18" s="19">
        <v>-1.6</v>
      </c>
      <c r="DQ18" s="19">
        <v>2.7</v>
      </c>
      <c r="DR18" s="19">
        <v>0</v>
      </c>
      <c r="DS18" s="19">
        <v>0</v>
      </c>
      <c r="DT18" s="19">
        <v>0.5</v>
      </c>
      <c r="DU18" s="19">
        <v>0.3</v>
      </c>
      <c r="DV18" s="19">
        <v>0</v>
      </c>
      <c r="DW18" s="19"/>
      <c r="DX18" s="19">
        <v>-4.5999999999999996</v>
      </c>
      <c r="DY18" s="19">
        <v>0.5</v>
      </c>
      <c r="DZ18" s="19">
        <v>3.1</v>
      </c>
      <c r="EA18" s="19">
        <v>3.1</v>
      </c>
      <c r="EB18" s="19">
        <v>1</v>
      </c>
      <c r="EC18" s="19">
        <v>0</v>
      </c>
      <c r="ED18" s="19">
        <v>0</v>
      </c>
      <c r="EE18" s="19">
        <v>0</v>
      </c>
      <c r="EF18" s="19">
        <v>-3.5</v>
      </c>
      <c r="EG18" s="19">
        <v>-4.3</v>
      </c>
      <c r="EH18" s="19">
        <v>0</v>
      </c>
      <c r="EI18" s="19">
        <v>0</v>
      </c>
      <c r="EJ18" s="19">
        <v>0</v>
      </c>
      <c r="EK18" s="19">
        <v>2.5</v>
      </c>
      <c r="EL18" s="19">
        <v>-0.1</v>
      </c>
      <c r="EM18" s="19">
        <v>0</v>
      </c>
      <c r="EN18" s="19">
        <v>0.2</v>
      </c>
      <c r="EO18" s="19">
        <v>0.2</v>
      </c>
      <c r="EP18" s="19">
        <v>0.2</v>
      </c>
      <c r="EQ18" s="19"/>
      <c r="ER18" s="19">
        <v>0</v>
      </c>
      <c r="ES18" s="19">
        <v>0</v>
      </c>
      <c r="ET18" s="19">
        <v>0</v>
      </c>
      <c r="EU18" s="19"/>
      <c r="EV18" s="19">
        <v>-15.8</v>
      </c>
      <c r="EW18" s="19">
        <v>-0.7</v>
      </c>
      <c r="EX18" s="19">
        <v>0</v>
      </c>
      <c r="EY18" s="19">
        <v>1.4</v>
      </c>
      <c r="EZ18" s="19">
        <v>0.7</v>
      </c>
      <c r="FA18" s="19">
        <v>0.2</v>
      </c>
      <c r="FB18" s="19">
        <v>0.6</v>
      </c>
      <c r="FC18" s="19">
        <v>0</v>
      </c>
      <c r="FD18" s="19">
        <v>0.2</v>
      </c>
      <c r="FE18" s="19">
        <v>1.2</v>
      </c>
      <c r="FF18" s="19">
        <v>2.5</v>
      </c>
      <c r="FG18" s="19">
        <v>8.5</v>
      </c>
      <c r="FH18" s="19">
        <v>0.2</v>
      </c>
      <c r="FI18" s="19">
        <v>0</v>
      </c>
      <c r="FJ18" s="19">
        <v>2.6</v>
      </c>
      <c r="FK18" s="19"/>
      <c r="FL18" s="19">
        <v>0</v>
      </c>
      <c r="FM18" s="19">
        <v>10.99</v>
      </c>
      <c r="FN18" s="19">
        <v>213.47</v>
      </c>
      <c r="FO18" s="15"/>
      <c r="FP18" s="19"/>
      <c r="FQ18" s="19">
        <v>-0.44600000000000001</v>
      </c>
      <c r="FR18" s="19">
        <v>1.3620000000000001</v>
      </c>
      <c r="FS18" s="19">
        <v>1.7</v>
      </c>
      <c r="FT18" s="19">
        <v>0.28720000000000001</v>
      </c>
      <c r="FU18" s="19">
        <v>0.15698999999999999</v>
      </c>
      <c r="FV18" s="19">
        <v>-1.2</v>
      </c>
      <c r="FW18" s="19">
        <v>-0.3</v>
      </c>
      <c r="FX18" s="19">
        <v>1.56019</v>
      </c>
    </row>
    <row r="19" spans="1:180" ht="24" customHeight="1" x14ac:dyDescent="0.3">
      <c r="A19" s="13" t="s">
        <v>64</v>
      </c>
      <c r="B19" s="13" t="s">
        <v>853</v>
      </c>
      <c r="C19" s="14">
        <v>29.7</v>
      </c>
      <c r="D19" s="14">
        <v>8.8000000000000007</v>
      </c>
      <c r="E19" s="14">
        <v>13</v>
      </c>
      <c r="F19" s="14"/>
      <c r="G19" s="14"/>
      <c r="H19" s="14">
        <v>-16.8</v>
      </c>
      <c r="I19" s="14">
        <v>2.4</v>
      </c>
      <c r="J19" s="14"/>
      <c r="K19" s="14">
        <v>0</v>
      </c>
      <c r="L19" s="14">
        <v>-33.270000000000003</v>
      </c>
      <c r="M19" s="14">
        <v>-26.25</v>
      </c>
      <c r="N19" s="14">
        <v>-4</v>
      </c>
      <c r="O19" s="14">
        <v>26.44</v>
      </c>
      <c r="P19" s="14">
        <v>-24.1</v>
      </c>
      <c r="Q19" s="14">
        <v>-21.34</v>
      </c>
      <c r="R19" s="14">
        <v>75.489999999999995</v>
      </c>
      <c r="S19" s="14">
        <v>0.11</v>
      </c>
      <c r="T19" s="14"/>
      <c r="U19" s="14"/>
      <c r="V19" s="14"/>
      <c r="W19" s="14"/>
      <c r="X19" s="14">
        <v>0.3</v>
      </c>
      <c r="Y19" s="14">
        <v>1.4</v>
      </c>
      <c r="Z19" s="14">
        <v>0.5</v>
      </c>
      <c r="AA19" s="14">
        <v>0</v>
      </c>
      <c r="AB19" s="14">
        <v>-3.3</v>
      </c>
      <c r="AC19" s="14"/>
      <c r="AD19" s="14">
        <v>0.9</v>
      </c>
      <c r="AE19" s="14"/>
      <c r="AF19" s="14"/>
      <c r="AG19" s="14"/>
      <c r="AH19" s="14">
        <v>0</v>
      </c>
      <c r="AI19" s="14">
        <v>11.1</v>
      </c>
      <c r="AJ19" s="14">
        <v>2.9</v>
      </c>
      <c r="AK19" s="14"/>
      <c r="AL19" s="14"/>
      <c r="AM19" s="14"/>
      <c r="AN19" s="14">
        <v>-1</v>
      </c>
      <c r="AO19" s="14">
        <v>48.3</v>
      </c>
      <c r="AP19" s="14">
        <v>9.1999999999999993</v>
      </c>
      <c r="AQ19" s="14">
        <v>30.7</v>
      </c>
      <c r="AR19" s="14">
        <v>3.1</v>
      </c>
      <c r="AS19" s="14">
        <v>-0.6</v>
      </c>
      <c r="AT19" s="14">
        <v>2.6</v>
      </c>
      <c r="AU19" s="14">
        <v>1.7</v>
      </c>
      <c r="AV19" s="14"/>
      <c r="AW19" s="14"/>
      <c r="AX19" s="14"/>
      <c r="AY19" s="14">
        <v>12.3</v>
      </c>
      <c r="AZ19" s="14">
        <v>1.4</v>
      </c>
      <c r="BA19" s="14">
        <v>-0.5</v>
      </c>
      <c r="BB19" s="14">
        <v>1</v>
      </c>
      <c r="BC19" s="14">
        <v>0.2</v>
      </c>
      <c r="BD19" s="14">
        <v>13.3</v>
      </c>
      <c r="BE19" s="14"/>
      <c r="BF19" s="14"/>
      <c r="BG19" s="14">
        <v>0</v>
      </c>
      <c r="BH19" s="14">
        <v>-3.4</v>
      </c>
      <c r="BI19" s="14"/>
      <c r="BJ19" s="14">
        <v>0</v>
      </c>
      <c r="BK19" s="14"/>
      <c r="BL19" s="14"/>
      <c r="BM19" s="14"/>
      <c r="BN19" s="14">
        <v>11</v>
      </c>
      <c r="BO19" s="14"/>
      <c r="BP19" s="14">
        <v>0</v>
      </c>
      <c r="BQ19" s="14">
        <v>0</v>
      </c>
      <c r="BR19" s="14"/>
      <c r="BS19" s="14">
        <v>-12</v>
      </c>
      <c r="BT19" s="14">
        <v>-2.4</v>
      </c>
      <c r="BU19" s="14"/>
      <c r="BV19" s="14"/>
      <c r="BW19" s="14"/>
      <c r="BX19" s="14">
        <v>0</v>
      </c>
      <c r="BY19" s="14"/>
      <c r="BZ19" s="14">
        <v>0</v>
      </c>
      <c r="CA19" s="14">
        <v>0</v>
      </c>
      <c r="CB19" s="14">
        <v>17</v>
      </c>
      <c r="CC19" s="14">
        <v>10.1</v>
      </c>
      <c r="CD19" s="14">
        <v>-0.5</v>
      </c>
      <c r="CE19" s="14">
        <v>0.9</v>
      </c>
      <c r="CF19" s="14"/>
      <c r="CG19" s="14"/>
      <c r="CH19" s="14"/>
      <c r="CI19" s="14"/>
      <c r="CJ19" s="14">
        <v>40.200000000000003</v>
      </c>
      <c r="CK19" s="14">
        <v>44.4</v>
      </c>
      <c r="CL19" s="14">
        <v>-28.3</v>
      </c>
      <c r="CM19" s="14">
        <v>0</v>
      </c>
      <c r="CN19" s="14"/>
      <c r="CO19" s="14"/>
      <c r="CP19" s="14"/>
      <c r="CQ19" s="14"/>
      <c r="CR19" s="14">
        <v>-31.7</v>
      </c>
      <c r="CS19" s="14">
        <v>-24.8</v>
      </c>
      <c r="CT19" s="14">
        <v>0</v>
      </c>
      <c r="CU19" s="14">
        <v>0.6</v>
      </c>
      <c r="CV19" s="14">
        <v>1.4</v>
      </c>
      <c r="CW19" s="14"/>
      <c r="CX19" s="14">
        <v>-5.5</v>
      </c>
      <c r="CY19" s="14">
        <v>0</v>
      </c>
      <c r="CZ19" s="14"/>
      <c r="DA19" s="14"/>
      <c r="DB19" s="14">
        <v>0</v>
      </c>
      <c r="DC19" s="14">
        <v>0</v>
      </c>
      <c r="DD19" s="14">
        <v>-1</v>
      </c>
      <c r="DE19" s="14">
        <v>0</v>
      </c>
      <c r="DF19" s="14"/>
      <c r="DG19" s="14">
        <v>0.2</v>
      </c>
      <c r="DH19" s="14">
        <v>1.1000000000000001</v>
      </c>
      <c r="DI19" s="14">
        <v>0.2</v>
      </c>
      <c r="DJ19" s="14">
        <v>-2.1</v>
      </c>
      <c r="DK19" s="14">
        <v>0.2</v>
      </c>
      <c r="DL19" s="14">
        <v>0.5</v>
      </c>
      <c r="DM19" s="14"/>
      <c r="DN19" s="14">
        <v>0</v>
      </c>
      <c r="DO19" s="14">
        <v>0</v>
      </c>
      <c r="DP19" s="14">
        <v>-1.4</v>
      </c>
      <c r="DQ19" s="14">
        <v>3.5</v>
      </c>
      <c r="DR19" s="14">
        <v>0</v>
      </c>
      <c r="DS19" s="14">
        <v>0.1</v>
      </c>
      <c r="DT19" s="14">
        <v>0.5</v>
      </c>
      <c r="DU19" s="14">
        <v>0.3</v>
      </c>
      <c r="DV19" s="14">
        <v>0</v>
      </c>
      <c r="DW19" s="14"/>
      <c r="DX19" s="14">
        <v>-4.5999999999999996</v>
      </c>
      <c r="DY19" s="14">
        <v>0.2</v>
      </c>
      <c r="DZ19" s="14">
        <v>3.1</v>
      </c>
      <c r="EA19" s="14">
        <v>3.1</v>
      </c>
      <c r="EB19" s="14">
        <v>1.1000000000000001</v>
      </c>
      <c r="EC19" s="14">
        <v>0</v>
      </c>
      <c r="ED19" s="14">
        <v>0</v>
      </c>
      <c r="EE19" s="14">
        <v>0</v>
      </c>
      <c r="EF19" s="14">
        <v>-4.4000000000000004</v>
      </c>
      <c r="EG19" s="14">
        <v>-5.0999999999999996</v>
      </c>
      <c r="EH19" s="14">
        <v>0</v>
      </c>
      <c r="EI19" s="14">
        <v>0</v>
      </c>
      <c r="EJ19" s="14">
        <v>0</v>
      </c>
      <c r="EK19" s="14">
        <v>2.5</v>
      </c>
      <c r="EL19" s="14">
        <v>-0.1</v>
      </c>
      <c r="EM19" s="14">
        <v>0</v>
      </c>
      <c r="EN19" s="14">
        <v>0.2</v>
      </c>
      <c r="EO19" s="14">
        <v>0.2</v>
      </c>
      <c r="EP19" s="14">
        <v>0.2</v>
      </c>
      <c r="EQ19" s="14"/>
      <c r="ER19" s="14">
        <v>0</v>
      </c>
      <c r="ES19" s="14">
        <v>0</v>
      </c>
      <c r="ET19" s="14">
        <v>0</v>
      </c>
      <c r="EU19" s="14"/>
      <c r="EV19" s="14">
        <v>-16.100000000000001</v>
      </c>
      <c r="EW19" s="14">
        <v>0.1</v>
      </c>
      <c r="EX19" s="14">
        <v>0</v>
      </c>
      <c r="EY19" s="14">
        <v>1.4</v>
      </c>
      <c r="EZ19" s="14">
        <v>0.7</v>
      </c>
      <c r="FA19" s="14">
        <v>0.2</v>
      </c>
      <c r="FB19" s="14">
        <v>0.6</v>
      </c>
      <c r="FC19" s="14">
        <v>0</v>
      </c>
      <c r="FD19" s="14">
        <v>0.2</v>
      </c>
      <c r="FE19" s="14">
        <v>1.3</v>
      </c>
      <c r="FF19" s="14">
        <v>2.4</v>
      </c>
      <c r="FG19" s="14">
        <v>8.8000000000000007</v>
      </c>
      <c r="FH19" s="14">
        <v>0.3</v>
      </c>
      <c r="FI19" s="14">
        <v>0</v>
      </c>
      <c r="FJ19" s="14">
        <v>2.7</v>
      </c>
      <c r="FK19" s="14"/>
      <c r="FL19" s="14">
        <v>0</v>
      </c>
      <c r="FM19" s="14">
        <v>10.88</v>
      </c>
      <c r="FN19" s="14">
        <v>194.66</v>
      </c>
      <c r="FO19" s="15"/>
      <c r="FP19" s="14"/>
      <c r="FQ19" s="14">
        <v>-0.35499999999999998</v>
      </c>
      <c r="FR19" s="14">
        <v>1.625</v>
      </c>
      <c r="FS19" s="14">
        <v>1.8</v>
      </c>
      <c r="FT19" s="14">
        <v>5.3800000000000001E-2</v>
      </c>
      <c r="FU19" s="14">
        <v>6.1159999999999999E-2</v>
      </c>
      <c r="FV19" s="14">
        <v>-1.2</v>
      </c>
      <c r="FW19" s="14">
        <v>-0.2</v>
      </c>
      <c r="FX19" s="14">
        <v>1.7849600000000001</v>
      </c>
    </row>
    <row r="20" spans="1:180" ht="24" customHeight="1" x14ac:dyDescent="0.3">
      <c r="A20" s="16" t="s">
        <v>64</v>
      </c>
      <c r="B20" s="16" t="s">
        <v>854</v>
      </c>
      <c r="C20" s="17">
        <v>31</v>
      </c>
      <c r="D20" s="17">
        <v>7.6</v>
      </c>
      <c r="E20" s="17">
        <v>11.8</v>
      </c>
      <c r="F20" s="17"/>
      <c r="G20" s="17"/>
      <c r="H20" s="17">
        <v>-15.6</v>
      </c>
      <c r="I20" s="17">
        <v>5.2</v>
      </c>
      <c r="J20" s="17"/>
      <c r="K20" s="17">
        <v>0</v>
      </c>
      <c r="L20" s="17">
        <v>-36.5</v>
      </c>
      <c r="M20" s="17">
        <v>-29.22</v>
      </c>
      <c r="N20" s="17">
        <v>-6.95</v>
      </c>
      <c r="O20" s="17">
        <v>23.54</v>
      </c>
      <c r="P20" s="17">
        <v>-24.81</v>
      </c>
      <c r="Q20" s="17">
        <v>-21.37</v>
      </c>
      <c r="R20" s="17">
        <v>80.05</v>
      </c>
      <c r="S20" s="17">
        <v>-0.08</v>
      </c>
      <c r="T20" s="17"/>
      <c r="U20" s="17"/>
      <c r="V20" s="17"/>
      <c r="W20" s="17"/>
      <c r="X20" s="17">
        <v>3</v>
      </c>
      <c r="Y20" s="17">
        <v>1.2</v>
      </c>
      <c r="Z20" s="17">
        <v>0.4</v>
      </c>
      <c r="AA20" s="17">
        <v>0</v>
      </c>
      <c r="AB20" s="17">
        <v>-3.2</v>
      </c>
      <c r="AC20" s="17"/>
      <c r="AD20" s="17">
        <v>1.8</v>
      </c>
      <c r="AE20" s="17"/>
      <c r="AF20" s="17"/>
      <c r="AG20" s="17"/>
      <c r="AH20" s="17">
        <v>0</v>
      </c>
      <c r="AI20" s="17">
        <v>11.5</v>
      </c>
      <c r="AJ20" s="17">
        <v>-2.7</v>
      </c>
      <c r="AK20" s="17"/>
      <c r="AL20" s="17"/>
      <c r="AM20" s="17"/>
      <c r="AN20" s="17">
        <v>-1</v>
      </c>
      <c r="AO20" s="17">
        <v>47.5</v>
      </c>
      <c r="AP20" s="17">
        <v>9.1</v>
      </c>
      <c r="AQ20" s="17">
        <v>30.5</v>
      </c>
      <c r="AR20" s="17">
        <v>3</v>
      </c>
      <c r="AS20" s="17">
        <v>-0.5</v>
      </c>
      <c r="AT20" s="17">
        <v>2.6</v>
      </c>
      <c r="AU20" s="17">
        <v>2</v>
      </c>
      <c r="AV20" s="17"/>
      <c r="AW20" s="17"/>
      <c r="AX20" s="17"/>
      <c r="AY20" s="17">
        <v>12.1</v>
      </c>
      <c r="AZ20" s="17">
        <v>-0.2</v>
      </c>
      <c r="BA20" s="17">
        <v>-0.8</v>
      </c>
      <c r="BB20" s="17">
        <v>1</v>
      </c>
      <c r="BC20" s="17">
        <v>0.2</v>
      </c>
      <c r="BD20" s="17">
        <v>10.9</v>
      </c>
      <c r="BE20" s="17"/>
      <c r="BF20" s="17"/>
      <c r="BG20" s="17">
        <v>0</v>
      </c>
      <c r="BH20" s="17">
        <v>-3.3</v>
      </c>
      <c r="BI20" s="17"/>
      <c r="BJ20" s="17">
        <v>0</v>
      </c>
      <c r="BK20" s="17"/>
      <c r="BL20" s="17"/>
      <c r="BM20" s="17"/>
      <c r="BN20" s="17">
        <v>12.2</v>
      </c>
      <c r="BO20" s="17"/>
      <c r="BP20" s="17">
        <v>0</v>
      </c>
      <c r="BQ20" s="17">
        <v>0</v>
      </c>
      <c r="BR20" s="17"/>
      <c r="BS20" s="17">
        <v>-12.2</v>
      </c>
      <c r="BT20" s="17">
        <v>-2.5</v>
      </c>
      <c r="BU20" s="17"/>
      <c r="BV20" s="17"/>
      <c r="BW20" s="17"/>
      <c r="BX20" s="17">
        <v>0</v>
      </c>
      <c r="BY20" s="17"/>
      <c r="BZ20" s="17">
        <v>0</v>
      </c>
      <c r="CA20" s="17">
        <v>-0.6</v>
      </c>
      <c r="CB20" s="17">
        <v>18.3</v>
      </c>
      <c r="CC20" s="17">
        <v>10.199999999999999</v>
      </c>
      <c r="CD20" s="17">
        <v>0.2</v>
      </c>
      <c r="CE20" s="17">
        <v>0.9</v>
      </c>
      <c r="CF20" s="17"/>
      <c r="CG20" s="17"/>
      <c r="CH20" s="17"/>
      <c r="CI20" s="17"/>
      <c r="CJ20" s="17">
        <v>41.3</v>
      </c>
      <c r="CK20" s="17">
        <v>46.6</v>
      </c>
      <c r="CL20" s="17">
        <v>-27.4</v>
      </c>
      <c r="CM20" s="17">
        <v>0</v>
      </c>
      <c r="CN20" s="17"/>
      <c r="CO20" s="17"/>
      <c r="CP20" s="17"/>
      <c r="CQ20" s="17"/>
      <c r="CR20" s="17">
        <v>-32.1</v>
      </c>
      <c r="CS20" s="17">
        <v>-25</v>
      </c>
      <c r="CT20" s="17">
        <v>0</v>
      </c>
      <c r="CU20" s="17">
        <v>0.4</v>
      </c>
      <c r="CV20" s="17">
        <v>1.4</v>
      </c>
      <c r="CW20" s="17"/>
      <c r="CX20" s="17">
        <v>-5.5</v>
      </c>
      <c r="CY20" s="17">
        <v>0</v>
      </c>
      <c r="CZ20" s="17"/>
      <c r="DA20" s="17"/>
      <c r="DB20" s="17">
        <v>0.1</v>
      </c>
      <c r="DC20" s="17">
        <v>0</v>
      </c>
      <c r="DD20" s="17">
        <v>-1</v>
      </c>
      <c r="DE20" s="17">
        <v>0.1</v>
      </c>
      <c r="DF20" s="17"/>
      <c r="DG20" s="17">
        <v>0.2</v>
      </c>
      <c r="DH20" s="17">
        <v>1.1000000000000001</v>
      </c>
      <c r="DI20" s="17">
        <v>0.2</v>
      </c>
      <c r="DJ20" s="17">
        <v>-2.1</v>
      </c>
      <c r="DK20" s="17">
        <v>0.2</v>
      </c>
      <c r="DL20" s="17">
        <v>0.5</v>
      </c>
      <c r="DM20" s="17"/>
      <c r="DN20" s="17">
        <v>0</v>
      </c>
      <c r="DO20" s="17">
        <v>0</v>
      </c>
      <c r="DP20" s="17">
        <v>-1.5</v>
      </c>
      <c r="DQ20" s="17">
        <v>3.3</v>
      </c>
      <c r="DR20" s="17">
        <v>0.3</v>
      </c>
      <c r="DS20" s="17">
        <v>0.1</v>
      </c>
      <c r="DT20" s="17">
        <v>0.5</v>
      </c>
      <c r="DU20" s="17">
        <v>0.3</v>
      </c>
      <c r="DV20" s="17">
        <v>0</v>
      </c>
      <c r="DW20" s="17"/>
      <c r="DX20" s="17">
        <v>-4.5999999999999996</v>
      </c>
      <c r="DY20" s="17">
        <v>0.4</v>
      </c>
      <c r="DZ20" s="17">
        <v>3.1</v>
      </c>
      <c r="EA20" s="17">
        <v>3</v>
      </c>
      <c r="EB20" s="17">
        <v>1.1000000000000001</v>
      </c>
      <c r="EC20" s="17">
        <v>0</v>
      </c>
      <c r="ED20" s="17">
        <v>0</v>
      </c>
      <c r="EE20" s="17">
        <v>0</v>
      </c>
      <c r="EF20" s="17">
        <v>-5.0999999999999996</v>
      </c>
      <c r="EG20" s="17">
        <v>-5.5</v>
      </c>
      <c r="EH20" s="17">
        <v>0</v>
      </c>
      <c r="EI20" s="17">
        <v>0</v>
      </c>
      <c r="EJ20" s="17">
        <v>0</v>
      </c>
      <c r="EK20" s="17">
        <v>2.5</v>
      </c>
      <c r="EL20" s="17">
        <v>-0.1</v>
      </c>
      <c r="EM20" s="17">
        <v>0</v>
      </c>
      <c r="EN20" s="17">
        <v>0.2</v>
      </c>
      <c r="EO20" s="17">
        <v>0.2</v>
      </c>
      <c r="EP20" s="17">
        <v>0.2</v>
      </c>
      <c r="EQ20" s="17"/>
      <c r="ER20" s="17">
        <v>0</v>
      </c>
      <c r="ES20" s="17">
        <v>0.3</v>
      </c>
      <c r="ET20" s="17">
        <v>0</v>
      </c>
      <c r="EU20" s="17"/>
      <c r="EV20" s="17">
        <v>-16.100000000000001</v>
      </c>
      <c r="EW20" s="17">
        <v>0.5</v>
      </c>
      <c r="EX20" s="17">
        <v>0</v>
      </c>
      <c r="EY20" s="17">
        <v>1.4</v>
      </c>
      <c r="EZ20" s="17">
        <v>0.7</v>
      </c>
      <c r="FA20" s="17">
        <v>0.2</v>
      </c>
      <c r="FB20" s="17">
        <v>0.6</v>
      </c>
      <c r="FC20" s="17">
        <v>0.3</v>
      </c>
      <c r="FD20" s="17">
        <v>0.2</v>
      </c>
      <c r="FE20" s="17">
        <v>1.3</v>
      </c>
      <c r="FF20" s="17">
        <v>2.5</v>
      </c>
      <c r="FG20" s="17">
        <v>8.9</v>
      </c>
      <c r="FH20" s="17">
        <v>0.1</v>
      </c>
      <c r="FI20" s="17">
        <v>0</v>
      </c>
      <c r="FJ20" s="17">
        <v>2.5</v>
      </c>
      <c r="FK20" s="17"/>
      <c r="FL20" s="17">
        <v>0</v>
      </c>
      <c r="FM20" s="17">
        <v>9.6</v>
      </c>
      <c r="FN20" s="17">
        <v>186.66</v>
      </c>
      <c r="FO20" s="15"/>
      <c r="FP20" s="17"/>
      <c r="FQ20" s="17">
        <v>-0.28499999999999998</v>
      </c>
      <c r="FR20" s="17">
        <v>1.5069999999999999</v>
      </c>
      <c r="FS20" s="17">
        <v>1.8</v>
      </c>
      <c r="FT20" s="17">
        <v>0</v>
      </c>
      <c r="FU20" s="17">
        <v>6.966E-2</v>
      </c>
      <c r="FV20" s="17">
        <v>-1.2</v>
      </c>
      <c r="FW20" s="17">
        <v>-0.1</v>
      </c>
      <c r="FX20" s="17">
        <v>1.79166</v>
      </c>
    </row>
    <row r="21" spans="1:180" ht="24" customHeight="1" x14ac:dyDescent="0.3">
      <c r="A21" s="16" t="s">
        <v>64</v>
      </c>
      <c r="B21" s="16" t="s">
        <v>855</v>
      </c>
      <c r="C21" s="17">
        <v>31.2</v>
      </c>
      <c r="D21" s="17">
        <v>13.7</v>
      </c>
      <c r="E21" s="17">
        <v>13</v>
      </c>
      <c r="F21" s="17"/>
      <c r="G21" s="17"/>
      <c r="H21" s="17">
        <v>-16.399999999999999</v>
      </c>
      <c r="I21" s="17">
        <v>-7.9</v>
      </c>
      <c r="J21" s="17"/>
      <c r="K21" s="17">
        <v>0</v>
      </c>
      <c r="L21" s="17">
        <v>-27.15</v>
      </c>
      <c r="M21" s="17">
        <v>-19.809999999999999</v>
      </c>
      <c r="N21" s="17">
        <v>1.1499999999999999</v>
      </c>
      <c r="O21" s="17">
        <v>36.270000000000003</v>
      </c>
      <c r="P21" s="17">
        <v>-26.55</v>
      </c>
      <c r="Q21" s="17">
        <v>-23.23</v>
      </c>
      <c r="R21" s="17">
        <v>67.010000000000005</v>
      </c>
      <c r="S21" s="17">
        <v>0.12</v>
      </c>
      <c r="T21" s="17"/>
      <c r="U21" s="17"/>
      <c r="V21" s="17"/>
      <c r="W21" s="17"/>
      <c r="X21" s="17">
        <v>1</v>
      </c>
      <c r="Y21" s="17">
        <v>1.7</v>
      </c>
      <c r="Z21" s="17">
        <v>0.6</v>
      </c>
      <c r="AA21" s="17">
        <v>0</v>
      </c>
      <c r="AB21" s="17">
        <v>-3.1</v>
      </c>
      <c r="AC21" s="17"/>
      <c r="AD21" s="17">
        <v>3.1</v>
      </c>
      <c r="AE21" s="17"/>
      <c r="AF21" s="17"/>
      <c r="AG21" s="17"/>
      <c r="AH21" s="17">
        <v>0</v>
      </c>
      <c r="AI21" s="17">
        <v>12.3</v>
      </c>
      <c r="AJ21" s="17">
        <v>5.5</v>
      </c>
      <c r="AK21" s="17"/>
      <c r="AL21" s="17"/>
      <c r="AM21" s="17"/>
      <c r="AN21" s="17">
        <v>-0.9</v>
      </c>
      <c r="AO21" s="17">
        <v>48.6</v>
      </c>
      <c r="AP21" s="17">
        <v>9</v>
      </c>
      <c r="AQ21" s="17">
        <v>31.5</v>
      </c>
      <c r="AR21" s="17">
        <v>2.8</v>
      </c>
      <c r="AS21" s="17">
        <v>-1.6</v>
      </c>
      <c r="AT21" s="17">
        <v>2.6</v>
      </c>
      <c r="AU21" s="17">
        <v>0.8</v>
      </c>
      <c r="AV21" s="17"/>
      <c r="AW21" s="17"/>
      <c r="AX21" s="17"/>
      <c r="AY21" s="17">
        <v>10.3</v>
      </c>
      <c r="AZ21" s="17">
        <v>1.3</v>
      </c>
      <c r="BA21" s="17">
        <v>0.3</v>
      </c>
      <c r="BB21" s="17">
        <v>1</v>
      </c>
      <c r="BC21" s="17">
        <v>0.2</v>
      </c>
      <c r="BD21" s="17">
        <v>12.1</v>
      </c>
      <c r="BE21" s="17"/>
      <c r="BF21" s="17"/>
      <c r="BG21" s="17">
        <v>0</v>
      </c>
      <c r="BH21" s="17">
        <v>-3.9</v>
      </c>
      <c r="BI21" s="17"/>
      <c r="BJ21" s="17">
        <v>0</v>
      </c>
      <c r="BK21" s="17"/>
      <c r="BL21" s="17"/>
      <c r="BM21" s="17"/>
      <c r="BN21" s="17">
        <v>11.6</v>
      </c>
      <c r="BO21" s="17"/>
      <c r="BP21" s="17">
        <v>0</v>
      </c>
      <c r="BQ21" s="17">
        <v>0</v>
      </c>
      <c r="BR21" s="17"/>
      <c r="BS21" s="17">
        <v>-13.3</v>
      </c>
      <c r="BT21" s="17">
        <v>-3</v>
      </c>
      <c r="BU21" s="17"/>
      <c r="BV21" s="17"/>
      <c r="BW21" s="17"/>
      <c r="BX21" s="17">
        <v>0</v>
      </c>
      <c r="BY21" s="17"/>
      <c r="BZ21" s="17">
        <v>0</v>
      </c>
      <c r="CA21" s="17">
        <v>-0.1</v>
      </c>
      <c r="CB21" s="17">
        <v>21.9</v>
      </c>
      <c r="CC21" s="17">
        <v>31.3</v>
      </c>
      <c r="CD21" s="17">
        <v>-0.5</v>
      </c>
      <c r="CE21" s="17">
        <v>3.2</v>
      </c>
      <c r="CF21" s="17"/>
      <c r="CG21" s="17"/>
      <c r="CH21" s="17"/>
      <c r="CI21" s="17"/>
      <c r="CJ21" s="17">
        <v>52.9</v>
      </c>
      <c r="CK21" s="17">
        <v>57.3</v>
      </c>
      <c r="CL21" s="17">
        <v>-9.6</v>
      </c>
      <c r="CM21" s="17">
        <v>0</v>
      </c>
      <c r="CN21" s="17"/>
      <c r="CO21" s="17"/>
      <c r="CP21" s="17"/>
      <c r="CQ21" s="17"/>
      <c r="CR21" s="17">
        <v>-30.2</v>
      </c>
      <c r="CS21" s="17">
        <v>-24.2</v>
      </c>
      <c r="CT21" s="17">
        <v>0</v>
      </c>
      <c r="CU21" s="17">
        <v>0.4</v>
      </c>
      <c r="CV21" s="17">
        <v>1.4</v>
      </c>
      <c r="CW21" s="17"/>
      <c r="CX21" s="17">
        <v>-5.6</v>
      </c>
      <c r="CY21" s="17">
        <v>0</v>
      </c>
      <c r="CZ21" s="17"/>
      <c r="DA21" s="17"/>
      <c r="DB21" s="17">
        <v>0</v>
      </c>
      <c r="DC21" s="17">
        <v>0</v>
      </c>
      <c r="DD21" s="17">
        <v>-0.9</v>
      </c>
      <c r="DE21" s="17">
        <v>0</v>
      </c>
      <c r="DF21" s="17"/>
      <c r="DG21" s="17">
        <v>0.2</v>
      </c>
      <c r="DH21" s="17">
        <v>1.1000000000000001</v>
      </c>
      <c r="DI21" s="17">
        <v>0.2</v>
      </c>
      <c r="DJ21" s="17">
        <v>-1.7</v>
      </c>
      <c r="DK21" s="17">
        <v>0.2</v>
      </c>
      <c r="DL21" s="17">
        <v>0.5</v>
      </c>
      <c r="DM21" s="17"/>
      <c r="DN21" s="17">
        <v>0</v>
      </c>
      <c r="DO21" s="17">
        <v>0</v>
      </c>
      <c r="DP21" s="17">
        <v>-1.1000000000000001</v>
      </c>
      <c r="DQ21" s="17">
        <v>4</v>
      </c>
      <c r="DR21" s="17">
        <v>0.8</v>
      </c>
      <c r="DS21" s="17">
        <v>0.2</v>
      </c>
      <c r="DT21" s="17">
        <v>0.5</v>
      </c>
      <c r="DU21" s="17">
        <v>0.3</v>
      </c>
      <c r="DV21" s="17">
        <v>0.1</v>
      </c>
      <c r="DW21" s="17"/>
      <c r="DX21" s="17">
        <v>-4.5999999999999996</v>
      </c>
      <c r="DY21" s="17">
        <v>0.3</v>
      </c>
      <c r="DZ21" s="17">
        <v>3.2</v>
      </c>
      <c r="EA21" s="17">
        <v>3.1</v>
      </c>
      <c r="EB21" s="17">
        <v>1.2</v>
      </c>
      <c r="EC21" s="17">
        <v>0</v>
      </c>
      <c r="ED21" s="17">
        <v>0</v>
      </c>
      <c r="EE21" s="17">
        <v>0</v>
      </c>
      <c r="EF21" s="17">
        <v>-2.4</v>
      </c>
      <c r="EG21" s="17">
        <v>-3.5</v>
      </c>
      <c r="EH21" s="17">
        <v>0</v>
      </c>
      <c r="EI21" s="17">
        <v>0</v>
      </c>
      <c r="EJ21" s="17">
        <v>0</v>
      </c>
      <c r="EK21" s="17">
        <v>2.5</v>
      </c>
      <c r="EL21" s="17">
        <v>-0.1</v>
      </c>
      <c r="EM21" s="17">
        <v>0</v>
      </c>
      <c r="EN21" s="17">
        <v>0.2</v>
      </c>
      <c r="EO21" s="17">
        <v>0.2</v>
      </c>
      <c r="EP21" s="17">
        <v>0.2</v>
      </c>
      <c r="EQ21" s="17"/>
      <c r="ER21" s="17">
        <v>0</v>
      </c>
      <c r="ES21" s="17">
        <v>0.9</v>
      </c>
      <c r="ET21" s="17">
        <v>0</v>
      </c>
      <c r="EU21" s="17"/>
      <c r="EV21" s="17">
        <v>-16.399999999999999</v>
      </c>
      <c r="EW21" s="17">
        <v>0.5</v>
      </c>
      <c r="EX21" s="17">
        <v>0.1</v>
      </c>
      <c r="EY21" s="17">
        <v>1.4</v>
      </c>
      <c r="EZ21" s="17">
        <v>0.7</v>
      </c>
      <c r="FA21" s="17">
        <v>0.2</v>
      </c>
      <c r="FB21" s="17">
        <v>0.6</v>
      </c>
      <c r="FC21" s="17">
        <v>0.3</v>
      </c>
      <c r="FD21" s="17">
        <v>0.2</v>
      </c>
      <c r="FE21" s="17">
        <v>1.4</v>
      </c>
      <c r="FF21" s="17">
        <v>2.4</v>
      </c>
      <c r="FG21" s="17">
        <v>8.6</v>
      </c>
      <c r="FH21" s="17">
        <v>0.4</v>
      </c>
      <c r="FI21" s="17">
        <v>0</v>
      </c>
      <c r="FJ21" s="17">
        <v>2.6</v>
      </c>
      <c r="FK21" s="17"/>
      <c r="FL21" s="17">
        <v>0</v>
      </c>
      <c r="FM21" s="17">
        <v>9.61</v>
      </c>
      <c r="FN21" s="17">
        <v>288.32</v>
      </c>
      <c r="FO21" s="15"/>
      <c r="FP21" s="17"/>
      <c r="FQ21" s="17">
        <v>-9.4E-2</v>
      </c>
      <c r="FR21" s="17">
        <v>1.3919999999999999</v>
      </c>
      <c r="FS21" s="17">
        <v>1.7</v>
      </c>
      <c r="FT21" s="17">
        <v>0</v>
      </c>
      <c r="FU21" s="17">
        <v>0.10816000000000001</v>
      </c>
      <c r="FV21" s="17">
        <v>-1.1000000000000001</v>
      </c>
      <c r="FW21" s="17">
        <v>-0.3</v>
      </c>
      <c r="FX21" s="17">
        <v>1.7061599999999999</v>
      </c>
    </row>
    <row r="22" spans="1:180" ht="24" customHeight="1" x14ac:dyDescent="0.3">
      <c r="A22" s="16" t="s">
        <v>64</v>
      </c>
      <c r="B22" s="16" t="s">
        <v>856</v>
      </c>
      <c r="C22" s="17">
        <v>31</v>
      </c>
      <c r="D22" s="17">
        <v>12</v>
      </c>
      <c r="E22" s="17">
        <v>12.4</v>
      </c>
      <c r="F22" s="17"/>
      <c r="G22" s="17"/>
      <c r="H22" s="17">
        <v>-15.5</v>
      </c>
      <c r="I22" s="17">
        <v>-8.5</v>
      </c>
      <c r="J22" s="17"/>
      <c r="K22" s="17">
        <v>0</v>
      </c>
      <c r="L22" s="17">
        <v>-29.97</v>
      </c>
      <c r="M22" s="17">
        <v>-22.2</v>
      </c>
      <c r="N22" s="17">
        <v>-0.93</v>
      </c>
      <c r="O22" s="17">
        <v>32.840000000000003</v>
      </c>
      <c r="P22" s="17">
        <v>-17.440000000000001</v>
      </c>
      <c r="Q22" s="17">
        <v>-19.989999999999998</v>
      </c>
      <c r="R22" s="17">
        <v>69.180000000000007</v>
      </c>
      <c r="S22" s="17">
        <v>0.11</v>
      </c>
      <c r="T22" s="17"/>
      <c r="U22" s="17"/>
      <c r="V22" s="17"/>
      <c r="W22" s="17"/>
      <c r="X22" s="17">
        <v>-1.1000000000000001</v>
      </c>
      <c r="Y22" s="17">
        <v>1.3</v>
      </c>
      <c r="Z22" s="17">
        <v>0.6</v>
      </c>
      <c r="AA22" s="17">
        <v>0</v>
      </c>
      <c r="AB22" s="17">
        <v>-3.2</v>
      </c>
      <c r="AC22" s="17"/>
      <c r="AD22" s="17">
        <v>1.6</v>
      </c>
      <c r="AE22" s="17"/>
      <c r="AF22" s="17"/>
      <c r="AG22" s="17"/>
      <c r="AH22" s="17">
        <v>0</v>
      </c>
      <c r="AI22" s="17">
        <v>11.7</v>
      </c>
      <c r="AJ22" s="17">
        <v>0.5</v>
      </c>
      <c r="AK22" s="17"/>
      <c r="AL22" s="17"/>
      <c r="AM22" s="17"/>
      <c r="AN22" s="17">
        <v>-0.9</v>
      </c>
      <c r="AO22" s="17">
        <v>49.2</v>
      </c>
      <c r="AP22" s="17">
        <v>9.6</v>
      </c>
      <c r="AQ22" s="17">
        <v>31.6</v>
      </c>
      <c r="AR22" s="17">
        <v>3.1</v>
      </c>
      <c r="AS22" s="17">
        <v>-1.3</v>
      </c>
      <c r="AT22" s="17">
        <v>2.6</v>
      </c>
      <c r="AU22" s="17">
        <v>0.3</v>
      </c>
      <c r="AV22" s="17"/>
      <c r="AW22" s="17"/>
      <c r="AX22" s="17"/>
      <c r="AY22" s="17">
        <v>10</v>
      </c>
      <c r="AZ22" s="17">
        <v>2.8</v>
      </c>
      <c r="BA22" s="17">
        <v>0.8</v>
      </c>
      <c r="BB22" s="17">
        <v>1</v>
      </c>
      <c r="BC22" s="17">
        <v>0.2</v>
      </c>
      <c r="BD22" s="17">
        <v>14.3</v>
      </c>
      <c r="BE22" s="17"/>
      <c r="BF22" s="17"/>
      <c r="BG22" s="17">
        <v>0</v>
      </c>
      <c r="BH22" s="17">
        <v>-3.4</v>
      </c>
      <c r="BI22" s="17"/>
      <c r="BJ22" s="17">
        <v>0</v>
      </c>
      <c r="BK22" s="17"/>
      <c r="BL22" s="17"/>
      <c r="BM22" s="17"/>
      <c r="BN22" s="17">
        <v>12.3</v>
      </c>
      <c r="BO22" s="17"/>
      <c r="BP22" s="17">
        <v>0</v>
      </c>
      <c r="BQ22" s="17">
        <v>0</v>
      </c>
      <c r="BR22" s="17"/>
      <c r="BS22" s="17">
        <v>-12.3</v>
      </c>
      <c r="BT22" s="17">
        <v>-2.6</v>
      </c>
      <c r="BU22" s="17"/>
      <c r="BV22" s="17"/>
      <c r="BW22" s="17"/>
      <c r="BX22" s="17">
        <v>0</v>
      </c>
      <c r="BY22" s="17"/>
      <c r="BZ22" s="17">
        <v>0</v>
      </c>
      <c r="CA22" s="17">
        <v>-0.4</v>
      </c>
      <c r="CB22" s="17">
        <v>26.7</v>
      </c>
      <c r="CC22" s="17">
        <v>31.8</v>
      </c>
      <c r="CD22" s="17">
        <v>0.4</v>
      </c>
      <c r="CE22" s="17">
        <v>0.9</v>
      </c>
      <c r="CF22" s="17"/>
      <c r="CG22" s="17"/>
      <c r="CH22" s="17"/>
      <c r="CI22" s="17"/>
      <c r="CJ22" s="17">
        <v>53.8</v>
      </c>
      <c r="CK22" s="17">
        <v>58.2</v>
      </c>
      <c r="CL22" s="17">
        <v>-8.9</v>
      </c>
      <c r="CM22" s="17">
        <v>0</v>
      </c>
      <c r="CN22" s="17"/>
      <c r="CO22" s="17"/>
      <c r="CP22" s="17"/>
      <c r="CQ22" s="17"/>
      <c r="CR22" s="17">
        <v>-31.3</v>
      </c>
      <c r="CS22" s="17">
        <v>-27</v>
      </c>
      <c r="CT22" s="17">
        <v>0</v>
      </c>
      <c r="CU22" s="17">
        <v>0.6</v>
      </c>
      <c r="CV22" s="17">
        <v>1.4</v>
      </c>
      <c r="CW22" s="17"/>
      <c r="CX22" s="17">
        <v>-5.5</v>
      </c>
      <c r="CY22" s="17">
        <v>0.1</v>
      </c>
      <c r="CZ22" s="17"/>
      <c r="DA22" s="17"/>
      <c r="DB22" s="17">
        <v>0.1</v>
      </c>
      <c r="DC22" s="17">
        <v>0</v>
      </c>
      <c r="DD22" s="17">
        <v>-1.1000000000000001</v>
      </c>
      <c r="DE22" s="17">
        <v>0</v>
      </c>
      <c r="DF22" s="17"/>
      <c r="DG22" s="17">
        <v>0.2</v>
      </c>
      <c r="DH22" s="17">
        <v>1.1000000000000001</v>
      </c>
      <c r="DI22" s="17">
        <v>0.2</v>
      </c>
      <c r="DJ22" s="17">
        <v>-1.7</v>
      </c>
      <c r="DK22" s="17">
        <v>0.2</v>
      </c>
      <c r="DL22" s="17">
        <v>0.5</v>
      </c>
      <c r="DM22" s="17"/>
      <c r="DN22" s="17">
        <v>-0.1</v>
      </c>
      <c r="DO22" s="17">
        <v>0</v>
      </c>
      <c r="DP22" s="17">
        <v>-2</v>
      </c>
      <c r="DQ22" s="17">
        <v>2.6</v>
      </c>
      <c r="DR22" s="17">
        <v>0.3</v>
      </c>
      <c r="DS22" s="17">
        <v>0.3</v>
      </c>
      <c r="DT22" s="17">
        <v>0.4</v>
      </c>
      <c r="DU22" s="17">
        <v>0.3</v>
      </c>
      <c r="DV22" s="17">
        <v>0</v>
      </c>
      <c r="DW22" s="17"/>
      <c r="DX22" s="17">
        <v>-4.7</v>
      </c>
      <c r="DY22" s="17">
        <v>-0.5</v>
      </c>
      <c r="DZ22" s="17">
        <v>3.1</v>
      </c>
      <c r="EA22" s="17">
        <v>3</v>
      </c>
      <c r="EB22" s="17">
        <v>1.5</v>
      </c>
      <c r="EC22" s="17">
        <v>0</v>
      </c>
      <c r="ED22" s="17">
        <v>0</v>
      </c>
      <c r="EE22" s="17">
        <v>0.1</v>
      </c>
      <c r="EF22" s="17">
        <v>-4.3</v>
      </c>
      <c r="EG22" s="17">
        <v>-4.5999999999999996</v>
      </c>
      <c r="EH22" s="17">
        <v>0</v>
      </c>
      <c r="EI22" s="17">
        <v>0</v>
      </c>
      <c r="EJ22" s="17">
        <v>0</v>
      </c>
      <c r="EK22" s="17">
        <v>2.5</v>
      </c>
      <c r="EL22" s="17">
        <v>-0.1</v>
      </c>
      <c r="EM22" s="17">
        <v>0</v>
      </c>
      <c r="EN22" s="17">
        <v>0.2</v>
      </c>
      <c r="EO22" s="17">
        <v>0.2</v>
      </c>
      <c r="EP22" s="17">
        <v>0.2</v>
      </c>
      <c r="EQ22" s="17"/>
      <c r="ER22" s="17">
        <v>1.1000000000000001</v>
      </c>
      <c r="ES22" s="17">
        <v>0.4</v>
      </c>
      <c r="ET22" s="17">
        <v>-0.2</v>
      </c>
      <c r="EU22" s="17"/>
      <c r="EV22" s="17">
        <v>-17.3</v>
      </c>
      <c r="EW22" s="17">
        <v>0</v>
      </c>
      <c r="EX22" s="17">
        <v>-1.6</v>
      </c>
      <c r="EY22" s="17">
        <v>1.4</v>
      </c>
      <c r="EZ22" s="17">
        <v>0.7</v>
      </c>
      <c r="FA22" s="17">
        <v>0.2</v>
      </c>
      <c r="FB22" s="17">
        <v>0.6</v>
      </c>
      <c r="FC22" s="17">
        <v>1.4</v>
      </c>
      <c r="FD22" s="17">
        <v>0.4</v>
      </c>
      <c r="FE22" s="17">
        <v>1.8</v>
      </c>
      <c r="FF22" s="17">
        <v>2.5</v>
      </c>
      <c r="FG22" s="17">
        <v>8.8000000000000007</v>
      </c>
      <c r="FH22" s="17">
        <v>0.2</v>
      </c>
      <c r="FI22" s="17">
        <v>0</v>
      </c>
      <c r="FJ22" s="17">
        <v>2.5</v>
      </c>
      <c r="FK22" s="17"/>
      <c r="FL22" s="17">
        <v>0</v>
      </c>
      <c r="FM22" s="17">
        <v>9.5500000000000007</v>
      </c>
      <c r="FN22" s="17">
        <v>282.85000000000002</v>
      </c>
      <c r="FO22" s="15"/>
      <c r="FP22" s="17"/>
      <c r="FQ22" s="17">
        <v>-0.30299999999999999</v>
      </c>
      <c r="FR22" s="17">
        <v>1.2030000000000001</v>
      </c>
      <c r="FS22" s="17">
        <v>1.8</v>
      </c>
      <c r="FT22" s="17">
        <v>0</v>
      </c>
      <c r="FU22" s="17">
        <v>8.7690000000000004E-2</v>
      </c>
      <c r="FV22" s="17">
        <v>-1.2</v>
      </c>
      <c r="FW22" s="17">
        <v>-0.2</v>
      </c>
      <c r="FX22" s="17">
        <v>1.3876900000000001</v>
      </c>
    </row>
    <row r="23" spans="1:180" ht="24" customHeight="1" x14ac:dyDescent="0.3">
      <c r="A23" s="16" t="s">
        <v>64</v>
      </c>
      <c r="B23" s="16" t="s">
        <v>857</v>
      </c>
      <c r="C23" s="17">
        <v>26.2</v>
      </c>
      <c r="D23" s="17">
        <v>-15.6</v>
      </c>
      <c r="E23" s="17">
        <v>7.4</v>
      </c>
      <c r="F23" s="17"/>
      <c r="G23" s="17"/>
      <c r="H23" s="17">
        <v>-14</v>
      </c>
      <c r="I23" s="17">
        <v>-2.9</v>
      </c>
      <c r="J23" s="17"/>
      <c r="K23" s="17">
        <v>0</v>
      </c>
      <c r="L23" s="17">
        <v>-36.71</v>
      </c>
      <c r="M23" s="17">
        <v>-33.18</v>
      </c>
      <c r="N23" s="17">
        <v>-11.78</v>
      </c>
      <c r="O23" s="17">
        <v>23.94</v>
      </c>
      <c r="P23" s="17">
        <v>-3.36</v>
      </c>
      <c r="Q23" s="17">
        <v>-24.34</v>
      </c>
      <c r="R23" s="17">
        <v>59.94</v>
      </c>
      <c r="S23" s="17">
        <v>0.01</v>
      </c>
      <c r="T23" s="17"/>
      <c r="U23" s="17"/>
      <c r="V23" s="17"/>
      <c r="W23" s="17"/>
      <c r="X23" s="17">
        <v>-4.3</v>
      </c>
      <c r="Y23" s="17">
        <v>1.1000000000000001</v>
      </c>
      <c r="Z23" s="17">
        <v>0.3</v>
      </c>
      <c r="AA23" s="17">
        <v>0</v>
      </c>
      <c r="AB23" s="17">
        <v>-3.2</v>
      </c>
      <c r="AC23" s="17"/>
      <c r="AD23" s="17">
        <v>-0.2</v>
      </c>
      <c r="AE23" s="17"/>
      <c r="AF23" s="17"/>
      <c r="AG23" s="17"/>
      <c r="AH23" s="17">
        <v>0</v>
      </c>
      <c r="AI23" s="17">
        <v>11</v>
      </c>
      <c r="AJ23" s="17">
        <v>-6.1</v>
      </c>
      <c r="AK23" s="17"/>
      <c r="AL23" s="17"/>
      <c r="AM23" s="17"/>
      <c r="AN23" s="17">
        <v>-1</v>
      </c>
      <c r="AO23" s="17">
        <v>39.799999999999997</v>
      </c>
      <c r="AP23" s="17">
        <v>8.9</v>
      </c>
      <c r="AQ23" s="17">
        <v>31.3</v>
      </c>
      <c r="AR23" s="17">
        <v>3.7</v>
      </c>
      <c r="AS23" s="17">
        <v>-0.7</v>
      </c>
      <c r="AT23" s="17">
        <v>2.6</v>
      </c>
      <c r="AU23" s="17">
        <v>1.4</v>
      </c>
      <c r="AV23" s="17"/>
      <c r="AW23" s="17"/>
      <c r="AX23" s="17"/>
      <c r="AY23" s="17">
        <v>9.5</v>
      </c>
      <c r="AZ23" s="17">
        <v>1.1000000000000001</v>
      </c>
      <c r="BA23" s="17">
        <v>0.1</v>
      </c>
      <c r="BB23" s="17">
        <v>1</v>
      </c>
      <c r="BC23" s="17">
        <v>0.2</v>
      </c>
      <c r="BD23" s="17">
        <v>11.5</v>
      </c>
      <c r="BE23" s="17"/>
      <c r="BF23" s="17"/>
      <c r="BG23" s="17">
        <v>0</v>
      </c>
      <c r="BH23" s="17">
        <v>-2.8</v>
      </c>
      <c r="BI23" s="17"/>
      <c r="BJ23" s="17">
        <v>0</v>
      </c>
      <c r="BK23" s="17"/>
      <c r="BL23" s="17"/>
      <c r="BM23" s="17"/>
      <c r="BN23" s="17">
        <v>8.3000000000000007</v>
      </c>
      <c r="BO23" s="17"/>
      <c r="BP23" s="17">
        <v>0</v>
      </c>
      <c r="BQ23" s="17">
        <v>0</v>
      </c>
      <c r="BR23" s="17"/>
      <c r="BS23" s="17">
        <v>-15.7</v>
      </c>
      <c r="BT23" s="17">
        <v>-4</v>
      </c>
      <c r="BU23" s="17"/>
      <c r="BV23" s="17"/>
      <c r="BW23" s="17"/>
      <c r="BX23" s="17">
        <v>0</v>
      </c>
      <c r="BY23" s="17"/>
      <c r="BZ23" s="17">
        <v>0</v>
      </c>
      <c r="CA23" s="17">
        <v>-0.3</v>
      </c>
      <c r="CB23" s="17">
        <v>28.3</v>
      </c>
      <c r="CC23" s="17">
        <v>31.5</v>
      </c>
      <c r="CD23" s="17">
        <v>0.4</v>
      </c>
      <c r="CE23" s="17">
        <v>1.1000000000000001</v>
      </c>
      <c r="CF23" s="17"/>
      <c r="CG23" s="17"/>
      <c r="CH23" s="17"/>
      <c r="CI23" s="17"/>
      <c r="CJ23" s="17">
        <v>51.5</v>
      </c>
      <c r="CK23" s="17">
        <v>55</v>
      </c>
      <c r="CL23" s="17">
        <v>-14.2</v>
      </c>
      <c r="CM23" s="17">
        <v>0</v>
      </c>
      <c r="CN23" s="17"/>
      <c r="CO23" s="17"/>
      <c r="CP23" s="17"/>
      <c r="CQ23" s="17"/>
      <c r="CR23" s="17">
        <v>-34.5</v>
      </c>
      <c r="CS23" s="17">
        <v>-28.8</v>
      </c>
      <c r="CT23" s="17">
        <v>-0.8</v>
      </c>
      <c r="CU23" s="17">
        <v>0.8</v>
      </c>
      <c r="CV23" s="17">
        <v>1.4</v>
      </c>
      <c r="CW23" s="17"/>
      <c r="CX23" s="17">
        <v>-5.6</v>
      </c>
      <c r="CY23" s="17">
        <v>1</v>
      </c>
      <c r="CZ23" s="17"/>
      <c r="DA23" s="17"/>
      <c r="DB23" s="17">
        <v>0.1</v>
      </c>
      <c r="DC23" s="17">
        <v>-0.1</v>
      </c>
      <c r="DD23" s="17">
        <v>-1</v>
      </c>
      <c r="DE23" s="17">
        <v>0</v>
      </c>
      <c r="DF23" s="17"/>
      <c r="DG23" s="17">
        <v>0.2</v>
      </c>
      <c r="DH23" s="17">
        <v>1.1000000000000001</v>
      </c>
      <c r="DI23" s="17">
        <v>0.2</v>
      </c>
      <c r="DJ23" s="17">
        <v>-1.7</v>
      </c>
      <c r="DK23" s="17">
        <v>0.2</v>
      </c>
      <c r="DL23" s="17">
        <v>0.5</v>
      </c>
      <c r="DM23" s="17"/>
      <c r="DN23" s="17">
        <v>-0.3</v>
      </c>
      <c r="DO23" s="17">
        <v>-0.3</v>
      </c>
      <c r="DP23" s="17">
        <v>-2.2999999999999998</v>
      </c>
      <c r="DQ23" s="17">
        <v>1.6</v>
      </c>
      <c r="DR23" s="17">
        <v>-0.5</v>
      </c>
      <c r="DS23" s="17">
        <v>0.1</v>
      </c>
      <c r="DT23" s="17">
        <v>0.4</v>
      </c>
      <c r="DU23" s="17">
        <v>0.3</v>
      </c>
      <c r="DV23" s="17">
        <v>0</v>
      </c>
      <c r="DW23" s="17"/>
      <c r="DX23" s="17">
        <v>-4.5</v>
      </c>
      <c r="DY23" s="17">
        <v>0.6</v>
      </c>
      <c r="DZ23" s="17">
        <v>2.9</v>
      </c>
      <c r="EA23" s="17">
        <v>3.1</v>
      </c>
      <c r="EB23" s="17">
        <v>1.3</v>
      </c>
      <c r="EC23" s="17">
        <v>0</v>
      </c>
      <c r="ED23" s="17">
        <v>0</v>
      </c>
      <c r="EE23" s="17">
        <v>-1.1000000000000001</v>
      </c>
      <c r="EF23" s="17">
        <v>-8.4</v>
      </c>
      <c r="EG23" s="17">
        <v>-9.5</v>
      </c>
      <c r="EH23" s="17">
        <v>0</v>
      </c>
      <c r="EI23" s="17">
        <v>0</v>
      </c>
      <c r="EJ23" s="17">
        <v>0.04</v>
      </c>
      <c r="EK23" s="17">
        <v>2.6</v>
      </c>
      <c r="EL23" s="17">
        <v>-0.1</v>
      </c>
      <c r="EM23" s="17">
        <v>0</v>
      </c>
      <c r="EN23" s="17">
        <v>0.2</v>
      </c>
      <c r="EO23" s="17">
        <v>0.2</v>
      </c>
      <c r="EP23" s="17">
        <v>0.2</v>
      </c>
      <c r="EQ23" s="17"/>
      <c r="ER23" s="17">
        <v>1</v>
      </c>
      <c r="ES23" s="17">
        <v>0.3</v>
      </c>
      <c r="ET23" s="17">
        <v>0.1</v>
      </c>
      <c r="EU23" s="17"/>
      <c r="EV23" s="17">
        <v>0</v>
      </c>
      <c r="EW23" s="17">
        <v>0</v>
      </c>
      <c r="EX23" s="17">
        <v>-7</v>
      </c>
      <c r="EY23" s="17">
        <v>1.4</v>
      </c>
      <c r="EZ23" s="17">
        <v>0.7</v>
      </c>
      <c r="FA23" s="17">
        <v>0.2</v>
      </c>
      <c r="FB23" s="17">
        <v>0.6</v>
      </c>
      <c r="FC23" s="17">
        <v>0.3</v>
      </c>
      <c r="FD23" s="17">
        <v>0.2</v>
      </c>
      <c r="FE23" s="17">
        <v>1.6</v>
      </c>
      <c r="FF23" s="17">
        <v>2.5</v>
      </c>
      <c r="FG23" s="17">
        <v>9</v>
      </c>
      <c r="FH23" s="17">
        <v>0.1</v>
      </c>
      <c r="FI23" s="17">
        <v>0</v>
      </c>
      <c r="FJ23" s="17">
        <v>2.6</v>
      </c>
      <c r="FK23" s="17"/>
      <c r="FL23" s="17">
        <v>0</v>
      </c>
      <c r="FM23" s="17">
        <v>7.97</v>
      </c>
      <c r="FN23" s="17">
        <v>163.83000000000001</v>
      </c>
      <c r="FO23" s="15"/>
      <c r="FP23" s="17"/>
      <c r="FQ23" s="17">
        <v>-0.27300000000000002</v>
      </c>
      <c r="FR23" s="17">
        <v>1.0840000000000001</v>
      </c>
      <c r="FS23" s="17">
        <v>1.8</v>
      </c>
      <c r="FT23" s="17">
        <v>0</v>
      </c>
      <c r="FU23" s="17">
        <v>0.12878000000000001</v>
      </c>
      <c r="FV23" s="17">
        <v>-1.1000000000000001</v>
      </c>
      <c r="FW23" s="17">
        <v>-0.2</v>
      </c>
      <c r="FX23" s="17">
        <v>1.4397800000000001</v>
      </c>
    </row>
    <row r="24" spans="1:180" ht="24" customHeight="1" x14ac:dyDescent="0.3">
      <c r="A24" s="16" t="s">
        <v>64</v>
      </c>
      <c r="B24" s="16" t="s">
        <v>858</v>
      </c>
      <c r="C24" s="17">
        <v>21.6</v>
      </c>
      <c r="D24" s="17">
        <v>-27.4</v>
      </c>
      <c r="E24" s="17">
        <v>6</v>
      </c>
      <c r="F24" s="17"/>
      <c r="G24" s="17"/>
      <c r="H24" s="17">
        <v>-15.1</v>
      </c>
      <c r="I24" s="17">
        <v>-16.600000000000001</v>
      </c>
      <c r="J24" s="17"/>
      <c r="K24" s="17">
        <v>0</v>
      </c>
      <c r="L24" s="17">
        <v>-37.29</v>
      </c>
      <c r="M24" s="17">
        <v>-34.979999999999997</v>
      </c>
      <c r="N24" s="17">
        <v>-12.22</v>
      </c>
      <c r="O24" s="17">
        <v>23.11</v>
      </c>
      <c r="P24" s="17">
        <v>-9.27</v>
      </c>
      <c r="Q24" s="17">
        <v>-27.63</v>
      </c>
      <c r="R24" s="17">
        <v>48.77</v>
      </c>
      <c r="S24" s="17">
        <v>0.02</v>
      </c>
      <c r="T24" s="17"/>
      <c r="U24" s="17"/>
      <c r="V24" s="17"/>
      <c r="W24" s="17"/>
      <c r="X24" s="17">
        <v>-8.1</v>
      </c>
      <c r="Y24" s="17">
        <v>0.7</v>
      </c>
      <c r="Z24" s="17">
        <v>-0.1</v>
      </c>
      <c r="AA24" s="17">
        <v>0</v>
      </c>
      <c r="AB24" s="17">
        <v>-3.3</v>
      </c>
      <c r="AC24" s="17"/>
      <c r="AD24" s="17">
        <v>-4.3</v>
      </c>
      <c r="AE24" s="17"/>
      <c r="AF24" s="17"/>
      <c r="AG24" s="17"/>
      <c r="AH24" s="17">
        <v>0</v>
      </c>
      <c r="AI24" s="17">
        <v>9.1</v>
      </c>
      <c r="AJ24" s="17">
        <v>-5.6</v>
      </c>
      <c r="AK24" s="17"/>
      <c r="AL24" s="17"/>
      <c r="AM24" s="17"/>
      <c r="AN24" s="17">
        <v>-1.1000000000000001</v>
      </c>
      <c r="AO24" s="17">
        <v>15.5</v>
      </c>
      <c r="AP24" s="17">
        <v>7.5</v>
      </c>
      <c r="AQ24" s="17">
        <v>29.5</v>
      </c>
      <c r="AR24" s="17">
        <v>3.5</v>
      </c>
      <c r="AS24" s="17">
        <v>-0.7</v>
      </c>
      <c r="AT24" s="17">
        <v>2.6</v>
      </c>
      <c r="AU24" s="17">
        <v>1.6</v>
      </c>
      <c r="AV24" s="17"/>
      <c r="AW24" s="17"/>
      <c r="AX24" s="17"/>
      <c r="AY24" s="17">
        <v>8.6999999999999993</v>
      </c>
      <c r="AZ24" s="17">
        <v>-1.3</v>
      </c>
      <c r="BA24" s="17">
        <v>-0.7</v>
      </c>
      <c r="BB24" s="17">
        <v>1</v>
      </c>
      <c r="BC24" s="17">
        <v>0.2</v>
      </c>
      <c r="BD24" s="17">
        <v>9.6999999999999993</v>
      </c>
      <c r="BE24" s="17"/>
      <c r="BF24" s="17"/>
      <c r="BG24" s="17">
        <v>0</v>
      </c>
      <c r="BH24" s="17">
        <v>-3</v>
      </c>
      <c r="BI24" s="17"/>
      <c r="BJ24" s="17">
        <v>0</v>
      </c>
      <c r="BK24" s="17"/>
      <c r="BL24" s="17"/>
      <c r="BM24" s="17"/>
      <c r="BN24" s="17">
        <v>-0.2</v>
      </c>
      <c r="BO24" s="17"/>
      <c r="BP24" s="17">
        <v>0</v>
      </c>
      <c r="BQ24" s="17">
        <v>0</v>
      </c>
      <c r="BR24" s="17"/>
      <c r="BS24" s="17">
        <v>-17.2</v>
      </c>
      <c r="BT24" s="17">
        <v>-4.7</v>
      </c>
      <c r="BU24" s="17"/>
      <c r="BV24" s="17"/>
      <c r="BW24" s="17"/>
      <c r="BX24" s="17">
        <v>0</v>
      </c>
      <c r="BY24" s="17"/>
      <c r="BZ24" s="17">
        <v>0</v>
      </c>
      <c r="CA24" s="17">
        <v>-0.4</v>
      </c>
      <c r="CB24" s="17">
        <v>28.3</v>
      </c>
      <c r="CC24" s="17">
        <v>30.7</v>
      </c>
      <c r="CD24" s="17">
        <v>-0.4</v>
      </c>
      <c r="CE24" s="17">
        <v>1</v>
      </c>
      <c r="CF24" s="17"/>
      <c r="CG24" s="17"/>
      <c r="CH24" s="17"/>
      <c r="CI24" s="17"/>
      <c r="CJ24" s="17">
        <v>49.5</v>
      </c>
      <c r="CK24" s="17">
        <v>53.8</v>
      </c>
      <c r="CL24" s="17">
        <v>-15.9</v>
      </c>
      <c r="CM24" s="17">
        <v>0</v>
      </c>
      <c r="CN24" s="17"/>
      <c r="CO24" s="17"/>
      <c r="CP24" s="17"/>
      <c r="CQ24" s="17"/>
      <c r="CR24" s="17">
        <v>-38.799999999999997</v>
      </c>
      <c r="CS24" s="17">
        <v>-31.3</v>
      </c>
      <c r="CT24" s="17">
        <v>-0.7</v>
      </c>
      <c r="CU24" s="17">
        <v>0.6</v>
      </c>
      <c r="CV24" s="17">
        <v>1.4</v>
      </c>
      <c r="CW24" s="17"/>
      <c r="CX24" s="17">
        <v>-5.7</v>
      </c>
      <c r="CY24" s="17">
        <v>1.3</v>
      </c>
      <c r="CZ24" s="17"/>
      <c r="DA24" s="17"/>
      <c r="DB24" s="17">
        <v>0</v>
      </c>
      <c r="DC24" s="17">
        <v>0</v>
      </c>
      <c r="DD24" s="17">
        <v>-0.9</v>
      </c>
      <c r="DE24" s="17">
        <v>5.0999999999999996</v>
      </c>
      <c r="DF24" s="17"/>
      <c r="DG24" s="17">
        <v>0.2</v>
      </c>
      <c r="DH24" s="17">
        <v>1.5</v>
      </c>
      <c r="DI24" s="17">
        <v>0.2</v>
      </c>
      <c r="DJ24" s="17">
        <v>-1.7</v>
      </c>
      <c r="DK24" s="17">
        <v>0.3</v>
      </c>
      <c r="DL24" s="17">
        <v>0.5</v>
      </c>
      <c r="DM24" s="17"/>
      <c r="DN24" s="17">
        <v>-0.6</v>
      </c>
      <c r="DO24" s="17">
        <v>-1.2</v>
      </c>
      <c r="DP24" s="17">
        <v>-3.4</v>
      </c>
      <c r="DQ24" s="17">
        <v>-2.2000000000000002</v>
      </c>
      <c r="DR24" s="17">
        <v>-0.1</v>
      </c>
      <c r="DS24" s="17">
        <v>0.2</v>
      </c>
      <c r="DT24" s="17">
        <v>0.5</v>
      </c>
      <c r="DU24" s="17">
        <v>0.3</v>
      </c>
      <c r="DV24" s="17">
        <v>0</v>
      </c>
      <c r="DW24" s="17"/>
      <c r="DX24" s="17">
        <v>-4.5</v>
      </c>
      <c r="DY24" s="17">
        <v>0.7</v>
      </c>
      <c r="DZ24" s="17">
        <v>2.9</v>
      </c>
      <c r="EA24" s="17">
        <v>3.1</v>
      </c>
      <c r="EB24" s="17">
        <v>1.3</v>
      </c>
      <c r="EC24" s="17">
        <v>0</v>
      </c>
      <c r="ED24" s="17">
        <v>0</v>
      </c>
      <c r="EE24" s="17">
        <v>-0.8</v>
      </c>
      <c r="EF24" s="17">
        <v>-8</v>
      </c>
      <c r="EG24" s="17">
        <v>-9.6999999999999993</v>
      </c>
      <c r="EH24" s="17">
        <v>0</v>
      </c>
      <c r="EI24" s="17">
        <v>0</v>
      </c>
      <c r="EJ24" s="17">
        <v>-0.03</v>
      </c>
      <c r="EK24" s="17">
        <v>2.7</v>
      </c>
      <c r="EL24" s="17">
        <v>-0.1</v>
      </c>
      <c r="EM24" s="17">
        <v>0</v>
      </c>
      <c r="EN24" s="17">
        <v>0.2</v>
      </c>
      <c r="EO24" s="17">
        <v>0.2</v>
      </c>
      <c r="EP24" s="17">
        <v>0.2</v>
      </c>
      <c r="EQ24" s="17"/>
      <c r="ER24" s="17">
        <v>0.9</v>
      </c>
      <c r="ES24" s="17">
        <v>0.1</v>
      </c>
      <c r="ET24" s="17">
        <v>1.8</v>
      </c>
      <c r="EU24" s="17"/>
      <c r="EV24" s="17">
        <v>0</v>
      </c>
      <c r="EW24" s="17">
        <v>0</v>
      </c>
      <c r="EX24" s="17">
        <v>-16.8</v>
      </c>
      <c r="EY24" s="17">
        <v>1.4</v>
      </c>
      <c r="EZ24" s="17">
        <v>0.7</v>
      </c>
      <c r="FA24" s="17">
        <v>0.2</v>
      </c>
      <c r="FB24" s="17">
        <v>0.6</v>
      </c>
      <c r="FC24" s="17">
        <v>0.3</v>
      </c>
      <c r="FD24" s="17">
        <v>0.1</v>
      </c>
      <c r="FE24" s="17">
        <v>1.6</v>
      </c>
      <c r="FF24" s="17">
        <v>2.4</v>
      </c>
      <c r="FG24" s="17">
        <v>8.8000000000000007</v>
      </c>
      <c r="FH24" s="17">
        <v>0.1</v>
      </c>
      <c r="FI24" s="17">
        <v>0</v>
      </c>
      <c r="FJ24" s="17">
        <v>2.9</v>
      </c>
      <c r="FK24" s="17"/>
      <c r="FL24" s="17">
        <v>0</v>
      </c>
      <c r="FM24" s="17">
        <v>9.75</v>
      </c>
      <c r="FN24" s="17">
        <v>33.43</v>
      </c>
      <c r="FO24" s="15"/>
      <c r="FP24" s="17"/>
      <c r="FQ24" s="17">
        <v>3.0000000000000001E-3</v>
      </c>
      <c r="FR24" s="17">
        <v>0.93</v>
      </c>
      <c r="FS24" s="17">
        <v>1.8</v>
      </c>
      <c r="FT24" s="17">
        <v>0</v>
      </c>
      <c r="FU24" s="17">
        <v>0.1135</v>
      </c>
      <c r="FV24" s="17">
        <v>-1.1000000000000001</v>
      </c>
      <c r="FW24" s="17">
        <v>-0.2</v>
      </c>
      <c r="FX24" s="17">
        <v>1.5465</v>
      </c>
    </row>
    <row r="25" spans="1:180" ht="24" customHeight="1" x14ac:dyDescent="0.3">
      <c r="A25" s="16" t="s">
        <v>64</v>
      </c>
      <c r="B25" s="16" t="s">
        <v>859</v>
      </c>
      <c r="C25" s="17">
        <v>30.5</v>
      </c>
      <c r="D25" s="17">
        <v>10.5</v>
      </c>
      <c r="E25" s="17">
        <v>10.7</v>
      </c>
      <c r="F25" s="17"/>
      <c r="G25" s="17"/>
      <c r="H25" s="17">
        <v>-13.4</v>
      </c>
      <c r="I25" s="17">
        <v>4.5999999999999996</v>
      </c>
      <c r="J25" s="17"/>
      <c r="K25" s="17">
        <v>0</v>
      </c>
      <c r="L25" s="17">
        <v>-22.56</v>
      </c>
      <c r="M25" s="17">
        <v>-18.09</v>
      </c>
      <c r="N25" s="17">
        <v>2.86</v>
      </c>
      <c r="O25" s="17">
        <v>39.22</v>
      </c>
      <c r="P25" s="17">
        <v>-2.44</v>
      </c>
      <c r="Q25" s="17">
        <v>-20.91</v>
      </c>
      <c r="R25" s="17">
        <v>67.510000000000005</v>
      </c>
      <c r="S25" s="17">
        <v>0.04</v>
      </c>
      <c r="T25" s="17"/>
      <c r="U25" s="17"/>
      <c r="V25" s="17"/>
      <c r="W25" s="17"/>
      <c r="X25" s="17">
        <v>-2.2999999999999998</v>
      </c>
      <c r="Y25" s="17">
        <v>1.7</v>
      </c>
      <c r="Z25" s="17">
        <v>0.8</v>
      </c>
      <c r="AA25" s="17">
        <v>0</v>
      </c>
      <c r="AB25" s="17">
        <v>-3.2</v>
      </c>
      <c r="AC25" s="17"/>
      <c r="AD25" s="17">
        <v>12</v>
      </c>
      <c r="AE25" s="17"/>
      <c r="AF25" s="17"/>
      <c r="AG25" s="17"/>
      <c r="AH25" s="17">
        <v>0</v>
      </c>
      <c r="AI25" s="17">
        <v>14.1</v>
      </c>
      <c r="AJ25" s="17">
        <v>8</v>
      </c>
      <c r="AK25" s="17"/>
      <c r="AL25" s="17"/>
      <c r="AM25" s="17"/>
      <c r="AN25" s="17">
        <v>-0.6</v>
      </c>
      <c r="AO25" s="17">
        <v>43.1</v>
      </c>
      <c r="AP25" s="17">
        <v>8.9</v>
      </c>
      <c r="AQ25" s="17">
        <v>26</v>
      </c>
      <c r="AR25" s="17">
        <v>2.9</v>
      </c>
      <c r="AS25" s="17">
        <v>-0.6</v>
      </c>
      <c r="AT25" s="17">
        <v>2.6</v>
      </c>
      <c r="AU25" s="17">
        <v>1.3</v>
      </c>
      <c r="AV25" s="17"/>
      <c r="AW25" s="17"/>
      <c r="AX25" s="17"/>
      <c r="AY25" s="17">
        <v>10.5</v>
      </c>
      <c r="AZ25" s="17">
        <v>1.6</v>
      </c>
      <c r="BA25" s="17">
        <v>1.9</v>
      </c>
      <c r="BB25" s="17">
        <v>1</v>
      </c>
      <c r="BC25" s="17">
        <v>0.2</v>
      </c>
      <c r="BD25" s="17">
        <v>10.1</v>
      </c>
      <c r="BE25" s="17"/>
      <c r="BF25" s="17"/>
      <c r="BG25" s="17">
        <v>0.4</v>
      </c>
      <c r="BH25" s="17">
        <v>-5.2</v>
      </c>
      <c r="BI25" s="17"/>
      <c r="BJ25" s="17">
        <v>0</v>
      </c>
      <c r="BK25" s="17"/>
      <c r="BL25" s="17"/>
      <c r="BM25" s="17"/>
      <c r="BN25" s="17">
        <v>12.7</v>
      </c>
      <c r="BO25" s="17"/>
      <c r="BP25" s="17">
        <v>0</v>
      </c>
      <c r="BQ25" s="17">
        <v>0</v>
      </c>
      <c r="BR25" s="17"/>
      <c r="BS25" s="17">
        <v>-11.6</v>
      </c>
      <c r="BT25" s="17">
        <v>-2.2000000000000002</v>
      </c>
      <c r="BU25" s="17"/>
      <c r="BV25" s="17"/>
      <c r="BW25" s="17"/>
      <c r="BX25" s="17">
        <v>0</v>
      </c>
      <c r="BY25" s="17"/>
      <c r="BZ25" s="17">
        <v>0</v>
      </c>
      <c r="CA25" s="17">
        <v>-0.4</v>
      </c>
      <c r="CB25" s="17">
        <v>27.1</v>
      </c>
      <c r="CC25" s="17">
        <v>31.3</v>
      </c>
      <c r="CD25" s="17">
        <v>6.4</v>
      </c>
      <c r="CE25" s="17">
        <v>0.8</v>
      </c>
      <c r="CF25" s="17"/>
      <c r="CG25" s="17"/>
      <c r="CH25" s="17"/>
      <c r="CI25" s="17"/>
      <c r="CJ25" s="17">
        <v>65.099999999999994</v>
      </c>
      <c r="CK25" s="17">
        <v>69.8</v>
      </c>
      <c r="CL25" s="17">
        <v>8.1</v>
      </c>
      <c r="CM25" s="17">
        <v>0</v>
      </c>
      <c r="CN25" s="17"/>
      <c r="CO25" s="17"/>
      <c r="CP25" s="17"/>
      <c r="CQ25" s="17"/>
      <c r="CR25" s="17">
        <v>-33.799999999999997</v>
      </c>
      <c r="CS25" s="17">
        <v>-26</v>
      </c>
      <c r="CT25" s="17">
        <v>-1.3</v>
      </c>
      <c r="CU25" s="17">
        <v>0.8</v>
      </c>
      <c r="CV25" s="17">
        <v>1.4</v>
      </c>
      <c r="CW25" s="17"/>
      <c r="CX25" s="17">
        <v>-5.6</v>
      </c>
      <c r="CY25" s="17">
        <v>6.9</v>
      </c>
      <c r="CZ25" s="17"/>
      <c r="DA25" s="17"/>
      <c r="DB25" s="17">
        <v>0.1</v>
      </c>
      <c r="DC25" s="17">
        <v>-0.1</v>
      </c>
      <c r="DD25" s="17">
        <v>-0.9</v>
      </c>
      <c r="DE25" s="17">
        <v>18.7</v>
      </c>
      <c r="DF25" s="17"/>
      <c r="DG25" s="17">
        <v>0.2</v>
      </c>
      <c r="DH25" s="17">
        <v>1.7</v>
      </c>
      <c r="DI25" s="17">
        <v>0.2</v>
      </c>
      <c r="DJ25" s="17">
        <v>-0.7</v>
      </c>
      <c r="DK25" s="17">
        <v>0.2</v>
      </c>
      <c r="DL25" s="17">
        <v>0.6</v>
      </c>
      <c r="DM25" s="17"/>
      <c r="DN25" s="17">
        <v>-0.7</v>
      </c>
      <c r="DO25" s="17">
        <v>-1.6</v>
      </c>
      <c r="DP25" s="17">
        <v>-2.2000000000000002</v>
      </c>
      <c r="DQ25" s="17">
        <v>-0.2</v>
      </c>
      <c r="DR25" s="17">
        <v>-2</v>
      </c>
      <c r="DS25" s="17">
        <v>0.4</v>
      </c>
      <c r="DT25" s="17">
        <v>0.5</v>
      </c>
      <c r="DU25" s="17">
        <v>0.3</v>
      </c>
      <c r="DV25" s="17">
        <v>0</v>
      </c>
      <c r="DW25" s="17"/>
      <c r="DX25" s="17">
        <v>-4.5</v>
      </c>
      <c r="DY25" s="17">
        <v>0.9</v>
      </c>
      <c r="DZ25" s="17">
        <v>3</v>
      </c>
      <c r="EA25" s="17">
        <v>3.1</v>
      </c>
      <c r="EB25" s="17">
        <v>1.7</v>
      </c>
      <c r="EC25" s="17">
        <v>0</v>
      </c>
      <c r="ED25" s="17">
        <v>0</v>
      </c>
      <c r="EE25" s="17">
        <v>0.7</v>
      </c>
      <c r="EF25" s="17">
        <v>-4.5</v>
      </c>
      <c r="EG25" s="17">
        <v>-5.3</v>
      </c>
      <c r="EH25" s="17">
        <v>0</v>
      </c>
      <c r="EI25" s="17">
        <v>0</v>
      </c>
      <c r="EJ25" s="17">
        <v>-0.02</v>
      </c>
      <c r="EK25" s="17">
        <v>2.7</v>
      </c>
      <c r="EL25" s="17">
        <v>-0.1</v>
      </c>
      <c r="EM25" s="17">
        <v>0</v>
      </c>
      <c r="EN25" s="17">
        <v>0.2</v>
      </c>
      <c r="EO25" s="17">
        <v>0.2</v>
      </c>
      <c r="EP25" s="17">
        <v>0.2</v>
      </c>
      <c r="EQ25" s="17"/>
      <c r="ER25" s="17">
        <v>9.6</v>
      </c>
      <c r="ES25" s="17">
        <v>0</v>
      </c>
      <c r="ET25" s="17">
        <v>2.7</v>
      </c>
      <c r="EU25" s="17"/>
      <c r="EV25" s="17">
        <v>0</v>
      </c>
      <c r="EW25" s="17">
        <v>0</v>
      </c>
      <c r="EX25" s="17">
        <v>-22.3</v>
      </c>
      <c r="EY25" s="17">
        <v>1.4</v>
      </c>
      <c r="EZ25" s="17">
        <v>0.7</v>
      </c>
      <c r="FA25" s="17">
        <v>0.2</v>
      </c>
      <c r="FB25" s="17">
        <v>0.6</v>
      </c>
      <c r="FC25" s="17">
        <v>0.2</v>
      </c>
      <c r="FD25" s="17">
        <v>0.2</v>
      </c>
      <c r="FE25" s="17">
        <v>1.9</v>
      </c>
      <c r="FF25" s="17">
        <v>2.7</v>
      </c>
      <c r="FG25" s="17">
        <v>8.1999999999999993</v>
      </c>
      <c r="FH25" s="17">
        <v>0</v>
      </c>
      <c r="FI25" s="17">
        <v>0</v>
      </c>
      <c r="FJ25" s="17">
        <v>3.1</v>
      </c>
      <c r="FK25" s="17"/>
      <c r="FL25" s="17">
        <v>0</v>
      </c>
      <c r="FM25" s="17">
        <v>11.67</v>
      </c>
      <c r="FN25" s="17">
        <v>406.88</v>
      </c>
      <c r="FO25" s="15"/>
      <c r="FP25" s="17"/>
      <c r="FQ25" s="17">
        <v>-4.9000000000000002E-2</v>
      </c>
      <c r="FR25" s="17">
        <v>0.99099999999999999</v>
      </c>
      <c r="FS25" s="17">
        <v>1.8</v>
      </c>
      <c r="FT25" s="17">
        <v>0</v>
      </c>
      <c r="FU25" s="17">
        <v>9.6000000000000002E-2</v>
      </c>
      <c r="FV25" s="17">
        <v>-1.2</v>
      </c>
      <c r="FW25" s="17">
        <v>-0.1</v>
      </c>
      <c r="FX25" s="17">
        <v>1.538</v>
      </c>
    </row>
    <row r="26" spans="1:180" ht="24" customHeight="1" x14ac:dyDescent="0.3">
      <c r="A26" s="18" t="s">
        <v>64</v>
      </c>
      <c r="B26" s="18" t="s">
        <v>860</v>
      </c>
      <c r="C26" s="19">
        <v>14.1</v>
      </c>
      <c r="D26" s="19">
        <v>63.9</v>
      </c>
      <c r="E26" s="19">
        <v>22.3</v>
      </c>
      <c r="F26" s="19"/>
      <c r="G26" s="19"/>
      <c r="H26" s="19">
        <v>-10.4</v>
      </c>
      <c r="I26" s="19">
        <v>9.5</v>
      </c>
      <c r="J26" s="19"/>
      <c r="K26" s="19">
        <v>0</v>
      </c>
      <c r="L26" s="19">
        <v>2.5099999999999998</v>
      </c>
      <c r="M26" s="19">
        <v>-23.36</v>
      </c>
      <c r="N26" s="19">
        <v>-1.23</v>
      </c>
      <c r="O26" s="19">
        <v>33</v>
      </c>
      <c r="P26" s="19">
        <v>-5.84</v>
      </c>
      <c r="Q26" s="19">
        <v>-23.52</v>
      </c>
      <c r="R26" s="19">
        <v>41.61</v>
      </c>
      <c r="S26" s="19">
        <v>7.0000000000000007E-2</v>
      </c>
      <c r="T26" s="19"/>
      <c r="U26" s="19"/>
      <c r="V26" s="19"/>
      <c r="W26" s="19"/>
      <c r="X26" s="19">
        <v>-3.5</v>
      </c>
      <c r="Y26" s="19">
        <v>1.8</v>
      </c>
      <c r="Z26" s="19">
        <v>0.9</v>
      </c>
      <c r="AA26" s="19">
        <v>0</v>
      </c>
      <c r="AB26" s="19">
        <v>-2.8</v>
      </c>
      <c r="AC26" s="19"/>
      <c r="AD26" s="19">
        <v>12.2</v>
      </c>
      <c r="AE26" s="19"/>
      <c r="AF26" s="19"/>
      <c r="AG26" s="19"/>
      <c r="AH26" s="19">
        <v>0</v>
      </c>
      <c r="AI26" s="19">
        <v>12.3</v>
      </c>
      <c r="AJ26" s="19">
        <v>11.7</v>
      </c>
      <c r="AK26" s="19"/>
      <c r="AL26" s="19"/>
      <c r="AM26" s="19"/>
      <c r="AN26" s="19">
        <v>-1.3</v>
      </c>
      <c r="AO26" s="19">
        <v>49.2</v>
      </c>
      <c r="AP26" s="19">
        <v>9.5</v>
      </c>
      <c r="AQ26" s="19">
        <v>25.1</v>
      </c>
      <c r="AR26" s="19">
        <v>2.9</v>
      </c>
      <c r="AS26" s="19">
        <v>-0.9</v>
      </c>
      <c r="AT26" s="19">
        <v>2.6</v>
      </c>
      <c r="AU26" s="19">
        <v>1.2</v>
      </c>
      <c r="AV26" s="19"/>
      <c r="AW26" s="19"/>
      <c r="AX26" s="19"/>
      <c r="AY26" s="19">
        <v>12.2</v>
      </c>
      <c r="AZ26" s="19">
        <v>2.2999999999999998</v>
      </c>
      <c r="BA26" s="19">
        <v>3.3</v>
      </c>
      <c r="BB26" s="19">
        <v>1</v>
      </c>
      <c r="BC26" s="19">
        <v>0.2</v>
      </c>
      <c r="BD26" s="19">
        <v>10</v>
      </c>
      <c r="BE26" s="19"/>
      <c r="BF26" s="19"/>
      <c r="BG26" s="19">
        <v>0.4</v>
      </c>
      <c r="BH26" s="19">
        <v>4</v>
      </c>
      <c r="BI26" s="19"/>
      <c r="BJ26" s="19">
        <v>0</v>
      </c>
      <c r="BK26" s="19"/>
      <c r="BL26" s="19"/>
      <c r="BM26" s="19"/>
      <c r="BN26" s="19">
        <v>10.199999999999999</v>
      </c>
      <c r="BO26" s="19"/>
      <c r="BP26" s="19">
        <v>0</v>
      </c>
      <c r="BQ26" s="19">
        <v>0</v>
      </c>
      <c r="BR26" s="19"/>
      <c r="BS26" s="19">
        <v>-13.5</v>
      </c>
      <c r="BT26" s="19">
        <v>-3</v>
      </c>
      <c r="BU26" s="19"/>
      <c r="BV26" s="19"/>
      <c r="BW26" s="19"/>
      <c r="BX26" s="19">
        <v>0</v>
      </c>
      <c r="BY26" s="19"/>
      <c r="BZ26" s="19">
        <v>0</v>
      </c>
      <c r="CA26" s="19">
        <v>-0.3</v>
      </c>
      <c r="CB26" s="19">
        <v>58.1</v>
      </c>
      <c r="CC26" s="19">
        <v>37.5</v>
      </c>
      <c r="CD26" s="19">
        <v>14.9</v>
      </c>
      <c r="CE26" s="19">
        <v>9.4</v>
      </c>
      <c r="CF26" s="19"/>
      <c r="CG26" s="19"/>
      <c r="CH26" s="19"/>
      <c r="CI26" s="19"/>
      <c r="CJ26" s="19">
        <v>66.099999999999994</v>
      </c>
      <c r="CK26" s="19">
        <v>70.8</v>
      </c>
      <c r="CL26" s="19">
        <v>9.1</v>
      </c>
      <c r="CM26" s="19">
        <v>0</v>
      </c>
      <c r="CN26" s="19"/>
      <c r="CO26" s="19"/>
      <c r="CP26" s="19"/>
      <c r="CQ26" s="19"/>
      <c r="CR26" s="19">
        <v>-29.2</v>
      </c>
      <c r="CS26" s="19">
        <v>-23.3</v>
      </c>
      <c r="CT26" s="19">
        <v>-2.7</v>
      </c>
      <c r="CU26" s="19">
        <v>0.8</v>
      </c>
      <c r="CV26" s="19">
        <v>1.4</v>
      </c>
      <c r="CW26" s="19"/>
      <c r="CX26" s="19">
        <v>-5.6</v>
      </c>
      <c r="CY26" s="19">
        <v>8.1</v>
      </c>
      <c r="CZ26" s="19"/>
      <c r="DA26" s="19"/>
      <c r="DB26" s="19">
        <v>0</v>
      </c>
      <c r="DC26" s="19">
        <v>-0.1</v>
      </c>
      <c r="DD26" s="19">
        <v>-0.8</v>
      </c>
      <c r="DE26" s="19">
        <v>18.5</v>
      </c>
      <c r="DF26" s="19"/>
      <c r="DG26" s="19">
        <v>0.2</v>
      </c>
      <c r="DH26" s="19">
        <v>1.8</v>
      </c>
      <c r="DI26" s="19">
        <v>0.2</v>
      </c>
      <c r="DJ26" s="19">
        <v>-1</v>
      </c>
      <c r="DK26" s="19">
        <v>0.3</v>
      </c>
      <c r="DL26" s="19">
        <v>0.6</v>
      </c>
      <c r="DM26" s="19"/>
      <c r="DN26" s="19">
        <v>-0.7</v>
      </c>
      <c r="DO26" s="19">
        <v>-1.6</v>
      </c>
      <c r="DP26" s="19">
        <v>-2.4</v>
      </c>
      <c r="DQ26" s="19">
        <v>-0.9</v>
      </c>
      <c r="DR26" s="19">
        <v>-3.4</v>
      </c>
      <c r="DS26" s="19">
        <v>0.4</v>
      </c>
      <c r="DT26" s="19">
        <v>0.4</v>
      </c>
      <c r="DU26" s="19">
        <v>0.3</v>
      </c>
      <c r="DV26" s="19">
        <v>0</v>
      </c>
      <c r="DW26" s="19"/>
      <c r="DX26" s="19">
        <v>-4.5999999999999996</v>
      </c>
      <c r="DY26" s="19">
        <v>0.4</v>
      </c>
      <c r="DZ26" s="19">
        <v>2.9</v>
      </c>
      <c r="EA26" s="19">
        <v>3</v>
      </c>
      <c r="EB26" s="19">
        <v>1.8</v>
      </c>
      <c r="EC26" s="19">
        <v>0</v>
      </c>
      <c r="ED26" s="19">
        <v>0</v>
      </c>
      <c r="EE26" s="19">
        <v>1.4</v>
      </c>
      <c r="EF26" s="19">
        <v>-9.3000000000000007</v>
      </c>
      <c r="EG26" s="19">
        <v>-10.5</v>
      </c>
      <c r="EH26" s="19">
        <v>0</v>
      </c>
      <c r="EI26" s="19">
        <v>0</v>
      </c>
      <c r="EJ26" s="19">
        <v>-0.3</v>
      </c>
      <c r="EK26" s="19">
        <v>2.5</v>
      </c>
      <c r="EL26" s="19">
        <v>-0.2</v>
      </c>
      <c r="EM26" s="19">
        <v>0</v>
      </c>
      <c r="EN26" s="19">
        <v>0.2</v>
      </c>
      <c r="EO26" s="19">
        <v>0.2</v>
      </c>
      <c r="EP26" s="19">
        <v>0.2</v>
      </c>
      <c r="EQ26" s="19"/>
      <c r="ER26" s="19">
        <v>6.9</v>
      </c>
      <c r="ES26" s="19">
        <v>0</v>
      </c>
      <c r="ET26" s="19">
        <v>9.4</v>
      </c>
      <c r="EU26" s="19"/>
      <c r="EV26" s="19">
        <v>0</v>
      </c>
      <c r="EW26" s="19">
        <v>0</v>
      </c>
      <c r="EX26" s="19">
        <v>-30.9</v>
      </c>
      <c r="EY26" s="19">
        <v>1.4</v>
      </c>
      <c r="EZ26" s="19">
        <v>0.7</v>
      </c>
      <c r="FA26" s="19">
        <v>0.2</v>
      </c>
      <c r="FB26" s="19">
        <v>0.6</v>
      </c>
      <c r="FC26" s="19">
        <v>0</v>
      </c>
      <c r="FD26" s="19">
        <v>0.2</v>
      </c>
      <c r="FE26" s="19">
        <v>2</v>
      </c>
      <c r="FF26" s="19">
        <v>2.4</v>
      </c>
      <c r="FG26" s="19">
        <v>10.8</v>
      </c>
      <c r="FH26" s="19">
        <v>0.4</v>
      </c>
      <c r="FI26" s="19">
        <v>0</v>
      </c>
      <c r="FJ26" s="19">
        <v>3</v>
      </c>
      <c r="FK26" s="19"/>
      <c r="FL26" s="19">
        <v>0</v>
      </c>
      <c r="FM26" s="19">
        <v>11.45</v>
      </c>
      <c r="FN26" s="19">
        <v>503.79</v>
      </c>
      <c r="FO26" s="15"/>
      <c r="FP26" s="19"/>
      <c r="FQ26" s="19">
        <v>-0.47099999999999997</v>
      </c>
      <c r="FR26" s="19">
        <v>1.0720000000000001</v>
      </c>
      <c r="FS26" s="19">
        <v>1.8</v>
      </c>
      <c r="FT26" s="19">
        <v>0</v>
      </c>
      <c r="FU26" s="19">
        <v>0.11287999999999999</v>
      </c>
      <c r="FV26" s="19">
        <v>-0.6</v>
      </c>
      <c r="FW26" s="19">
        <v>-0.1</v>
      </c>
      <c r="FX26" s="19">
        <v>1.8138799999999999</v>
      </c>
    </row>
    <row r="27" spans="1:180" ht="24" customHeight="1" x14ac:dyDescent="0.3">
      <c r="A27" s="13" t="s">
        <v>64</v>
      </c>
      <c r="B27" s="13" t="s">
        <v>861</v>
      </c>
      <c r="C27" s="14">
        <v>-10.4</v>
      </c>
      <c r="D27" s="14">
        <v>63.2</v>
      </c>
      <c r="E27" s="14">
        <v>23</v>
      </c>
      <c r="F27" s="14"/>
      <c r="G27" s="14"/>
      <c r="H27" s="14">
        <v>-10.8</v>
      </c>
      <c r="I27" s="14">
        <v>-7.7</v>
      </c>
      <c r="J27" s="14"/>
      <c r="K27" s="14">
        <v>0</v>
      </c>
      <c r="L27" s="14">
        <v>33.1</v>
      </c>
      <c r="M27" s="14">
        <v>45.72</v>
      </c>
      <c r="N27" s="14">
        <v>32</v>
      </c>
      <c r="O27" s="14">
        <v>44.3</v>
      </c>
      <c r="P27" s="14">
        <v>12.27</v>
      </c>
      <c r="Q27" s="14">
        <v>-13.81</v>
      </c>
      <c r="R27" s="14">
        <v>50.29</v>
      </c>
      <c r="S27" s="14">
        <v>0.09</v>
      </c>
      <c r="T27" s="14"/>
      <c r="U27" s="14"/>
      <c r="V27" s="14"/>
      <c r="W27" s="14"/>
      <c r="X27" s="14">
        <v>-2.2999999999999998</v>
      </c>
      <c r="Y27" s="14">
        <v>1.2</v>
      </c>
      <c r="Z27" s="14">
        <v>0.5</v>
      </c>
      <c r="AA27" s="14">
        <v>0</v>
      </c>
      <c r="AB27" s="14">
        <v>-2.9</v>
      </c>
      <c r="AC27" s="14"/>
      <c r="AD27" s="14">
        <v>14.8</v>
      </c>
      <c r="AE27" s="14"/>
      <c r="AF27" s="14"/>
      <c r="AG27" s="14"/>
      <c r="AH27" s="14">
        <v>0</v>
      </c>
      <c r="AI27" s="14">
        <v>10.6</v>
      </c>
      <c r="AJ27" s="14">
        <v>10.3</v>
      </c>
      <c r="AK27" s="14"/>
      <c r="AL27" s="14"/>
      <c r="AM27" s="14"/>
      <c r="AN27" s="14">
        <v>-1.3</v>
      </c>
      <c r="AO27" s="14">
        <v>49.8</v>
      </c>
      <c r="AP27" s="14">
        <v>9.9</v>
      </c>
      <c r="AQ27" s="14">
        <v>23.6</v>
      </c>
      <c r="AR27" s="14">
        <v>3.5</v>
      </c>
      <c r="AS27" s="14">
        <v>-0.5</v>
      </c>
      <c r="AT27" s="14">
        <v>2.6</v>
      </c>
      <c r="AU27" s="14">
        <v>1.5</v>
      </c>
      <c r="AV27" s="14"/>
      <c r="AW27" s="14"/>
      <c r="AX27" s="14"/>
      <c r="AY27" s="14">
        <v>14.9</v>
      </c>
      <c r="AZ27" s="14">
        <v>2</v>
      </c>
      <c r="BA27" s="14">
        <v>1.5</v>
      </c>
      <c r="BB27" s="14">
        <v>1</v>
      </c>
      <c r="BC27" s="14">
        <v>0.2</v>
      </c>
      <c r="BD27" s="14">
        <v>16.399999999999999</v>
      </c>
      <c r="BE27" s="14"/>
      <c r="BF27" s="14"/>
      <c r="BG27" s="14">
        <v>-5.4</v>
      </c>
      <c r="BH27" s="14">
        <v>6.1</v>
      </c>
      <c r="BI27" s="14"/>
      <c r="BJ27" s="14">
        <v>0</v>
      </c>
      <c r="BK27" s="14"/>
      <c r="BL27" s="14"/>
      <c r="BM27" s="14"/>
      <c r="BN27" s="14">
        <v>8</v>
      </c>
      <c r="BO27" s="14"/>
      <c r="BP27" s="14">
        <v>0</v>
      </c>
      <c r="BQ27" s="14">
        <v>0</v>
      </c>
      <c r="BR27" s="14"/>
      <c r="BS27" s="14">
        <v>-6.7</v>
      </c>
      <c r="BT27" s="14">
        <v>-0.4</v>
      </c>
      <c r="BU27" s="14"/>
      <c r="BV27" s="14"/>
      <c r="BW27" s="14"/>
      <c r="BX27" s="14">
        <v>0</v>
      </c>
      <c r="BY27" s="14"/>
      <c r="BZ27" s="14">
        <v>0</v>
      </c>
      <c r="CA27" s="14">
        <v>-0.4</v>
      </c>
      <c r="CB27" s="14">
        <v>58.4</v>
      </c>
      <c r="CC27" s="14">
        <v>37.200000000000003</v>
      </c>
      <c r="CD27" s="14">
        <v>13.9</v>
      </c>
      <c r="CE27" s="14">
        <v>9.5</v>
      </c>
      <c r="CF27" s="14"/>
      <c r="CG27" s="14"/>
      <c r="CH27" s="14"/>
      <c r="CI27" s="14"/>
      <c r="CJ27" s="14">
        <v>57.7</v>
      </c>
      <c r="CK27" s="14">
        <v>61.9</v>
      </c>
      <c r="CL27" s="14">
        <v>-5.6</v>
      </c>
      <c r="CM27" s="14">
        <v>0</v>
      </c>
      <c r="CN27" s="14"/>
      <c r="CO27" s="14"/>
      <c r="CP27" s="14"/>
      <c r="CQ27" s="14"/>
      <c r="CR27" s="14">
        <v>-15.8</v>
      </c>
      <c r="CS27" s="14">
        <v>-17.7</v>
      </c>
      <c r="CT27" s="14">
        <v>-3</v>
      </c>
      <c r="CU27" s="14">
        <v>0.6</v>
      </c>
      <c r="CV27" s="14">
        <v>1.4</v>
      </c>
      <c r="CW27" s="14"/>
      <c r="CX27" s="14">
        <v>-5.5</v>
      </c>
      <c r="CY27" s="14">
        <v>8.9</v>
      </c>
      <c r="CZ27" s="14"/>
      <c r="DA27" s="14"/>
      <c r="DB27" s="14">
        <v>0</v>
      </c>
      <c r="DC27" s="14">
        <v>-0.1</v>
      </c>
      <c r="DD27" s="14">
        <v>-0.9</v>
      </c>
      <c r="DE27" s="14">
        <v>16.600000000000001</v>
      </c>
      <c r="DF27" s="14"/>
      <c r="DG27" s="14">
        <v>0.2</v>
      </c>
      <c r="DH27" s="14">
        <v>1.8</v>
      </c>
      <c r="DI27" s="14">
        <v>0</v>
      </c>
      <c r="DJ27" s="14">
        <v>0.8</v>
      </c>
      <c r="DK27" s="14">
        <v>0.3</v>
      </c>
      <c r="DL27" s="14">
        <v>0.5</v>
      </c>
      <c r="DM27" s="14"/>
      <c r="DN27" s="14">
        <v>-0.7</v>
      </c>
      <c r="DO27" s="14">
        <v>-0.9</v>
      </c>
      <c r="DP27" s="14">
        <v>-2</v>
      </c>
      <c r="DQ27" s="14">
        <v>0</v>
      </c>
      <c r="DR27" s="14">
        <v>-3.3</v>
      </c>
      <c r="DS27" s="14">
        <v>-0.2</v>
      </c>
      <c r="DT27" s="14">
        <v>0.4</v>
      </c>
      <c r="DU27" s="14">
        <v>0.3</v>
      </c>
      <c r="DV27" s="14">
        <v>0.1</v>
      </c>
      <c r="DW27" s="14"/>
      <c r="DX27" s="14">
        <v>-4.5</v>
      </c>
      <c r="DY27" s="14">
        <v>0.9</v>
      </c>
      <c r="DZ27" s="14">
        <v>2.9</v>
      </c>
      <c r="EA27" s="14">
        <v>3</v>
      </c>
      <c r="EB27" s="14">
        <v>1.5</v>
      </c>
      <c r="EC27" s="14">
        <v>0</v>
      </c>
      <c r="ED27" s="14">
        <v>0</v>
      </c>
      <c r="EE27" s="14">
        <v>0.1</v>
      </c>
      <c r="EF27" s="14">
        <v>-8.6</v>
      </c>
      <c r="EG27" s="14">
        <v>-9.8000000000000007</v>
      </c>
      <c r="EH27" s="14">
        <v>0</v>
      </c>
      <c r="EI27" s="14">
        <v>0</v>
      </c>
      <c r="EJ27" s="14">
        <v>-0.63</v>
      </c>
      <c r="EK27" s="14">
        <v>2.5</v>
      </c>
      <c r="EL27" s="14">
        <v>-0.1</v>
      </c>
      <c r="EM27" s="14">
        <v>0</v>
      </c>
      <c r="EN27" s="14">
        <v>0.2</v>
      </c>
      <c r="EO27" s="14">
        <v>0.2</v>
      </c>
      <c r="EP27" s="14">
        <v>0.2</v>
      </c>
      <c r="EQ27" s="14"/>
      <c r="ER27" s="14">
        <v>2.9</v>
      </c>
      <c r="ES27" s="14">
        <v>0</v>
      </c>
      <c r="ET27" s="14">
        <v>8.6</v>
      </c>
      <c r="EU27" s="14"/>
      <c r="EV27" s="14">
        <v>0</v>
      </c>
      <c r="EW27" s="14">
        <v>0</v>
      </c>
      <c r="EX27" s="14">
        <v>-21.7</v>
      </c>
      <c r="EY27" s="14">
        <v>1.4</v>
      </c>
      <c r="EZ27" s="14">
        <v>0.6</v>
      </c>
      <c r="FA27" s="14">
        <v>0.2</v>
      </c>
      <c r="FB27" s="14">
        <v>0.6</v>
      </c>
      <c r="FC27" s="14">
        <v>0</v>
      </c>
      <c r="FD27" s="14">
        <v>0.2</v>
      </c>
      <c r="FE27" s="14">
        <v>1.8</v>
      </c>
      <c r="FF27" s="14">
        <v>2.6</v>
      </c>
      <c r="FG27" s="14">
        <v>11.5</v>
      </c>
      <c r="FH27" s="14">
        <v>0.6</v>
      </c>
      <c r="FI27" s="14">
        <v>0</v>
      </c>
      <c r="FJ27" s="14">
        <v>0.6</v>
      </c>
      <c r="FK27" s="14"/>
      <c r="FL27" s="14">
        <v>0</v>
      </c>
      <c r="FM27" s="14">
        <v>11.92</v>
      </c>
      <c r="FN27" s="14">
        <v>644.25</v>
      </c>
      <c r="FO27" s="15"/>
      <c r="FP27" s="14"/>
      <c r="FQ27" s="14">
        <v>-0.22800000000000001</v>
      </c>
      <c r="FR27" s="14">
        <v>1.2949999999999999</v>
      </c>
      <c r="FS27" s="14">
        <v>1.9</v>
      </c>
      <c r="FT27" s="14">
        <v>0.21994</v>
      </c>
      <c r="FU27" s="14">
        <v>0.13614000000000001</v>
      </c>
      <c r="FV27" s="14">
        <v>-0.5</v>
      </c>
      <c r="FW27" s="14">
        <v>-0.2</v>
      </c>
      <c r="FX27" s="14">
        <v>2.6230799999999999</v>
      </c>
    </row>
    <row r="28" spans="1:180" ht="24" customHeight="1" x14ac:dyDescent="0.3">
      <c r="A28" s="16" t="s">
        <v>64</v>
      </c>
      <c r="B28" s="16" t="s">
        <v>862</v>
      </c>
      <c r="C28" s="17">
        <v>-9.5</v>
      </c>
      <c r="D28" s="17">
        <v>87.1</v>
      </c>
      <c r="E28" s="17">
        <v>26.2</v>
      </c>
      <c r="F28" s="17"/>
      <c r="G28" s="17"/>
      <c r="H28" s="17">
        <v>-8.6</v>
      </c>
      <c r="I28" s="17">
        <v>8.8000000000000007</v>
      </c>
      <c r="J28" s="17"/>
      <c r="K28" s="17">
        <v>0</v>
      </c>
      <c r="L28" s="17">
        <v>47.58</v>
      </c>
      <c r="M28" s="17">
        <v>63.54</v>
      </c>
      <c r="N28" s="17">
        <v>49.52</v>
      </c>
      <c r="O28" s="17">
        <v>58.43</v>
      </c>
      <c r="P28" s="17">
        <v>27.13</v>
      </c>
      <c r="Q28" s="17">
        <v>-5.42</v>
      </c>
      <c r="R28" s="17">
        <v>62.42</v>
      </c>
      <c r="S28" s="17">
        <v>0.23</v>
      </c>
      <c r="T28" s="17"/>
      <c r="U28" s="17"/>
      <c r="V28" s="17"/>
      <c r="W28" s="17"/>
      <c r="X28" s="17">
        <v>-0.2</v>
      </c>
      <c r="Y28" s="17">
        <v>1.2</v>
      </c>
      <c r="Z28" s="17">
        <v>0.4</v>
      </c>
      <c r="AA28" s="17">
        <v>0</v>
      </c>
      <c r="AB28" s="17">
        <v>-3.1</v>
      </c>
      <c r="AC28" s="17"/>
      <c r="AD28" s="17">
        <v>16</v>
      </c>
      <c r="AE28" s="17"/>
      <c r="AF28" s="17"/>
      <c r="AG28" s="17"/>
      <c r="AH28" s="17">
        <v>0</v>
      </c>
      <c r="AI28" s="17">
        <v>9.6</v>
      </c>
      <c r="AJ28" s="17">
        <v>11.6</v>
      </c>
      <c r="AK28" s="17"/>
      <c r="AL28" s="17"/>
      <c r="AM28" s="17"/>
      <c r="AN28" s="17">
        <v>-0.9</v>
      </c>
      <c r="AO28" s="17">
        <v>54.3</v>
      </c>
      <c r="AP28" s="17">
        <v>9.6999999999999993</v>
      </c>
      <c r="AQ28" s="17">
        <v>24</v>
      </c>
      <c r="AR28" s="17">
        <v>3.6</v>
      </c>
      <c r="AS28" s="17">
        <v>-0.5</v>
      </c>
      <c r="AT28" s="17">
        <v>2.6</v>
      </c>
      <c r="AU28" s="17">
        <v>2.6</v>
      </c>
      <c r="AV28" s="17"/>
      <c r="AW28" s="17"/>
      <c r="AX28" s="17"/>
      <c r="AY28" s="17">
        <v>11.2</v>
      </c>
      <c r="AZ28" s="17">
        <v>4</v>
      </c>
      <c r="BA28" s="17">
        <v>4.4000000000000004</v>
      </c>
      <c r="BB28" s="17">
        <v>1</v>
      </c>
      <c r="BC28" s="17">
        <v>0.3</v>
      </c>
      <c r="BD28" s="17">
        <v>17.899999999999999</v>
      </c>
      <c r="BE28" s="17"/>
      <c r="BF28" s="17"/>
      <c r="BG28" s="17">
        <v>-1.8</v>
      </c>
      <c r="BH28" s="17">
        <v>2.2999999999999998</v>
      </c>
      <c r="BI28" s="17"/>
      <c r="BJ28" s="17">
        <v>0</v>
      </c>
      <c r="BK28" s="17"/>
      <c r="BL28" s="17"/>
      <c r="BM28" s="17"/>
      <c r="BN28" s="17">
        <v>13.1</v>
      </c>
      <c r="BO28" s="17"/>
      <c r="BP28" s="17">
        <v>1.3</v>
      </c>
      <c r="BQ28" s="17">
        <v>0</v>
      </c>
      <c r="BR28" s="17"/>
      <c r="BS28" s="17">
        <v>-0.9</v>
      </c>
      <c r="BT28" s="17">
        <v>2</v>
      </c>
      <c r="BU28" s="17"/>
      <c r="BV28" s="17"/>
      <c r="BW28" s="17"/>
      <c r="BX28" s="17">
        <v>0</v>
      </c>
      <c r="BY28" s="17"/>
      <c r="BZ28" s="17">
        <v>0</v>
      </c>
      <c r="CA28" s="17">
        <v>-0.4</v>
      </c>
      <c r="CB28" s="17">
        <v>57.5</v>
      </c>
      <c r="CC28" s="17">
        <v>37</v>
      </c>
      <c r="CD28" s="17">
        <v>14.4</v>
      </c>
      <c r="CE28" s="17">
        <v>12.3</v>
      </c>
      <c r="CF28" s="17"/>
      <c r="CG28" s="17"/>
      <c r="CH28" s="17"/>
      <c r="CI28" s="17"/>
      <c r="CJ28" s="17">
        <v>68.599999999999994</v>
      </c>
      <c r="CK28" s="17">
        <v>72.5</v>
      </c>
      <c r="CL28" s="17">
        <v>9.8000000000000007</v>
      </c>
      <c r="CM28" s="17">
        <v>0</v>
      </c>
      <c r="CN28" s="17"/>
      <c r="CO28" s="17"/>
      <c r="CP28" s="17"/>
      <c r="CQ28" s="17"/>
      <c r="CR28" s="17">
        <v>-4.9000000000000004</v>
      </c>
      <c r="CS28" s="17">
        <v>-11.4</v>
      </c>
      <c r="CT28" s="17">
        <v>-3</v>
      </c>
      <c r="CU28" s="17">
        <v>0.6</v>
      </c>
      <c r="CV28" s="17">
        <v>1.4</v>
      </c>
      <c r="CW28" s="17"/>
      <c r="CX28" s="17">
        <v>-5.4</v>
      </c>
      <c r="CY28" s="17">
        <v>9</v>
      </c>
      <c r="CZ28" s="17"/>
      <c r="DA28" s="17"/>
      <c r="DB28" s="17">
        <v>0</v>
      </c>
      <c r="DC28" s="17">
        <v>0</v>
      </c>
      <c r="DD28" s="17">
        <v>-0.9</v>
      </c>
      <c r="DE28" s="17">
        <v>18.100000000000001</v>
      </c>
      <c r="DF28" s="17"/>
      <c r="DG28" s="17">
        <v>0.2</v>
      </c>
      <c r="DH28" s="17">
        <v>1.7</v>
      </c>
      <c r="DI28" s="17">
        <v>0</v>
      </c>
      <c r="DJ28" s="17">
        <v>0.9</v>
      </c>
      <c r="DK28" s="17">
        <v>0.3</v>
      </c>
      <c r="DL28" s="17">
        <v>0.6</v>
      </c>
      <c r="DM28" s="17"/>
      <c r="DN28" s="17">
        <v>-0.5</v>
      </c>
      <c r="DO28" s="17">
        <v>-1.4</v>
      </c>
      <c r="DP28" s="17">
        <v>-1.3</v>
      </c>
      <c r="DQ28" s="17">
        <v>1.6</v>
      </c>
      <c r="DR28" s="17">
        <v>-3.2</v>
      </c>
      <c r="DS28" s="17">
        <v>0.2</v>
      </c>
      <c r="DT28" s="17">
        <v>0.5</v>
      </c>
      <c r="DU28" s="17">
        <v>0.3</v>
      </c>
      <c r="DV28" s="17">
        <v>0.1</v>
      </c>
      <c r="DW28" s="17"/>
      <c r="DX28" s="17">
        <v>-4.7</v>
      </c>
      <c r="DY28" s="17">
        <v>0.8</v>
      </c>
      <c r="DZ28" s="17">
        <v>3.1</v>
      </c>
      <c r="EA28" s="17">
        <v>3.1</v>
      </c>
      <c r="EB28" s="17">
        <v>1.6</v>
      </c>
      <c r="EC28" s="17">
        <v>0</v>
      </c>
      <c r="ED28" s="17">
        <v>0</v>
      </c>
      <c r="EE28" s="17">
        <v>0</v>
      </c>
      <c r="EF28" s="17">
        <v>-4.9000000000000004</v>
      </c>
      <c r="EG28" s="17">
        <v>-6.4</v>
      </c>
      <c r="EH28" s="17">
        <v>0</v>
      </c>
      <c r="EI28" s="17">
        <v>0</v>
      </c>
      <c r="EJ28" s="17">
        <v>0.06</v>
      </c>
      <c r="EK28" s="17">
        <v>2.5</v>
      </c>
      <c r="EL28" s="17">
        <v>-0.1</v>
      </c>
      <c r="EM28" s="17">
        <v>0</v>
      </c>
      <c r="EN28" s="17">
        <v>0.2</v>
      </c>
      <c r="EO28" s="17">
        <v>0.2</v>
      </c>
      <c r="EP28" s="17">
        <v>0.2</v>
      </c>
      <c r="EQ28" s="17"/>
      <c r="ER28" s="17">
        <v>7.3</v>
      </c>
      <c r="ES28" s="17">
        <v>0</v>
      </c>
      <c r="ET28" s="17">
        <v>6</v>
      </c>
      <c r="EU28" s="17"/>
      <c r="EV28" s="17">
        <v>0</v>
      </c>
      <c r="EW28" s="17">
        <v>0</v>
      </c>
      <c r="EX28" s="17">
        <v>-15.5</v>
      </c>
      <c r="EY28" s="17">
        <v>1.4</v>
      </c>
      <c r="EZ28" s="17">
        <v>0.6</v>
      </c>
      <c r="FA28" s="17">
        <v>0.2</v>
      </c>
      <c r="FB28" s="17">
        <v>0.6</v>
      </c>
      <c r="FC28" s="17">
        <v>0</v>
      </c>
      <c r="FD28" s="17">
        <v>0.2</v>
      </c>
      <c r="FE28" s="17">
        <v>1.9</v>
      </c>
      <c r="FF28" s="17">
        <v>2.5</v>
      </c>
      <c r="FG28" s="17">
        <v>10.5</v>
      </c>
      <c r="FH28" s="17">
        <v>0.1</v>
      </c>
      <c r="FI28" s="17">
        <v>0</v>
      </c>
      <c r="FJ28" s="17">
        <v>0.4</v>
      </c>
      <c r="FK28" s="17"/>
      <c r="FL28" s="17">
        <v>0</v>
      </c>
      <c r="FM28" s="17">
        <v>11.98</v>
      </c>
      <c r="FN28" s="17">
        <v>892.17</v>
      </c>
      <c r="FO28" s="15"/>
      <c r="FP28" s="17"/>
      <c r="FQ28" s="17">
        <v>0.38800000000000001</v>
      </c>
      <c r="FR28" s="17">
        <v>1.1599999999999999</v>
      </c>
      <c r="FS28" s="17">
        <v>1.9</v>
      </c>
      <c r="FT28" s="17">
        <v>0.28391</v>
      </c>
      <c r="FU28" s="17">
        <v>0.2006</v>
      </c>
      <c r="FV28" s="17">
        <v>-0.4</v>
      </c>
      <c r="FW28" s="17">
        <v>-0.3</v>
      </c>
      <c r="FX28" s="17">
        <v>3.23251</v>
      </c>
    </row>
    <row r="29" spans="1:180" ht="24" customHeight="1" x14ac:dyDescent="0.3">
      <c r="A29" s="16" t="s">
        <v>64</v>
      </c>
      <c r="B29" s="16" t="s">
        <v>863</v>
      </c>
      <c r="C29" s="17">
        <v>-8.5</v>
      </c>
      <c r="D29" s="17">
        <v>95</v>
      </c>
      <c r="E29" s="17">
        <v>27.2</v>
      </c>
      <c r="F29" s="17"/>
      <c r="G29" s="17"/>
      <c r="H29" s="17">
        <v>-6.4</v>
      </c>
      <c r="I29" s="17">
        <v>15</v>
      </c>
      <c r="J29" s="17"/>
      <c r="K29" s="17">
        <v>0</v>
      </c>
      <c r="L29" s="17">
        <v>49.02</v>
      </c>
      <c r="M29" s="17">
        <v>62.66</v>
      </c>
      <c r="N29" s="17">
        <v>46.47</v>
      </c>
      <c r="O29" s="17">
        <v>59.91</v>
      </c>
      <c r="P29" s="17">
        <v>31.25</v>
      </c>
      <c r="Q29" s="17">
        <v>-1.87</v>
      </c>
      <c r="R29" s="17">
        <v>61.49</v>
      </c>
      <c r="S29" s="17">
        <v>0.1</v>
      </c>
      <c r="T29" s="17"/>
      <c r="U29" s="17"/>
      <c r="V29" s="17"/>
      <c r="W29" s="17"/>
      <c r="X29" s="17">
        <v>1.7</v>
      </c>
      <c r="Y29" s="17">
        <v>1.4</v>
      </c>
      <c r="Z29" s="17">
        <v>0.5</v>
      </c>
      <c r="AA29" s="17">
        <v>1.9</v>
      </c>
      <c r="AB29" s="17">
        <v>-3.3</v>
      </c>
      <c r="AC29" s="17"/>
      <c r="AD29" s="17">
        <v>19.2</v>
      </c>
      <c r="AE29" s="17"/>
      <c r="AF29" s="17"/>
      <c r="AG29" s="17"/>
      <c r="AH29" s="17">
        <v>0</v>
      </c>
      <c r="AI29" s="17">
        <v>12.3</v>
      </c>
      <c r="AJ29" s="17">
        <v>10.9</v>
      </c>
      <c r="AK29" s="17"/>
      <c r="AL29" s="17"/>
      <c r="AM29" s="17"/>
      <c r="AN29" s="17">
        <v>-0.8</v>
      </c>
      <c r="AO29" s="17">
        <v>57.9</v>
      </c>
      <c r="AP29" s="17">
        <v>10.5</v>
      </c>
      <c r="AQ29" s="17">
        <v>25.1</v>
      </c>
      <c r="AR29" s="17">
        <v>7.1</v>
      </c>
      <c r="AS29" s="17">
        <v>-0.7</v>
      </c>
      <c r="AT29" s="17">
        <v>2.6</v>
      </c>
      <c r="AU29" s="17">
        <v>0.6</v>
      </c>
      <c r="AV29" s="17"/>
      <c r="AW29" s="17"/>
      <c r="AX29" s="17"/>
      <c r="AY29" s="17">
        <v>14.8</v>
      </c>
      <c r="AZ29" s="17">
        <v>3.7</v>
      </c>
      <c r="BA29" s="17">
        <v>5.7</v>
      </c>
      <c r="BB29" s="17">
        <v>1</v>
      </c>
      <c r="BC29" s="17">
        <v>0.2</v>
      </c>
      <c r="BD29" s="17">
        <v>13.6</v>
      </c>
      <c r="BE29" s="17"/>
      <c r="BF29" s="17"/>
      <c r="BG29" s="17">
        <v>2.2000000000000002</v>
      </c>
      <c r="BH29" s="17">
        <v>3.7</v>
      </c>
      <c r="BI29" s="17"/>
      <c r="BJ29" s="17">
        <v>0</v>
      </c>
      <c r="BK29" s="17"/>
      <c r="BL29" s="17"/>
      <c r="BM29" s="17"/>
      <c r="BN29" s="17">
        <v>17.899999999999999</v>
      </c>
      <c r="BO29" s="17"/>
      <c r="BP29" s="17">
        <v>11.7</v>
      </c>
      <c r="BQ29" s="17">
        <v>3</v>
      </c>
      <c r="BR29" s="17"/>
      <c r="BS29" s="17">
        <v>2.2999999999999998</v>
      </c>
      <c r="BT29" s="17">
        <v>3.2</v>
      </c>
      <c r="BU29" s="17"/>
      <c r="BV29" s="17"/>
      <c r="BW29" s="17"/>
      <c r="BX29" s="17">
        <v>0</v>
      </c>
      <c r="BY29" s="17"/>
      <c r="BZ29" s="17">
        <v>0</v>
      </c>
      <c r="CA29" s="17">
        <v>-0.4</v>
      </c>
      <c r="CB29" s="17">
        <v>57</v>
      </c>
      <c r="CC29" s="17">
        <v>37.700000000000003</v>
      </c>
      <c r="CD29" s="17">
        <v>14.6</v>
      </c>
      <c r="CE29" s="17">
        <v>12</v>
      </c>
      <c r="CF29" s="17"/>
      <c r="CG29" s="17"/>
      <c r="CH29" s="17"/>
      <c r="CI29" s="17"/>
      <c r="CJ29" s="17">
        <v>76.400000000000006</v>
      </c>
      <c r="CK29" s="17">
        <v>80.5</v>
      </c>
      <c r="CL29" s="17">
        <v>20.7</v>
      </c>
      <c r="CM29" s="17">
        <v>0</v>
      </c>
      <c r="CN29" s="17"/>
      <c r="CO29" s="17"/>
      <c r="CP29" s="17"/>
      <c r="CQ29" s="17"/>
      <c r="CR29" s="17">
        <v>3.3</v>
      </c>
      <c r="CS29" s="17">
        <v>-6.5</v>
      </c>
      <c r="CT29" s="17">
        <v>-2</v>
      </c>
      <c r="CU29" s="17">
        <v>0.7</v>
      </c>
      <c r="CV29" s="17">
        <v>1.4</v>
      </c>
      <c r="CW29" s="17"/>
      <c r="CX29" s="17">
        <v>-5.4</v>
      </c>
      <c r="CY29" s="17">
        <v>9.1999999999999993</v>
      </c>
      <c r="CZ29" s="17"/>
      <c r="DA29" s="17"/>
      <c r="DB29" s="17">
        <v>0</v>
      </c>
      <c r="DC29" s="17">
        <v>0</v>
      </c>
      <c r="DD29" s="17">
        <v>-0.8</v>
      </c>
      <c r="DE29" s="17">
        <v>27.5</v>
      </c>
      <c r="DF29" s="17"/>
      <c r="DG29" s="17">
        <v>0.2</v>
      </c>
      <c r="DH29" s="17">
        <v>1.7</v>
      </c>
      <c r="DI29" s="17">
        <v>0</v>
      </c>
      <c r="DJ29" s="17">
        <v>1.6</v>
      </c>
      <c r="DK29" s="17">
        <v>0.3</v>
      </c>
      <c r="DL29" s="17">
        <v>0.5</v>
      </c>
      <c r="DM29" s="17"/>
      <c r="DN29" s="17">
        <v>-0.7</v>
      </c>
      <c r="DO29" s="17">
        <v>-2.1</v>
      </c>
      <c r="DP29" s="17">
        <v>-1.4</v>
      </c>
      <c r="DQ29" s="17">
        <v>1.6</v>
      </c>
      <c r="DR29" s="17">
        <v>-3.6</v>
      </c>
      <c r="DS29" s="17">
        <v>0.4</v>
      </c>
      <c r="DT29" s="17">
        <v>0.6</v>
      </c>
      <c r="DU29" s="17">
        <v>0.3</v>
      </c>
      <c r="DV29" s="17">
        <v>0</v>
      </c>
      <c r="DW29" s="17"/>
      <c r="DX29" s="17">
        <v>-4.5999999999999996</v>
      </c>
      <c r="DY29" s="17">
        <v>0.7</v>
      </c>
      <c r="DZ29" s="17">
        <v>3.2</v>
      </c>
      <c r="EA29" s="17">
        <v>3.1</v>
      </c>
      <c r="EB29" s="17">
        <v>1.9</v>
      </c>
      <c r="EC29" s="17">
        <v>0</v>
      </c>
      <c r="ED29" s="17">
        <v>0</v>
      </c>
      <c r="EE29" s="17">
        <v>0.2</v>
      </c>
      <c r="EF29" s="17">
        <v>-4.7</v>
      </c>
      <c r="EG29" s="17">
        <v>-5.9</v>
      </c>
      <c r="EH29" s="17">
        <v>0</v>
      </c>
      <c r="EI29" s="17">
        <v>0</v>
      </c>
      <c r="EJ29" s="17">
        <v>0.76</v>
      </c>
      <c r="EK29" s="17">
        <v>2.5</v>
      </c>
      <c r="EL29" s="17">
        <v>-0.1</v>
      </c>
      <c r="EM29" s="17">
        <v>0</v>
      </c>
      <c r="EN29" s="17">
        <v>0.2</v>
      </c>
      <c r="EO29" s="17">
        <v>0.2</v>
      </c>
      <c r="EP29" s="17">
        <v>0.2</v>
      </c>
      <c r="EQ29" s="17"/>
      <c r="ER29" s="17">
        <v>4.8</v>
      </c>
      <c r="ES29" s="17">
        <v>0</v>
      </c>
      <c r="ET29" s="17">
        <v>8.1999999999999993</v>
      </c>
      <c r="EU29" s="17"/>
      <c r="EV29" s="17">
        <v>0</v>
      </c>
      <c r="EW29" s="17">
        <v>0</v>
      </c>
      <c r="EX29" s="17">
        <v>-14.1</v>
      </c>
      <c r="EY29" s="17">
        <v>1.4</v>
      </c>
      <c r="EZ29" s="17">
        <v>0.6</v>
      </c>
      <c r="FA29" s="17">
        <v>0.2</v>
      </c>
      <c r="FB29" s="17">
        <v>0.6</v>
      </c>
      <c r="FC29" s="17">
        <v>0</v>
      </c>
      <c r="FD29" s="17">
        <v>0.2</v>
      </c>
      <c r="FE29" s="17">
        <v>2.2000000000000002</v>
      </c>
      <c r="FF29" s="17">
        <v>2.4</v>
      </c>
      <c r="FG29" s="17">
        <v>10.9</v>
      </c>
      <c r="FH29" s="17">
        <v>0</v>
      </c>
      <c r="FI29" s="17">
        <v>0</v>
      </c>
      <c r="FJ29" s="17">
        <v>0.7</v>
      </c>
      <c r="FK29" s="17"/>
      <c r="FL29" s="17">
        <v>0</v>
      </c>
      <c r="FM29" s="17">
        <v>12.28</v>
      </c>
      <c r="FN29" s="17">
        <v>1014.57</v>
      </c>
      <c r="FO29" s="15"/>
      <c r="FP29" s="17"/>
      <c r="FQ29" s="17">
        <v>7.2999999999999995E-2</v>
      </c>
      <c r="FR29" s="17">
        <v>1.0429999999999999</v>
      </c>
      <c r="FS29" s="17">
        <v>1.8</v>
      </c>
      <c r="FT29" s="17">
        <v>0.28516000000000002</v>
      </c>
      <c r="FU29" s="17">
        <v>0.16425999999999999</v>
      </c>
      <c r="FV29" s="17">
        <v>-0.2</v>
      </c>
      <c r="FW29" s="17">
        <v>-0.1</v>
      </c>
      <c r="FX29" s="17">
        <v>3.06542</v>
      </c>
    </row>
    <row r="30" spans="1:180" ht="24" customHeight="1" x14ac:dyDescent="0.3">
      <c r="A30" s="16" t="s">
        <v>64</v>
      </c>
      <c r="B30" s="16" t="s">
        <v>864</v>
      </c>
      <c r="C30" s="17">
        <v>-10.7</v>
      </c>
      <c r="D30" s="17">
        <v>127.2</v>
      </c>
      <c r="E30" s="17">
        <v>33.1</v>
      </c>
      <c r="F30" s="17"/>
      <c r="G30" s="17"/>
      <c r="H30" s="17">
        <v>-4.9000000000000004</v>
      </c>
      <c r="I30" s="17">
        <v>22.5</v>
      </c>
      <c r="J30" s="17"/>
      <c r="K30" s="17">
        <v>0</v>
      </c>
      <c r="L30" s="17">
        <v>54.88</v>
      </c>
      <c r="M30" s="17">
        <v>67.22</v>
      </c>
      <c r="N30" s="17">
        <v>52.12</v>
      </c>
      <c r="O30" s="17">
        <v>67.06</v>
      </c>
      <c r="P30" s="17">
        <v>35.049999999999997</v>
      </c>
      <c r="Q30" s="17">
        <v>0.88</v>
      </c>
      <c r="R30" s="17">
        <v>69.06</v>
      </c>
      <c r="S30" s="17">
        <v>0.08</v>
      </c>
      <c r="T30" s="17"/>
      <c r="U30" s="17"/>
      <c r="V30" s="17"/>
      <c r="W30" s="17"/>
      <c r="X30" s="17">
        <v>-4.8</v>
      </c>
      <c r="Y30" s="17">
        <v>1.8</v>
      </c>
      <c r="Z30" s="17">
        <v>0.8</v>
      </c>
      <c r="AA30" s="17">
        <v>2.1</v>
      </c>
      <c r="AB30" s="17">
        <v>-3.3</v>
      </c>
      <c r="AC30" s="17"/>
      <c r="AD30" s="17">
        <v>19.399999999999999</v>
      </c>
      <c r="AE30" s="17"/>
      <c r="AF30" s="17"/>
      <c r="AG30" s="17"/>
      <c r="AH30" s="17">
        <v>0</v>
      </c>
      <c r="AI30" s="17">
        <v>13.3</v>
      </c>
      <c r="AJ30" s="17">
        <v>15.8</v>
      </c>
      <c r="AK30" s="17"/>
      <c r="AL30" s="17"/>
      <c r="AM30" s="17"/>
      <c r="AN30" s="17">
        <v>-0.7</v>
      </c>
      <c r="AO30" s="17">
        <v>58.6</v>
      </c>
      <c r="AP30" s="17">
        <v>10.7</v>
      </c>
      <c r="AQ30" s="17">
        <v>29</v>
      </c>
      <c r="AR30" s="17">
        <v>8.1999999999999993</v>
      </c>
      <c r="AS30" s="17">
        <v>-0.6</v>
      </c>
      <c r="AT30" s="17">
        <v>2.6</v>
      </c>
      <c r="AU30" s="17">
        <v>1.1000000000000001</v>
      </c>
      <c r="AV30" s="17"/>
      <c r="AW30" s="17"/>
      <c r="AX30" s="17"/>
      <c r="AY30" s="17">
        <v>13.6</v>
      </c>
      <c r="AZ30" s="17">
        <v>2.8</v>
      </c>
      <c r="BA30" s="17">
        <v>1.2</v>
      </c>
      <c r="BB30" s="17">
        <v>1</v>
      </c>
      <c r="BC30" s="17">
        <v>0.3</v>
      </c>
      <c r="BD30" s="17">
        <v>10.9</v>
      </c>
      <c r="BE30" s="17"/>
      <c r="BF30" s="17"/>
      <c r="BG30" s="17">
        <v>2.2000000000000002</v>
      </c>
      <c r="BH30" s="17">
        <v>4.4000000000000004</v>
      </c>
      <c r="BI30" s="17"/>
      <c r="BJ30" s="17">
        <v>0</v>
      </c>
      <c r="BK30" s="17"/>
      <c r="BL30" s="17"/>
      <c r="BM30" s="17"/>
      <c r="BN30" s="17">
        <v>18</v>
      </c>
      <c r="BO30" s="17"/>
      <c r="BP30" s="17">
        <v>15.8</v>
      </c>
      <c r="BQ30" s="17">
        <v>9.1999999999999993</v>
      </c>
      <c r="BR30" s="17"/>
      <c r="BS30" s="17">
        <v>3.6</v>
      </c>
      <c r="BT30" s="17">
        <v>3.9</v>
      </c>
      <c r="BU30" s="17"/>
      <c r="BV30" s="17"/>
      <c r="BW30" s="17"/>
      <c r="BX30" s="17">
        <v>2.9</v>
      </c>
      <c r="BY30" s="17"/>
      <c r="BZ30" s="17">
        <v>0</v>
      </c>
      <c r="CA30" s="17">
        <v>-0.4</v>
      </c>
      <c r="CB30" s="17">
        <v>119.1</v>
      </c>
      <c r="CC30" s="17">
        <v>50.7</v>
      </c>
      <c r="CD30" s="17">
        <v>17.5</v>
      </c>
      <c r="CE30" s="17">
        <v>12.3</v>
      </c>
      <c r="CF30" s="17"/>
      <c r="CG30" s="17"/>
      <c r="CH30" s="17"/>
      <c r="CI30" s="17"/>
      <c r="CJ30" s="17">
        <v>78.8</v>
      </c>
      <c r="CK30" s="17">
        <v>82.9</v>
      </c>
      <c r="CL30" s="17">
        <v>24</v>
      </c>
      <c r="CM30" s="17">
        <v>0</v>
      </c>
      <c r="CN30" s="17"/>
      <c r="CO30" s="17"/>
      <c r="CP30" s="17"/>
      <c r="CQ30" s="17"/>
      <c r="CR30" s="17">
        <v>7.1</v>
      </c>
      <c r="CS30" s="17">
        <v>-4.3</v>
      </c>
      <c r="CT30" s="17">
        <v>-2</v>
      </c>
      <c r="CU30" s="17">
        <v>0.8</v>
      </c>
      <c r="CV30" s="17">
        <v>1.4</v>
      </c>
      <c r="CW30" s="17"/>
      <c r="CX30" s="17">
        <v>-5.2</v>
      </c>
      <c r="CY30" s="17">
        <v>4.5</v>
      </c>
      <c r="CZ30" s="17"/>
      <c r="DA30" s="17"/>
      <c r="DB30" s="17">
        <v>0</v>
      </c>
      <c r="DC30" s="17">
        <v>0</v>
      </c>
      <c r="DD30" s="17">
        <v>-1</v>
      </c>
      <c r="DE30" s="17">
        <v>16.100000000000001</v>
      </c>
      <c r="DF30" s="17"/>
      <c r="DG30" s="17">
        <v>0.2</v>
      </c>
      <c r="DH30" s="17">
        <v>1.7</v>
      </c>
      <c r="DI30" s="17">
        <v>0</v>
      </c>
      <c r="DJ30" s="17">
        <v>1.5</v>
      </c>
      <c r="DK30" s="17">
        <v>0.3</v>
      </c>
      <c r="DL30" s="17">
        <v>0.6</v>
      </c>
      <c r="DM30" s="17"/>
      <c r="DN30" s="17">
        <v>-0.6</v>
      </c>
      <c r="DO30" s="17">
        <v>-1.8</v>
      </c>
      <c r="DP30" s="17">
        <v>-1</v>
      </c>
      <c r="DQ30" s="17">
        <v>2.8</v>
      </c>
      <c r="DR30" s="17">
        <v>-4.0999999999999996</v>
      </c>
      <c r="DS30" s="17">
        <v>0.4</v>
      </c>
      <c r="DT30" s="17">
        <v>0.5</v>
      </c>
      <c r="DU30" s="17">
        <v>0.3</v>
      </c>
      <c r="DV30" s="17">
        <v>0</v>
      </c>
      <c r="DW30" s="17"/>
      <c r="DX30" s="17">
        <v>-4.5999999999999996</v>
      </c>
      <c r="DY30" s="17">
        <v>0.8</v>
      </c>
      <c r="DZ30" s="17">
        <v>3.1</v>
      </c>
      <c r="EA30" s="17">
        <v>3.2</v>
      </c>
      <c r="EB30" s="17">
        <v>1.9</v>
      </c>
      <c r="EC30" s="17">
        <v>0</v>
      </c>
      <c r="ED30" s="17">
        <v>0</v>
      </c>
      <c r="EE30" s="17">
        <v>0.8</v>
      </c>
      <c r="EF30" s="17">
        <v>-3.3</v>
      </c>
      <c r="EG30" s="17">
        <v>-3.7</v>
      </c>
      <c r="EH30" s="17">
        <v>0</v>
      </c>
      <c r="EI30" s="17">
        <v>0</v>
      </c>
      <c r="EJ30" s="17">
        <v>-0.19</v>
      </c>
      <c r="EK30" s="17">
        <v>2.5</v>
      </c>
      <c r="EL30" s="17">
        <v>-0.2</v>
      </c>
      <c r="EM30" s="17">
        <v>0</v>
      </c>
      <c r="EN30" s="17">
        <v>0.2</v>
      </c>
      <c r="EO30" s="17">
        <v>0.2</v>
      </c>
      <c r="EP30" s="17">
        <v>0.2</v>
      </c>
      <c r="EQ30" s="17"/>
      <c r="ER30" s="17">
        <v>2.1</v>
      </c>
      <c r="ES30" s="17">
        <v>0</v>
      </c>
      <c r="ET30" s="17">
        <v>14</v>
      </c>
      <c r="EU30" s="17"/>
      <c r="EV30" s="17">
        <v>-15.2</v>
      </c>
      <c r="EW30" s="17">
        <v>-0.1</v>
      </c>
      <c r="EX30" s="17">
        <v>-6.7</v>
      </c>
      <c r="EY30" s="17">
        <v>1.4</v>
      </c>
      <c r="EZ30" s="17">
        <v>0.7</v>
      </c>
      <c r="FA30" s="17">
        <v>0.2</v>
      </c>
      <c r="FB30" s="17">
        <v>0.6</v>
      </c>
      <c r="FC30" s="17">
        <v>0</v>
      </c>
      <c r="FD30" s="17">
        <v>0.2</v>
      </c>
      <c r="FE30" s="17">
        <v>2.2000000000000002</v>
      </c>
      <c r="FF30" s="17">
        <v>2.4</v>
      </c>
      <c r="FG30" s="17">
        <v>11.1</v>
      </c>
      <c r="FH30" s="17">
        <v>0.1</v>
      </c>
      <c r="FI30" s="17">
        <v>0</v>
      </c>
      <c r="FJ30" s="17">
        <v>0.9</v>
      </c>
      <c r="FK30" s="17"/>
      <c r="FL30" s="17">
        <v>0</v>
      </c>
      <c r="FM30" s="17">
        <v>12.52</v>
      </c>
      <c r="FN30" s="17">
        <v>1187.78</v>
      </c>
      <c r="FO30" s="15"/>
      <c r="FP30" s="17"/>
      <c r="FQ30" s="17">
        <v>0.622</v>
      </c>
      <c r="FR30" s="17">
        <v>1.0840000000000001</v>
      </c>
      <c r="FS30" s="17">
        <v>1.8</v>
      </c>
      <c r="FT30" s="17">
        <v>0.27900000000000003</v>
      </c>
      <c r="FU30" s="17">
        <v>0.13846</v>
      </c>
      <c r="FV30" s="17">
        <v>-0.1</v>
      </c>
      <c r="FW30" s="17">
        <v>-0.2</v>
      </c>
      <c r="FX30" s="17">
        <v>3.6234600000000001</v>
      </c>
    </row>
    <row r="31" spans="1:180" ht="24" customHeight="1" x14ac:dyDescent="0.3">
      <c r="A31" s="16" t="s">
        <v>64</v>
      </c>
      <c r="B31" s="16" t="s">
        <v>865</v>
      </c>
      <c r="C31" s="17">
        <v>-9.1</v>
      </c>
      <c r="D31" s="17">
        <v>129.5</v>
      </c>
      <c r="E31" s="17">
        <v>33</v>
      </c>
      <c r="F31" s="17"/>
      <c r="G31" s="17"/>
      <c r="H31" s="17">
        <v>-4</v>
      </c>
      <c r="I31" s="17">
        <v>24.2</v>
      </c>
      <c r="J31" s="17"/>
      <c r="K31" s="17">
        <v>0</v>
      </c>
      <c r="L31" s="17">
        <v>40.130000000000003</v>
      </c>
      <c r="M31" s="17">
        <v>68.319999999999993</v>
      </c>
      <c r="N31" s="17">
        <v>53.17</v>
      </c>
      <c r="O31" s="17">
        <v>74.44</v>
      </c>
      <c r="P31" s="17">
        <v>40.78</v>
      </c>
      <c r="Q31" s="17">
        <v>17.55</v>
      </c>
      <c r="R31" s="17">
        <v>72.2</v>
      </c>
      <c r="S31" s="17">
        <v>0</v>
      </c>
      <c r="T31" s="17"/>
      <c r="U31" s="17"/>
      <c r="V31" s="17"/>
      <c r="W31" s="17"/>
      <c r="X31" s="17">
        <v>-4.5999999999999996</v>
      </c>
      <c r="Y31" s="17">
        <v>1.6</v>
      </c>
      <c r="Z31" s="17">
        <v>0.5</v>
      </c>
      <c r="AA31" s="17">
        <v>1.8</v>
      </c>
      <c r="AB31" s="17">
        <v>-3.2</v>
      </c>
      <c r="AC31" s="17"/>
      <c r="AD31" s="17">
        <v>19.8</v>
      </c>
      <c r="AE31" s="17"/>
      <c r="AF31" s="17"/>
      <c r="AG31" s="17"/>
      <c r="AH31" s="17">
        <v>0</v>
      </c>
      <c r="AI31" s="17">
        <v>15.3</v>
      </c>
      <c r="AJ31" s="17">
        <v>17.100000000000001</v>
      </c>
      <c r="AK31" s="17"/>
      <c r="AL31" s="17"/>
      <c r="AM31" s="17"/>
      <c r="AN31" s="17">
        <v>-1.1000000000000001</v>
      </c>
      <c r="AO31" s="17">
        <v>59.7</v>
      </c>
      <c r="AP31" s="17">
        <v>10.1</v>
      </c>
      <c r="AQ31" s="17">
        <v>29.4</v>
      </c>
      <c r="AR31" s="17">
        <v>8</v>
      </c>
      <c r="AS31" s="17">
        <v>-0.6</v>
      </c>
      <c r="AT31" s="17">
        <v>2.6</v>
      </c>
      <c r="AU31" s="17">
        <v>0.9</v>
      </c>
      <c r="AV31" s="17"/>
      <c r="AW31" s="17"/>
      <c r="AX31" s="17"/>
      <c r="AY31" s="17">
        <v>12.6</v>
      </c>
      <c r="AZ31" s="17">
        <v>0.5</v>
      </c>
      <c r="BA31" s="17">
        <v>0.5</v>
      </c>
      <c r="BB31" s="17">
        <v>1</v>
      </c>
      <c r="BC31" s="17">
        <v>0.3</v>
      </c>
      <c r="BD31" s="17">
        <v>9.3000000000000007</v>
      </c>
      <c r="BE31" s="17"/>
      <c r="BF31" s="17"/>
      <c r="BG31" s="17">
        <v>2.6</v>
      </c>
      <c r="BH31" s="17">
        <v>5</v>
      </c>
      <c r="BI31" s="17"/>
      <c r="BJ31" s="17">
        <v>0</v>
      </c>
      <c r="BK31" s="17"/>
      <c r="BL31" s="17"/>
      <c r="BM31" s="17"/>
      <c r="BN31" s="17">
        <v>18.100000000000001</v>
      </c>
      <c r="BO31" s="17"/>
      <c r="BP31" s="17">
        <v>28.9</v>
      </c>
      <c r="BQ31" s="17">
        <v>16.3</v>
      </c>
      <c r="BR31" s="17"/>
      <c r="BS31" s="17">
        <v>4.2</v>
      </c>
      <c r="BT31" s="17">
        <v>4</v>
      </c>
      <c r="BU31" s="17"/>
      <c r="BV31" s="17"/>
      <c r="BW31" s="17"/>
      <c r="BX31" s="17">
        <v>1</v>
      </c>
      <c r="BY31" s="17"/>
      <c r="BZ31" s="17">
        <v>0.2</v>
      </c>
      <c r="CA31" s="17">
        <v>-0.4</v>
      </c>
      <c r="CB31" s="17">
        <v>119.3</v>
      </c>
      <c r="CC31" s="17">
        <v>53.8</v>
      </c>
      <c r="CD31" s="17">
        <v>18.600000000000001</v>
      </c>
      <c r="CE31" s="17">
        <v>13.3</v>
      </c>
      <c r="CF31" s="17"/>
      <c r="CG31" s="17"/>
      <c r="CH31" s="17"/>
      <c r="CI31" s="17"/>
      <c r="CJ31" s="17">
        <v>75</v>
      </c>
      <c r="CK31" s="17">
        <v>79.7</v>
      </c>
      <c r="CL31" s="17">
        <v>18.899999999999999</v>
      </c>
      <c r="CM31" s="17">
        <v>0</v>
      </c>
      <c r="CN31" s="17"/>
      <c r="CO31" s="17"/>
      <c r="CP31" s="17"/>
      <c r="CQ31" s="17"/>
      <c r="CR31" s="17">
        <v>6.5</v>
      </c>
      <c r="CS31" s="17">
        <v>-2.8</v>
      </c>
      <c r="CT31" s="17">
        <v>-2.2999999999999998</v>
      </c>
      <c r="CU31" s="17">
        <v>0.6</v>
      </c>
      <c r="CV31" s="17">
        <v>1.4</v>
      </c>
      <c r="CW31" s="17"/>
      <c r="CX31" s="17">
        <v>-5.2</v>
      </c>
      <c r="CY31" s="17">
        <v>5.8</v>
      </c>
      <c r="CZ31" s="17"/>
      <c r="DA31" s="17"/>
      <c r="DB31" s="17">
        <v>0</v>
      </c>
      <c r="DC31" s="17">
        <v>0.1</v>
      </c>
      <c r="DD31" s="17">
        <v>-1</v>
      </c>
      <c r="DE31" s="17">
        <v>11.9</v>
      </c>
      <c r="DF31" s="17"/>
      <c r="DG31" s="17">
        <v>0.2</v>
      </c>
      <c r="DH31" s="17">
        <v>1.7</v>
      </c>
      <c r="DI31" s="17">
        <v>0</v>
      </c>
      <c r="DJ31" s="17">
        <v>1.3</v>
      </c>
      <c r="DK31" s="17">
        <v>0.3</v>
      </c>
      <c r="DL31" s="17">
        <v>0.6</v>
      </c>
      <c r="DM31" s="17"/>
      <c r="DN31" s="17">
        <v>-0.8</v>
      </c>
      <c r="DO31" s="17">
        <v>-2.1</v>
      </c>
      <c r="DP31" s="17">
        <v>-0.7</v>
      </c>
      <c r="DQ31" s="17">
        <v>3.5</v>
      </c>
      <c r="DR31" s="17">
        <v>-4.0999999999999996</v>
      </c>
      <c r="DS31" s="17">
        <v>0.1</v>
      </c>
      <c r="DT31" s="17">
        <v>0.5</v>
      </c>
      <c r="DU31" s="17">
        <v>0.3</v>
      </c>
      <c r="DV31" s="17">
        <v>0</v>
      </c>
      <c r="DW31" s="17"/>
      <c r="DX31" s="17">
        <v>-4.5999999999999996</v>
      </c>
      <c r="DY31" s="17">
        <v>0.6</v>
      </c>
      <c r="DZ31" s="17">
        <v>3</v>
      </c>
      <c r="EA31" s="17">
        <v>3.1</v>
      </c>
      <c r="EB31" s="17">
        <v>1.9</v>
      </c>
      <c r="EC31" s="17">
        <v>0</v>
      </c>
      <c r="ED31" s="17">
        <v>0</v>
      </c>
      <c r="EE31" s="17">
        <v>1.1000000000000001</v>
      </c>
      <c r="EF31" s="17">
        <v>-2.2999999999999998</v>
      </c>
      <c r="EG31" s="17">
        <v>-3.2</v>
      </c>
      <c r="EH31" s="17">
        <v>0</v>
      </c>
      <c r="EI31" s="17">
        <v>0</v>
      </c>
      <c r="EJ31" s="17">
        <v>-0.94</v>
      </c>
      <c r="EK31" s="17">
        <v>2.5</v>
      </c>
      <c r="EL31" s="17">
        <v>-0.1</v>
      </c>
      <c r="EM31" s="17">
        <v>0</v>
      </c>
      <c r="EN31" s="17">
        <v>0.2</v>
      </c>
      <c r="EO31" s="17">
        <v>0.2</v>
      </c>
      <c r="EP31" s="17">
        <v>0.2</v>
      </c>
      <c r="EQ31" s="17"/>
      <c r="ER31" s="17">
        <v>2</v>
      </c>
      <c r="ES31" s="17">
        <v>0</v>
      </c>
      <c r="ET31" s="17">
        <v>9.4</v>
      </c>
      <c r="EU31" s="17"/>
      <c r="EV31" s="17">
        <v>-13.5</v>
      </c>
      <c r="EW31" s="17">
        <v>-1.2</v>
      </c>
      <c r="EX31" s="17">
        <v>-8.6</v>
      </c>
      <c r="EY31" s="17">
        <v>1.4</v>
      </c>
      <c r="EZ31" s="17">
        <v>0.7</v>
      </c>
      <c r="FA31" s="17">
        <v>0.2</v>
      </c>
      <c r="FB31" s="17">
        <v>0.6</v>
      </c>
      <c r="FC31" s="17">
        <v>0</v>
      </c>
      <c r="FD31" s="17">
        <v>0.2</v>
      </c>
      <c r="FE31" s="17">
        <v>2.2000000000000002</v>
      </c>
      <c r="FF31" s="17">
        <v>1.5</v>
      </c>
      <c r="FG31" s="17">
        <v>11.3</v>
      </c>
      <c r="FH31" s="17">
        <v>0.1</v>
      </c>
      <c r="FI31" s="17">
        <v>1.4</v>
      </c>
      <c r="FJ31" s="17">
        <v>1.8</v>
      </c>
      <c r="FK31" s="17"/>
      <c r="FL31" s="17">
        <v>2.37</v>
      </c>
      <c r="FM31" s="17">
        <v>12.72</v>
      </c>
      <c r="FN31" s="17">
        <v>1222.24</v>
      </c>
      <c r="FO31" s="15"/>
      <c r="FP31" s="17"/>
      <c r="FQ31" s="17">
        <v>-0.313</v>
      </c>
      <c r="FR31" s="17">
        <v>0.996</v>
      </c>
      <c r="FS31" s="17">
        <v>1.7</v>
      </c>
      <c r="FT31" s="17">
        <v>0.27482000000000001</v>
      </c>
      <c r="FU31" s="17">
        <v>0.19005</v>
      </c>
      <c r="FV31" s="17">
        <v>0.1</v>
      </c>
      <c r="FW31" s="17">
        <v>-0.1</v>
      </c>
      <c r="FX31" s="17">
        <v>2.8478699999999999</v>
      </c>
    </row>
    <row r="32" spans="1:180" ht="24" customHeight="1" x14ac:dyDescent="0.3">
      <c r="A32" s="16" t="s">
        <v>64</v>
      </c>
      <c r="B32" s="16" t="s">
        <v>866</v>
      </c>
      <c r="C32" s="17">
        <v>-10.199999999999999</v>
      </c>
      <c r="D32" s="17">
        <v>137.5</v>
      </c>
      <c r="E32" s="17">
        <v>35</v>
      </c>
      <c r="F32" s="17"/>
      <c r="G32" s="17"/>
      <c r="H32" s="17">
        <v>-3.5</v>
      </c>
      <c r="I32" s="17">
        <v>27.7</v>
      </c>
      <c r="J32" s="17"/>
      <c r="K32" s="17">
        <v>0</v>
      </c>
      <c r="L32" s="17">
        <v>24.91</v>
      </c>
      <c r="M32" s="17">
        <v>59.92</v>
      </c>
      <c r="N32" s="17">
        <v>55.44</v>
      </c>
      <c r="O32" s="17">
        <v>78.849999999999994</v>
      </c>
      <c r="P32" s="17">
        <v>43.23</v>
      </c>
      <c r="Q32" s="17">
        <v>18.899999999999999</v>
      </c>
      <c r="R32" s="17">
        <v>79.25</v>
      </c>
      <c r="S32" s="17">
        <v>0.01</v>
      </c>
      <c r="T32" s="17"/>
      <c r="U32" s="17"/>
      <c r="V32" s="17"/>
      <c r="W32" s="17"/>
      <c r="X32" s="17">
        <v>-1.7</v>
      </c>
      <c r="Y32" s="17">
        <v>1.5</v>
      </c>
      <c r="Z32" s="17">
        <v>0.5</v>
      </c>
      <c r="AA32" s="17">
        <v>2</v>
      </c>
      <c r="AB32" s="17">
        <v>-3.2</v>
      </c>
      <c r="AC32" s="17"/>
      <c r="AD32" s="17">
        <v>21.3</v>
      </c>
      <c r="AE32" s="17"/>
      <c r="AF32" s="17"/>
      <c r="AG32" s="17"/>
      <c r="AH32" s="17">
        <v>0</v>
      </c>
      <c r="AI32" s="17">
        <v>14.9</v>
      </c>
      <c r="AJ32" s="17">
        <v>20.399999999999999</v>
      </c>
      <c r="AK32" s="17"/>
      <c r="AL32" s="17"/>
      <c r="AM32" s="17"/>
      <c r="AN32" s="17">
        <v>-1</v>
      </c>
      <c r="AO32" s="17">
        <v>61.8</v>
      </c>
      <c r="AP32" s="17">
        <v>9.9</v>
      </c>
      <c r="AQ32" s="17">
        <v>30.8</v>
      </c>
      <c r="AR32" s="17">
        <v>7.9</v>
      </c>
      <c r="AS32" s="17">
        <v>-0.8</v>
      </c>
      <c r="AT32" s="17">
        <v>2.6</v>
      </c>
      <c r="AU32" s="17">
        <v>0.5</v>
      </c>
      <c r="AV32" s="17"/>
      <c r="AW32" s="17"/>
      <c r="AX32" s="17"/>
      <c r="AY32" s="17">
        <v>13.9</v>
      </c>
      <c r="AZ32" s="17">
        <v>1.4</v>
      </c>
      <c r="BA32" s="17">
        <v>1</v>
      </c>
      <c r="BB32" s="17">
        <v>1</v>
      </c>
      <c r="BC32" s="17">
        <v>0.2</v>
      </c>
      <c r="BD32" s="17">
        <v>9.9</v>
      </c>
      <c r="BE32" s="17"/>
      <c r="BF32" s="17"/>
      <c r="BG32" s="17">
        <v>6.1</v>
      </c>
      <c r="BH32" s="17">
        <v>6.1</v>
      </c>
      <c r="BI32" s="17"/>
      <c r="BJ32" s="17">
        <v>0</v>
      </c>
      <c r="BK32" s="17"/>
      <c r="BL32" s="17"/>
      <c r="BM32" s="17"/>
      <c r="BN32" s="17">
        <v>17.899999999999999</v>
      </c>
      <c r="BO32" s="17"/>
      <c r="BP32" s="17">
        <v>31</v>
      </c>
      <c r="BQ32" s="17">
        <v>18.5</v>
      </c>
      <c r="BR32" s="17"/>
      <c r="BS32" s="17">
        <v>5.2</v>
      </c>
      <c r="BT32" s="17">
        <v>4.5</v>
      </c>
      <c r="BU32" s="17"/>
      <c r="BV32" s="17"/>
      <c r="BW32" s="17"/>
      <c r="BX32" s="17">
        <v>4.4000000000000004</v>
      </c>
      <c r="BY32" s="17"/>
      <c r="BZ32" s="17">
        <v>0.2</v>
      </c>
      <c r="CA32" s="17">
        <v>-0.4</v>
      </c>
      <c r="CB32" s="17">
        <v>119</v>
      </c>
      <c r="CC32" s="17">
        <v>53.7</v>
      </c>
      <c r="CD32" s="17">
        <v>17.7</v>
      </c>
      <c r="CE32" s="17">
        <v>13.3</v>
      </c>
      <c r="CF32" s="17"/>
      <c r="CG32" s="17"/>
      <c r="CH32" s="17"/>
      <c r="CI32" s="17"/>
      <c r="CJ32" s="17">
        <v>78.7</v>
      </c>
      <c r="CK32" s="17">
        <v>83</v>
      </c>
      <c r="CL32" s="17">
        <v>24.5</v>
      </c>
      <c r="CM32" s="17">
        <v>-9.4</v>
      </c>
      <c r="CN32" s="17"/>
      <c r="CO32" s="17"/>
      <c r="CP32" s="17"/>
      <c r="CQ32" s="17"/>
      <c r="CR32" s="17">
        <v>13.6</v>
      </c>
      <c r="CS32" s="17">
        <v>1.8</v>
      </c>
      <c r="CT32" s="17">
        <v>-2.2999999999999998</v>
      </c>
      <c r="CU32" s="17">
        <v>0.6</v>
      </c>
      <c r="CV32" s="17">
        <v>1.4</v>
      </c>
      <c r="CW32" s="17"/>
      <c r="CX32" s="17">
        <v>-5.4</v>
      </c>
      <c r="CY32" s="17">
        <v>9.5</v>
      </c>
      <c r="CZ32" s="17"/>
      <c r="DA32" s="17"/>
      <c r="DB32" s="17">
        <v>0</v>
      </c>
      <c r="DC32" s="17">
        <v>0</v>
      </c>
      <c r="DD32" s="17">
        <v>-1.1000000000000001</v>
      </c>
      <c r="DE32" s="17">
        <v>8.3000000000000007</v>
      </c>
      <c r="DF32" s="17"/>
      <c r="DG32" s="17">
        <v>0.2</v>
      </c>
      <c r="DH32" s="17">
        <v>1.8</v>
      </c>
      <c r="DI32" s="17">
        <v>0</v>
      </c>
      <c r="DJ32" s="17">
        <v>2</v>
      </c>
      <c r="DK32" s="17">
        <v>0.3</v>
      </c>
      <c r="DL32" s="17">
        <v>0.6</v>
      </c>
      <c r="DM32" s="17"/>
      <c r="DN32" s="17">
        <v>-0.7</v>
      </c>
      <c r="DO32" s="17">
        <v>-2.2999999999999998</v>
      </c>
      <c r="DP32" s="17">
        <v>-0.4</v>
      </c>
      <c r="DQ32" s="17">
        <v>4.0999999999999996</v>
      </c>
      <c r="DR32" s="17">
        <v>-4.2</v>
      </c>
      <c r="DS32" s="17">
        <v>0.3</v>
      </c>
      <c r="DT32" s="17">
        <v>0.4</v>
      </c>
      <c r="DU32" s="17">
        <v>0.3</v>
      </c>
      <c r="DV32" s="17">
        <v>0</v>
      </c>
      <c r="DW32" s="17"/>
      <c r="DX32" s="17">
        <v>-4.5999999999999996</v>
      </c>
      <c r="DY32" s="17">
        <v>0.2</v>
      </c>
      <c r="DZ32" s="17">
        <v>3</v>
      </c>
      <c r="EA32" s="17">
        <v>3.1</v>
      </c>
      <c r="EB32" s="17">
        <v>1.9</v>
      </c>
      <c r="EC32" s="17">
        <v>0</v>
      </c>
      <c r="ED32" s="17">
        <v>0</v>
      </c>
      <c r="EE32" s="17">
        <v>1.2</v>
      </c>
      <c r="EF32" s="17">
        <v>-2.4</v>
      </c>
      <c r="EG32" s="17">
        <v>-2.8</v>
      </c>
      <c r="EH32" s="17">
        <v>-0.1</v>
      </c>
      <c r="EI32" s="17">
        <v>0</v>
      </c>
      <c r="EJ32" s="17">
        <v>-1.47</v>
      </c>
      <c r="EK32" s="17">
        <v>2.5</v>
      </c>
      <c r="EL32" s="17">
        <v>-0.1</v>
      </c>
      <c r="EM32" s="17">
        <v>0</v>
      </c>
      <c r="EN32" s="17">
        <v>0.2</v>
      </c>
      <c r="EO32" s="17">
        <v>0.2</v>
      </c>
      <c r="EP32" s="17">
        <v>0.2</v>
      </c>
      <c r="EQ32" s="17"/>
      <c r="ER32" s="17">
        <v>12.9</v>
      </c>
      <c r="ES32" s="17">
        <v>0</v>
      </c>
      <c r="ET32" s="17">
        <v>2.9</v>
      </c>
      <c r="EU32" s="17"/>
      <c r="EV32" s="17">
        <v>-19.600000000000001</v>
      </c>
      <c r="EW32" s="17">
        <v>-2.7</v>
      </c>
      <c r="EX32" s="17">
        <v>-1.4</v>
      </c>
      <c r="EY32" s="17">
        <v>1.4</v>
      </c>
      <c r="EZ32" s="17">
        <v>0.7</v>
      </c>
      <c r="FA32" s="17">
        <v>0.2</v>
      </c>
      <c r="FB32" s="17">
        <v>0.6</v>
      </c>
      <c r="FC32" s="17">
        <v>0</v>
      </c>
      <c r="FD32" s="17">
        <v>0.2</v>
      </c>
      <c r="FE32" s="17">
        <v>2.2000000000000002</v>
      </c>
      <c r="FF32" s="17">
        <v>1.5</v>
      </c>
      <c r="FG32" s="17">
        <v>10.5</v>
      </c>
      <c r="FH32" s="17">
        <v>0.5</v>
      </c>
      <c r="FI32" s="17">
        <v>2</v>
      </c>
      <c r="FJ32" s="17">
        <v>2.1</v>
      </c>
      <c r="FK32" s="17"/>
      <c r="FL32" s="17">
        <v>3.84</v>
      </c>
      <c r="FM32" s="17">
        <v>11.98</v>
      </c>
      <c r="FN32" s="17">
        <v>1275.46</v>
      </c>
      <c r="FO32" s="15"/>
      <c r="FP32" s="17"/>
      <c r="FQ32" s="17">
        <v>0.17399999999999999</v>
      </c>
      <c r="FR32" s="17">
        <v>1.1180000000000001</v>
      </c>
      <c r="FS32" s="17">
        <v>1.7</v>
      </c>
      <c r="FT32" s="17">
        <v>0.26717000000000002</v>
      </c>
      <c r="FU32" s="17">
        <v>0.22852</v>
      </c>
      <c r="FV32" s="17">
        <v>0.5</v>
      </c>
      <c r="FW32" s="17">
        <v>-0.4</v>
      </c>
      <c r="FX32" s="17">
        <v>3.5876899999999998</v>
      </c>
    </row>
    <row r="33" spans="1:180" ht="24" customHeight="1" x14ac:dyDescent="0.3">
      <c r="A33" s="16" t="s">
        <v>64</v>
      </c>
      <c r="B33" s="16" t="s">
        <v>867</v>
      </c>
      <c r="C33" s="17">
        <v>-9</v>
      </c>
      <c r="D33" s="17">
        <v>122.1</v>
      </c>
      <c r="E33" s="17">
        <v>32.5</v>
      </c>
      <c r="F33" s="17"/>
      <c r="G33" s="17"/>
      <c r="H33" s="17">
        <v>-4.0999999999999996</v>
      </c>
      <c r="I33" s="17">
        <v>13</v>
      </c>
      <c r="J33" s="17"/>
      <c r="K33" s="17">
        <v>0</v>
      </c>
      <c r="L33" s="17">
        <v>17.329999999999998</v>
      </c>
      <c r="M33" s="17">
        <v>51.72</v>
      </c>
      <c r="N33" s="17">
        <v>48.26</v>
      </c>
      <c r="O33" s="17">
        <v>66.209999999999994</v>
      </c>
      <c r="P33" s="17">
        <v>37.659999999999997</v>
      </c>
      <c r="Q33" s="17">
        <v>15.31</v>
      </c>
      <c r="R33" s="17">
        <v>59.11</v>
      </c>
      <c r="S33" s="17">
        <v>0.16</v>
      </c>
      <c r="T33" s="17"/>
      <c r="U33" s="17"/>
      <c r="V33" s="17"/>
      <c r="W33" s="17"/>
      <c r="X33" s="17">
        <v>-2.2000000000000002</v>
      </c>
      <c r="Y33" s="17">
        <v>1.6</v>
      </c>
      <c r="Z33" s="17">
        <v>0.4</v>
      </c>
      <c r="AA33" s="17">
        <v>2.6</v>
      </c>
      <c r="AB33" s="17">
        <v>-3.2</v>
      </c>
      <c r="AC33" s="17"/>
      <c r="AD33" s="17">
        <v>20.2</v>
      </c>
      <c r="AE33" s="17"/>
      <c r="AF33" s="17"/>
      <c r="AG33" s="17"/>
      <c r="AH33" s="17">
        <v>0</v>
      </c>
      <c r="AI33" s="17">
        <v>14.2</v>
      </c>
      <c r="AJ33" s="17">
        <v>12.6</v>
      </c>
      <c r="AK33" s="17"/>
      <c r="AL33" s="17"/>
      <c r="AM33" s="17"/>
      <c r="AN33" s="17">
        <v>-1.1000000000000001</v>
      </c>
      <c r="AO33" s="17">
        <v>57.3</v>
      </c>
      <c r="AP33" s="17">
        <v>9.1999999999999993</v>
      </c>
      <c r="AQ33" s="17">
        <v>30.7</v>
      </c>
      <c r="AR33" s="17">
        <v>7.8</v>
      </c>
      <c r="AS33" s="17">
        <v>-0.6</v>
      </c>
      <c r="AT33" s="17">
        <v>2.6</v>
      </c>
      <c r="AU33" s="17">
        <v>1.1000000000000001</v>
      </c>
      <c r="AV33" s="17"/>
      <c r="AW33" s="17"/>
      <c r="AX33" s="17"/>
      <c r="AY33" s="17">
        <v>15</v>
      </c>
      <c r="AZ33" s="17">
        <v>1.4</v>
      </c>
      <c r="BA33" s="17">
        <v>0.7</v>
      </c>
      <c r="BB33" s="17">
        <v>1</v>
      </c>
      <c r="BC33" s="17">
        <v>0.2</v>
      </c>
      <c r="BD33" s="17">
        <v>22.4</v>
      </c>
      <c r="BE33" s="17"/>
      <c r="BF33" s="17"/>
      <c r="BG33" s="17">
        <v>2.2000000000000002</v>
      </c>
      <c r="BH33" s="17">
        <v>3.3</v>
      </c>
      <c r="BI33" s="17"/>
      <c r="BJ33" s="17">
        <v>0</v>
      </c>
      <c r="BK33" s="17"/>
      <c r="BL33" s="17"/>
      <c r="BM33" s="17"/>
      <c r="BN33" s="17">
        <v>15.8</v>
      </c>
      <c r="BO33" s="17"/>
      <c r="BP33" s="17">
        <v>26.5</v>
      </c>
      <c r="BQ33" s="17">
        <v>13.3</v>
      </c>
      <c r="BR33" s="17"/>
      <c r="BS33" s="17">
        <v>2.7</v>
      </c>
      <c r="BT33" s="17">
        <v>3.5</v>
      </c>
      <c r="BU33" s="17"/>
      <c r="BV33" s="17"/>
      <c r="BW33" s="17"/>
      <c r="BX33" s="17">
        <v>3.4</v>
      </c>
      <c r="BY33" s="17"/>
      <c r="BZ33" s="17">
        <v>0</v>
      </c>
      <c r="CA33" s="17">
        <v>-0.4</v>
      </c>
      <c r="CB33" s="17">
        <v>118.8</v>
      </c>
      <c r="CC33" s="17">
        <v>52.8</v>
      </c>
      <c r="CD33" s="17">
        <v>17.2</v>
      </c>
      <c r="CE33" s="17">
        <v>16.3</v>
      </c>
      <c r="CF33" s="17"/>
      <c r="CG33" s="17"/>
      <c r="CH33" s="17"/>
      <c r="CI33" s="17"/>
      <c r="CJ33" s="17">
        <v>70.5</v>
      </c>
      <c r="CK33" s="17">
        <v>75.2</v>
      </c>
      <c r="CL33" s="17">
        <v>13.3</v>
      </c>
      <c r="CM33" s="17">
        <v>2.2999999999999998</v>
      </c>
      <c r="CN33" s="17"/>
      <c r="CO33" s="17"/>
      <c r="CP33" s="17"/>
      <c r="CQ33" s="17"/>
      <c r="CR33" s="17">
        <v>2.1</v>
      </c>
      <c r="CS33" s="17">
        <v>-5</v>
      </c>
      <c r="CT33" s="17">
        <v>-2.6</v>
      </c>
      <c r="CU33" s="17">
        <v>0.6</v>
      </c>
      <c r="CV33" s="17">
        <v>1.4</v>
      </c>
      <c r="CW33" s="17"/>
      <c r="CX33" s="17">
        <v>-5.5</v>
      </c>
      <c r="CY33" s="17">
        <v>1.5</v>
      </c>
      <c r="CZ33" s="17"/>
      <c r="DA33" s="17"/>
      <c r="DB33" s="17">
        <v>0</v>
      </c>
      <c r="DC33" s="17">
        <v>0</v>
      </c>
      <c r="DD33" s="17">
        <v>-0.8</v>
      </c>
      <c r="DE33" s="17">
        <v>35</v>
      </c>
      <c r="DF33" s="17"/>
      <c r="DG33" s="17">
        <v>0.2</v>
      </c>
      <c r="DH33" s="17">
        <v>1.9</v>
      </c>
      <c r="DI33" s="17">
        <v>0</v>
      </c>
      <c r="DJ33" s="17">
        <v>1.1000000000000001</v>
      </c>
      <c r="DK33" s="17">
        <v>0.3</v>
      </c>
      <c r="DL33" s="17">
        <v>0.6</v>
      </c>
      <c r="DM33" s="17"/>
      <c r="DN33" s="17">
        <v>-0.3</v>
      </c>
      <c r="DO33" s="17">
        <v>-2.2999999999999998</v>
      </c>
      <c r="DP33" s="17">
        <v>-2.8</v>
      </c>
      <c r="DQ33" s="17">
        <v>-2.6</v>
      </c>
      <c r="DR33" s="17">
        <v>-4.2</v>
      </c>
      <c r="DS33" s="17">
        <v>-0.3</v>
      </c>
      <c r="DT33" s="17">
        <v>0.4</v>
      </c>
      <c r="DU33" s="17">
        <v>0.3</v>
      </c>
      <c r="DV33" s="17">
        <v>0</v>
      </c>
      <c r="DW33" s="17"/>
      <c r="DX33" s="17">
        <v>-4.5</v>
      </c>
      <c r="DY33" s="17">
        <v>0.9</v>
      </c>
      <c r="DZ33" s="17">
        <v>3.1</v>
      </c>
      <c r="EA33" s="17">
        <v>3.2</v>
      </c>
      <c r="EB33" s="17">
        <v>1.5</v>
      </c>
      <c r="EC33" s="17">
        <v>0</v>
      </c>
      <c r="ED33" s="17">
        <v>0</v>
      </c>
      <c r="EE33" s="17">
        <v>0.6</v>
      </c>
      <c r="EF33" s="17">
        <v>-5.3</v>
      </c>
      <c r="EG33" s="17">
        <v>-6.2</v>
      </c>
      <c r="EH33" s="17">
        <v>-0.5</v>
      </c>
      <c r="EI33" s="17">
        <v>0</v>
      </c>
      <c r="EJ33" s="17">
        <v>-0.96</v>
      </c>
      <c r="EK33" s="17">
        <v>2.5</v>
      </c>
      <c r="EL33" s="17">
        <v>-0.1</v>
      </c>
      <c r="EM33" s="17">
        <v>0</v>
      </c>
      <c r="EN33" s="17">
        <v>0.2</v>
      </c>
      <c r="EO33" s="17">
        <v>0.2</v>
      </c>
      <c r="EP33" s="17">
        <v>0.2</v>
      </c>
      <c r="EQ33" s="17"/>
      <c r="ER33" s="17">
        <v>6.9</v>
      </c>
      <c r="ES33" s="17">
        <v>0</v>
      </c>
      <c r="ET33" s="17">
        <v>3.3</v>
      </c>
      <c r="EU33" s="17"/>
      <c r="EV33" s="17">
        <v>-22.8</v>
      </c>
      <c r="EW33" s="17">
        <v>-0.7</v>
      </c>
      <c r="EX33" s="17">
        <v>-7.8</v>
      </c>
      <c r="EY33" s="17">
        <v>1.4</v>
      </c>
      <c r="EZ33" s="17">
        <v>0.6</v>
      </c>
      <c r="FA33" s="17">
        <v>0.2</v>
      </c>
      <c r="FB33" s="17">
        <v>0.6</v>
      </c>
      <c r="FC33" s="17">
        <v>0</v>
      </c>
      <c r="FD33" s="17">
        <v>0.2</v>
      </c>
      <c r="FE33" s="17">
        <v>1.8</v>
      </c>
      <c r="FF33" s="17">
        <v>1.4</v>
      </c>
      <c r="FG33" s="17">
        <v>10.5</v>
      </c>
      <c r="FH33" s="17">
        <v>0.5</v>
      </c>
      <c r="FI33" s="17">
        <v>1.7</v>
      </c>
      <c r="FJ33" s="17">
        <v>1.3</v>
      </c>
      <c r="FK33" s="17"/>
      <c r="FL33" s="17">
        <v>3.81</v>
      </c>
      <c r="FM33" s="17">
        <v>11.36</v>
      </c>
      <c r="FN33" s="17">
        <v>1108.97</v>
      </c>
      <c r="FO33" s="15"/>
      <c r="FP33" s="17"/>
      <c r="FQ33" s="17">
        <v>0.125</v>
      </c>
      <c r="FR33" s="17">
        <v>1.0109999999999999</v>
      </c>
      <c r="FS33" s="17">
        <v>1.7</v>
      </c>
      <c r="FT33" s="17">
        <v>0.26572000000000001</v>
      </c>
      <c r="FU33" s="17">
        <v>0.23607</v>
      </c>
      <c r="FV33" s="17">
        <v>0.1</v>
      </c>
      <c r="FW33" s="17">
        <v>-0.2</v>
      </c>
      <c r="FX33" s="17">
        <v>3.2377899999999999</v>
      </c>
    </row>
    <row r="34" spans="1:180" ht="24" customHeight="1" x14ac:dyDescent="0.3">
      <c r="A34" s="18" t="s">
        <v>64</v>
      </c>
      <c r="B34" s="18" t="s">
        <v>868</v>
      </c>
      <c r="C34" s="19">
        <v>-8.4</v>
      </c>
      <c r="D34" s="19">
        <v>111.4</v>
      </c>
      <c r="E34" s="19">
        <v>30.6</v>
      </c>
      <c r="F34" s="19"/>
      <c r="G34" s="19"/>
      <c r="H34" s="19">
        <v>-4.0999999999999996</v>
      </c>
      <c r="I34" s="19">
        <v>11</v>
      </c>
      <c r="J34" s="19"/>
      <c r="K34" s="19">
        <v>0</v>
      </c>
      <c r="L34" s="19">
        <v>14.46</v>
      </c>
      <c r="M34" s="19">
        <v>48.16</v>
      </c>
      <c r="N34" s="19">
        <v>44.64</v>
      </c>
      <c r="O34" s="19">
        <v>65.91</v>
      </c>
      <c r="P34" s="19">
        <v>36.200000000000003</v>
      </c>
      <c r="Q34" s="19">
        <v>14.49</v>
      </c>
      <c r="R34" s="19">
        <v>52.21</v>
      </c>
      <c r="S34" s="19">
        <v>0.14000000000000001</v>
      </c>
      <c r="T34" s="19"/>
      <c r="U34" s="19"/>
      <c r="V34" s="19"/>
      <c r="W34" s="19"/>
      <c r="X34" s="19">
        <v>-4.4000000000000004</v>
      </c>
      <c r="Y34" s="19">
        <v>1.4</v>
      </c>
      <c r="Z34" s="19">
        <v>0.5</v>
      </c>
      <c r="AA34" s="19">
        <v>2.6</v>
      </c>
      <c r="AB34" s="19">
        <v>-3.3</v>
      </c>
      <c r="AC34" s="19"/>
      <c r="AD34" s="19">
        <v>19.3</v>
      </c>
      <c r="AE34" s="19"/>
      <c r="AF34" s="19"/>
      <c r="AG34" s="19"/>
      <c r="AH34" s="19">
        <v>0</v>
      </c>
      <c r="AI34" s="19">
        <v>13.6</v>
      </c>
      <c r="AJ34" s="19">
        <v>15.7</v>
      </c>
      <c r="AK34" s="19"/>
      <c r="AL34" s="19"/>
      <c r="AM34" s="19"/>
      <c r="AN34" s="19">
        <v>-1.1000000000000001</v>
      </c>
      <c r="AO34" s="19">
        <v>56.9</v>
      </c>
      <c r="AP34" s="19">
        <v>9</v>
      </c>
      <c r="AQ34" s="19">
        <v>30.9</v>
      </c>
      <c r="AR34" s="19">
        <v>8.1</v>
      </c>
      <c r="AS34" s="19">
        <v>-0.3</v>
      </c>
      <c r="AT34" s="19">
        <v>2.6</v>
      </c>
      <c r="AU34" s="19">
        <v>1.2</v>
      </c>
      <c r="AV34" s="19"/>
      <c r="AW34" s="19"/>
      <c r="AX34" s="19"/>
      <c r="AY34" s="19">
        <v>11.2</v>
      </c>
      <c r="AZ34" s="19">
        <v>0.8</v>
      </c>
      <c r="BA34" s="19">
        <v>-0.2</v>
      </c>
      <c r="BB34" s="19">
        <v>1</v>
      </c>
      <c r="BC34" s="19">
        <v>0.3</v>
      </c>
      <c r="BD34" s="19">
        <v>21.7</v>
      </c>
      <c r="BE34" s="19"/>
      <c r="BF34" s="19"/>
      <c r="BG34" s="19">
        <v>0.7</v>
      </c>
      <c r="BH34" s="19">
        <v>3.6</v>
      </c>
      <c r="BI34" s="19"/>
      <c r="BJ34" s="19">
        <v>0</v>
      </c>
      <c r="BK34" s="19"/>
      <c r="BL34" s="19"/>
      <c r="BM34" s="19"/>
      <c r="BN34" s="19">
        <v>13.7</v>
      </c>
      <c r="BO34" s="19"/>
      <c r="BP34" s="19">
        <v>24.7</v>
      </c>
      <c r="BQ34" s="19">
        <v>11.6</v>
      </c>
      <c r="BR34" s="19"/>
      <c r="BS34" s="19">
        <v>2</v>
      </c>
      <c r="BT34" s="19">
        <v>3.1</v>
      </c>
      <c r="BU34" s="19"/>
      <c r="BV34" s="19"/>
      <c r="BW34" s="19"/>
      <c r="BX34" s="19">
        <v>0.5</v>
      </c>
      <c r="BY34" s="19"/>
      <c r="BZ34" s="19">
        <v>0</v>
      </c>
      <c r="CA34" s="19">
        <v>-0.4</v>
      </c>
      <c r="CB34" s="19">
        <v>118.8</v>
      </c>
      <c r="CC34" s="19">
        <v>53.9</v>
      </c>
      <c r="CD34" s="19">
        <v>17</v>
      </c>
      <c r="CE34" s="19">
        <v>15.7</v>
      </c>
      <c r="CF34" s="19"/>
      <c r="CG34" s="19"/>
      <c r="CH34" s="19"/>
      <c r="CI34" s="19"/>
      <c r="CJ34" s="19">
        <v>68.400000000000006</v>
      </c>
      <c r="CK34" s="19">
        <v>72.7</v>
      </c>
      <c r="CL34" s="19">
        <v>9.9</v>
      </c>
      <c r="CM34" s="19">
        <v>1.4</v>
      </c>
      <c r="CN34" s="19"/>
      <c r="CO34" s="19"/>
      <c r="CP34" s="19"/>
      <c r="CQ34" s="19"/>
      <c r="CR34" s="19">
        <v>4.0999999999999996</v>
      </c>
      <c r="CS34" s="19">
        <v>-3.8</v>
      </c>
      <c r="CT34" s="19">
        <v>-2.7</v>
      </c>
      <c r="CU34" s="19">
        <v>0.4</v>
      </c>
      <c r="CV34" s="19">
        <v>1.4</v>
      </c>
      <c r="CW34" s="19"/>
      <c r="CX34" s="19">
        <v>-5.6</v>
      </c>
      <c r="CY34" s="19">
        <v>3.3</v>
      </c>
      <c r="CZ34" s="19"/>
      <c r="DA34" s="19"/>
      <c r="DB34" s="19">
        <v>0</v>
      </c>
      <c r="DC34" s="19">
        <v>0</v>
      </c>
      <c r="DD34" s="19">
        <v>-1</v>
      </c>
      <c r="DE34" s="19">
        <v>30.4</v>
      </c>
      <c r="DF34" s="19"/>
      <c r="DG34" s="19">
        <v>0.2</v>
      </c>
      <c r="DH34" s="19">
        <v>1.8</v>
      </c>
      <c r="DI34" s="19">
        <v>0</v>
      </c>
      <c r="DJ34" s="19">
        <v>0.2</v>
      </c>
      <c r="DK34" s="19">
        <v>0.4</v>
      </c>
      <c r="DL34" s="19">
        <v>0.6</v>
      </c>
      <c r="DM34" s="19"/>
      <c r="DN34" s="19">
        <v>-0.3</v>
      </c>
      <c r="DO34" s="19">
        <v>-1.9</v>
      </c>
      <c r="DP34" s="19">
        <v>-2.6</v>
      </c>
      <c r="DQ34" s="19">
        <v>-1.8</v>
      </c>
      <c r="DR34" s="19">
        <v>-4.0999999999999996</v>
      </c>
      <c r="DS34" s="19">
        <v>-0.3</v>
      </c>
      <c r="DT34" s="19">
        <v>0.5</v>
      </c>
      <c r="DU34" s="19">
        <v>0.3</v>
      </c>
      <c r="DV34" s="19">
        <v>0</v>
      </c>
      <c r="DW34" s="19"/>
      <c r="DX34" s="19">
        <v>-4.4000000000000004</v>
      </c>
      <c r="DY34" s="19">
        <v>-0.4</v>
      </c>
      <c r="DZ34" s="19">
        <v>3</v>
      </c>
      <c r="EA34" s="19">
        <v>3.1</v>
      </c>
      <c r="EB34" s="19">
        <v>1.5</v>
      </c>
      <c r="EC34" s="19">
        <v>0</v>
      </c>
      <c r="ED34" s="19">
        <v>0</v>
      </c>
      <c r="EE34" s="19">
        <v>1.6</v>
      </c>
      <c r="EF34" s="19">
        <v>-7.2</v>
      </c>
      <c r="EG34" s="19">
        <v>-7.5</v>
      </c>
      <c r="EH34" s="19">
        <v>-0.8</v>
      </c>
      <c r="EI34" s="19">
        <v>-0.9</v>
      </c>
      <c r="EJ34" s="19">
        <v>-0.24</v>
      </c>
      <c r="EK34" s="19">
        <v>2.5</v>
      </c>
      <c r="EL34" s="19">
        <v>-0.1</v>
      </c>
      <c r="EM34" s="19">
        <v>0</v>
      </c>
      <c r="EN34" s="19">
        <v>0.2</v>
      </c>
      <c r="EO34" s="19">
        <v>0.2</v>
      </c>
      <c r="EP34" s="19">
        <v>0.2</v>
      </c>
      <c r="EQ34" s="19"/>
      <c r="ER34" s="19">
        <v>10.7</v>
      </c>
      <c r="ES34" s="19">
        <v>0</v>
      </c>
      <c r="ET34" s="19">
        <v>2.1</v>
      </c>
      <c r="EU34" s="19"/>
      <c r="EV34" s="19">
        <v>-21.2</v>
      </c>
      <c r="EW34" s="19">
        <v>-0.1</v>
      </c>
      <c r="EX34" s="19">
        <v>-5.9</v>
      </c>
      <c r="EY34" s="19">
        <v>1.4</v>
      </c>
      <c r="EZ34" s="19">
        <v>0.6</v>
      </c>
      <c r="FA34" s="19">
        <v>0.2</v>
      </c>
      <c r="FB34" s="19">
        <v>0.6</v>
      </c>
      <c r="FC34" s="19">
        <v>0</v>
      </c>
      <c r="FD34" s="19">
        <v>0.8</v>
      </c>
      <c r="FE34" s="19">
        <v>1.8</v>
      </c>
      <c r="FF34" s="19">
        <v>1.2</v>
      </c>
      <c r="FG34" s="19">
        <v>10.6</v>
      </c>
      <c r="FH34" s="19">
        <v>0.4</v>
      </c>
      <c r="FI34" s="19">
        <v>0.5</v>
      </c>
      <c r="FJ34" s="19">
        <v>2.4</v>
      </c>
      <c r="FK34" s="19"/>
      <c r="FL34" s="19">
        <v>3.6</v>
      </c>
      <c r="FM34" s="19">
        <v>13.08</v>
      </c>
      <c r="FN34" s="19">
        <v>1054.55</v>
      </c>
      <c r="FO34" s="15"/>
      <c r="FP34" s="19"/>
      <c r="FQ34" s="19">
        <v>-0.192</v>
      </c>
      <c r="FR34" s="19">
        <v>1.129</v>
      </c>
      <c r="FS34" s="19">
        <v>1.7</v>
      </c>
      <c r="FT34" s="19">
        <v>0.28453000000000001</v>
      </c>
      <c r="FU34" s="19">
        <v>0.21548</v>
      </c>
      <c r="FV34" s="19">
        <v>0</v>
      </c>
      <c r="FW34" s="19">
        <v>-0.3</v>
      </c>
      <c r="FX34" s="19">
        <v>2.8370099999999998</v>
      </c>
    </row>
    <row r="35" spans="1:180" ht="24" customHeight="1" x14ac:dyDescent="0.3">
      <c r="A35" s="13" t="s">
        <v>64</v>
      </c>
      <c r="B35" s="13" t="s">
        <v>869</v>
      </c>
      <c r="C35" s="14">
        <v>-10.199999999999999</v>
      </c>
      <c r="D35" s="14">
        <v>124.5</v>
      </c>
      <c r="E35" s="14">
        <v>32.799999999999997</v>
      </c>
      <c r="F35" s="14"/>
      <c r="G35" s="14"/>
      <c r="H35" s="14">
        <v>-4.3</v>
      </c>
      <c r="I35" s="14">
        <v>21.6</v>
      </c>
      <c r="J35" s="14"/>
      <c r="K35" s="14">
        <v>0</v>
      </c>
      <c r="L35" s="14">
        <v>18.11</v>
      </c>
      <c r="M35" s="14">
        <v>49.89</v>
      </c>
      <c r="N35" s="14">
        <v>46.28</v>
      </c>
      <c r="O35" s="14">
        <v>68.23</v>
      </c>
      <c r="P35" s="14">
        <v>38.56</v>
      </c>
      <c r="Q35" s="14">
        <v>16.09</v>
      </c>
      <c r="R35" s="14">
        <v>63.38</v>
      </c>
      <c r="S35" s="14">
        <v>-0.03</v>
      </c>
      <c r="T35" s="14"/>
      <c r="U35" s="14"/>
      <c r="V35" s="14"/>
      <c r="W35" s="14"/>
      <c r="X35" s="14">
        <v>-3.6</v>
      </c>
      <c r="Y35" s="14">
        <v>1.5</v>
      </c>
      <c r="Z35" s="14">
        <v>0.5</v>
      </c>
      <c r="AA35" s="14">
        <v>2.4</v>
      </c>
      <c r="AB35" s="14">
        <v>-3.2</v>
      </c>
      <c r="AC35" s="14"/>
      <c r="AD35" s="14">
        <v>19.2</v>
      </c>
      <c r="AE35" s="14"/>
      <c r="AF35" s="14"/>
      <c r="AG35" s="14"/>
      <c r="AH35" s="14">
        <v>0</v>
      </c>
      <c r="AI35" s="14">
        <v>12.5</v>
      </c>
      <c r="AJ35" s="14">
        <v>15.9</v>
      </c>
      <c r="AK35" s="14"/>
      <c r="AL35" s="14"/>
      <c r="AM35" s="14"/>
      <c r="AN35" s="14">
        <v>-1.4</v>
      </c>
      <c r="AO35" s="14">
        <v>57.3</v>
      </c>
      <c r="AP35" s="14">
        <v>8.9</v>
      </c>
      <c r="AQ35" s="14">
        <v>30.7</v>
      </c>
      <c r="AR35" s="14">
        <v>8</v>
      </c>
      <c r="AS35" s="14">
        <v>-0.5</v>
      </c>
      <c r="AT35" s="14">
        <v>2.6</v>
      </c>
      <c r="AU35" s="14">
        <v>1.3</v>
      </c>
      <c r="AV35" s="14"/>
      <c r="AW35" s="14"/>
      <c r="AX35" s="14"/>
      <c r="AY35" s="14">
        <v>13.2</v>
      </c>
      <c r="AZ35" s="14">
        <v>0.2</v>
      </c>
      <c r="BA35" s="14">
        <v>0.2</v>
      </c>
      <c r="BB35" s="14">
        <v>1</v>
      </c>
      <c r="BC35" s="14">
        <v>0.3</v>
      </c>
      <c r="BD35" s="14">
        <v>20.9</v>
      </c>
      <c r="BE35" s="14"/>
      <c r="BF35" s="14"/>
      <c r="BG35" s="14">
        <v>1.8</v>
      </c>
      <c r="BH35" s="14">
        <v>4.5</v>
      </c>
      <c r="BI35" s="14"/>
      <c r="BJ35" s="14">
        <v>0</v>
      </c>
      <c r="BK35" s="14"/>
      <c r="BL35" s="14"/>
      <c r="BM35" s="14"/>
      <c r="BN35" s="14">
        <v>16</v>
      </c>
      <c r="BO35" s="14"/>
      <c r="BP35" s="14">
        <v>26.6</v>
      </c>
      <c r="BQ35" s="14">
        <v>13.7</v>
      </c>
      <c r="BR35" s="14"/>
      <c r="BS35" s="14">
        <v>3.1</v>
      </c>
      <c r="BT35" s="14">
        <v>3.6</v>
      </c>
      <c r="BU35" s="14"/>
      <c r="BV35" s="14"/>
      <c r="BW35" s="14"/>
      <c r="BX35" s="14">
        <v>1.1000000000000001</v>
      </c>
      <c r="BY35" s="14"/>
      <c r="BZ35" s="14">
        <v>0</v>
      </c>
      <c r="CA35" s="14">
        <v>-0.4</v>
      </c>
      <c r="CB35" s="14">
        <v>60.5</v>
      </c>
      <c r="CC35" s="14">
        <v>26.4</v>
      </c>
      <c r="CD35" s="14">
        <v>17.8</v>
      </c>
      <c r="CE35" s="14">
        <v>13.3</v>
      </c>
      <c r="CF35" s="14"/>
      <c r="CG35" s="14"/>
      <c r="CH35" s="14"/>
      <c r="CI35" s="14"/>
      <c r="CJ35" s="14">
        <v>75</v>
      </c>
      <c r="CK35" s="14">
        <v>79.400000000000006</v>
      </c>
      <c r="CL35" s="14">
        <v>19.7</v>
      </c>
      <c r="CM35" s="14">
        <v>10.7</v>
      </c>
      <c r="CN35" s="14"/>
      <c r="CO35" s="14"/>
      <c r="CP35" s="14"/>
      <c r="CQ35" s="14"/>
      <c r="CR35" s="14">
        <v>6.2</v>
      </c>
      <c r="CS35" s="14">
        <v>-3</v>
      </c>
      <c r="CT35" s="14">
        <v>-2.6</v>
      </c>
      <c r="CU35" s="14">
        <v>0.4</v>
      </c>
      <c r="CV35" s="14">
        <v>1.4</v>
      </c>
      <c r="CW35" s="14"/>
      <c r="CX35" s="14">
        <v>-5.7</v>
      </c>
      <c r="CY35" s="14">
        <v>9.9</v>
      </c>
      <c r="CZ35" s="14"/>
      <c r="DA35" s="14"/>
      <c r="DB35" s="14">
        <v>0</v>
      </c>
      <c r="DC35" s="14">
        <v>0</v>
      </c>
      <c r="DD35" s="14">
        <v>-0.9</v>
      </c>
      <c r="DE35" s="14">
        <v>18.2</v>
      </c>
      <c r="DF35" s="14"/>
      <c r="DG35" s="14">
        <v>0.2</v>
      </c>
      <c r="DH35" s="14">
        <v>1.8</v>
      </c>
      <c r="DI35" s="14">
        <v>0</v>
      </c>
      <c r="DJ35" s="14">
        <v>-0.8</v>
      </c>
      <c r="DK35" s="14">
        <v>0.4</v>
      </c>
      <c r="DL35" s="14">
        <v>0.5</v>
      </c>
      <c r="DM35" s="14"/>
      <c r="DN35" s="14">
        <v>-0.7</v>
      </c>
      <c r="DO35" s="14">
        <v>-2.2999999999999998</v>
      </c>
      <c r="DP35" s="14">
        <v>-3.1</v>
      </c>
      <c r="DQ35" s="14">
        <v>-2.6</v>
      </c>
      <c r="DR35" s="14">
        <v>-4.0999999999999996</v>
      </c>
      <c r="DS35" s="14">
        <v>0.1</v>
      </c>
      <c r="DT35" s="14">
        <v>0.5</v>
      </c>
      <c r="DU35" s="14">
        <v>0.3</v>
      </c>
      <c r="DV35" s="14">
        <v>0</v>
      </c>
      <c r="DW35" s="14"/>
      <c r="DX35" s="14">
        <v>-4.5</v>
      </c>
      <c r="DY35" s="14">
        <v>0.2</v>
      </c>
      <c r="DZ35" s="14">
        <v>3.1</v>
      </c>
      <c r="EA35" s="14">
        <v>3.1</v>
      </c>
      <c r="EB35" s="14">
        <v>1.5</v>
      </c>
      <c r="EC35" s="14">
        <v>0</v>
      </c>
      <c r="ED35" s="14">
        <v>0</v>
      </c>
      <c r="EE35" s="14">
        <v>1.8</v>
      </c>
      <c r="EF35" s="14">
        <v>-5.7</v>
      </c>
      <c r="EG35" s="14">
        <v>-6.4</v>
      </c>
      <c r="EH35" s="14">
        <v>0</v>
      </c>
      <c r="EI35" s="14">
        <v>0</v>
      </c>
      <c r="EJ35" s="14">
        <v>-1.3</v>
      </c>
      <c r="EK35" s="14">
        <v>2.5</v>
      </c>
      <c r="EL35" s="14">
        <v>-0.1</v>
      </c>
      <c r="EM35" s="14">
        <v>0</v>
      </c>
      <c r="EN35" s="14">
        <v>0.2</v>
      </c>
      <c r="EO35" s="14">
        <v>0.2</v>
      </c>
      <c r="EP35" s="14">
        <v>0.2</v>
      </c>
      <c r="EQ35" s="14"/>
      <c r="ER35" s="14">
        <v>1.8</v>
      </c>
      <c r="ES35" s="14">
        <v>0</v>
      </c>
      <c r="ET35" s="14">
        <v>8.6999999999999993</v>
      </c>
      <c r="EU35" s="14"/>
      <c r="EV35" s="14">
        <v>0</v>
      </c>
      <c r="EW35" s="14">
        <v>0</v>
      </c>
      <c r="EX35" s="14">
        <v>-7.7</v>
      </c>
      <c r="EY35" s="14">
        <v>1.4</v>
      </c>
      <c r="EZ35" s="14">
        <v>0.6</v>
      </c>
      <c r="FA35" s="14">
        <v>0.2</v>
      </c>
      <c r="FB35" s="14">
        <v>0.6</v>
      </c>
      <c r="FC35" s="14">
        <v>0</v>
      </c>
      <c r="FD35" s="14">
        <v>0.8</v>
      </c>
      <c r="FE35" s="14">
        <v>1.8</v>
      </c>
      <c r="FF35" s="14">
        <v>1.3</v>
      </c>
      <c r="FG35" s="14">
        <v>10.1</v>
      </c>
      <c r="FH35" s="14">
        <v>0.5</v>
      </c>
      <c r="FI35" s="14">
        <v>0.2</v>
      </c>
      <c r="FJ35" s="14">
        <v>1</v>
      </c>
      <c r="FK35" s="14"/>
      <c r="FL35" s="14">
        <v>3.58</v>
      </c>
      <c r="FM35" s="14">
        <v>12.18</v>
      </c>
      <c r="FN35" s="14">
        <v>1071.57</v>
      </c>
      <c r="FO35" s="15"/>
      <c r="FP35" s="14"/>
      <c r="FQ35" s="14">
        <v>-0.79900000000000004</v>
      </c>
      <c r="FR35" s="14">
        <v>1.22</v>
      </c>
      <c r="FS35" s="14">
        <v>1.6</v>
      </c>
      <c r="FT35" s="14">
        <v>0.28377000000000002</v>
      </c>
      <c r="FU35" s="14">
        <v>0.20688000000000001</v>
      </c>
      <c r="FV35" s="14">
        <v>0.1</v>
      </c>
      <c r="FW35" s="14">
        <v>-0.2</v>
      </c>
      <c r="FX35" s="14">
        <v>2.4116499999999998</v>
      </c>
    </row>
    <row r="36" spans="1:180" ht="24" customHeight="1" x14ac:dyDescent="0.3">
      <c r="A36" s="16" t="s">
        <v>64</v>
      </c>
      <c r="B36" s="16" t="s">
        <v>870</v>
      </c>
      <c r="C36" s="17">
        <v>-12.8</v>
      </c>
      <c r="D36" s="17">
        <v>111.6</v>
      </c>
      <c r="E36" s="17">
        <v>29.9</v>
      </c>
      <c r="F36" s="17"/>
      <c r="G36" s="17"/>
      <c r="H36" s="17">
        <v>-8.1999999999999993</v>
      </c>
      <c r="I36" s="17">
        <v>6.2</v>
      </c>
      <c r="J36" s="17"/>
      <c r="K36" s="17">
        <v>0</v>
      </c>
      <c r="L36" s="17">
        <v>10.39</v>
      </c>
      <c r="M36" s="17">
        <v>38.770000000000003</v>
      </c>
      <c r="N36" s="17">
        <v>34.69</v>
      </c>
      <c r="O36" s="17">
        <v>58.62</v>
      </c>
      <c r="P36" s="17">
        <v>34.369999999999997</v>
      </c>
      <c r="Q36" s="17">
        <v>13.27</v>
      </c>
      <c r="R36" s="17">
        <v>55.05</v>
      </c>
      <c r="S36" s="17">
        <v>-0.24</v>
      </c>
      <c r="T36" s="17"/>
      <c r="U36" s="17"/>
      <c r="V36" s="17"/>
      <c r="W36" s="17"/>
      <c r="X36" s="17">
        <v>-9.5</v>
      </c>
      <c r="Y36" s="17">
        <v>1.5</v>
      </c>
      <c r="Z36" s="17">
        <v>0.4</v>
      </c>
      <c r="AA36" s="17">
        <v>2.4</v>
      </c>
      <c r="AB36" s="17">
        <v>-2.9</v>
      </c>
      <c r="AC36" s="17"/>
      <c r="AD36" s="17">
        <v>15.8</v>
      </c>
      <c r="AE36" s="17"/>
      <c r="AF36" s="17"/>
      <c r="AG36" s="17"/>
      <c r="AH36" s="17">
        <v>0</v>
      </c>
      <c r="AI36" s="17">
        <v>10.5</v>
      </c>
      <c r="AJ36" s="17">
        <v>5.7</v>
      </c>
      <c r="AK36" s="17"/>
      <c r="AL36" s="17"/>
      <c r="AM36" s="17"/>
      <c r="AN36" s="17">
        <v>-1.4</v>
      </c>
      <c r="AO36" s="17">
        <v>56.1</v>
      </c>
      <c r="AP36" s="17">
        <v>8.6</v>
      </c>
      <c r="AQ36" s="17">
        <v>31.6</v>
      </c>
      <c r="AR36" s="17">
        <v>7.9</v>
      </c>
      <c r="AS36" s="17">
        <v>-0.7</v>
      </c>
      <c r="AT36" s="17">
        <v>2.6</v>
      </c>
      <c r="AU36" s="17">
        <v>1</v>
      </c>
      <c r="AV36" s="17"/>
      <c r="AW36" s="17"/>
      <c r="AX36" s="17"/>
      <c r="AY36" s="17">
        <v>9.9</v>
      </c>
      <c r="AZ36" s="17">
        <v>-1.5</v>
      </c>
      <c r="BA36" s="17">
        <v>-2.2999999999999998</v>
      </c>
      <c r="BB36" s="17">
        <v>1</v>
      </c>
      <c r="BC36" s="17">
        <v>0.3</v>
      </c>
      <c r="BD36" s="17">
        <v>17.899999999999999</v>
      </c>
      <c r="BE36" s="17"/>
      <c r="BF36" s="17"/>
      <c r="BG36" s="17">
        <v>1.1000000000000001</v>
      </c>
      <c r="BH36" s="17">
        <v>1.9</v>
      </c>
      <c r="BI36" s="17"/>
      <c r="BJ36" s="17">
        <v>0</v>
      </c>
      <c r="BK36" s="17"/>
      <c r="BL36" s="17"/>
      <c r="BM36" s="17"/>
      <c r="BN36" s="17">
        <v>14.4</v>
      </c>
      <c r="BO36" s="17"/>
      <c r="BP36" s="17">
        <v>23.4</v>
      </c>
      <c r="BQ36" s="17">
        <v>9.9</v>
      </c>
      <c r="BR36" s="17"/>
      <c r="BS36" s="17">
        <v>1.4</v>
      </c>
      <c r="BT36" s="17">
        <v>2.9</v>
      </c>
      <c r="BU36" s="17"/>
      <c r="BV36" s="17"/>
      <c r="BW36" s="17"/>
      <c r="BX36" s="17">
        <v>-3.9</v>
      </c>
      <c r="BY36" s="17"/>
      <c r="BZ36" s="17">
        <v>0</v>
      </c>
      <c r="CA36" s="17">
        <v>-0.4</v>
      </c>
      <c r="CB36" s="17">
        <v>61.9</v>
      </c>
      <c r="CC36" s="17">
        <v>27.1</v>
      </c>
      <c r="CD36" s="17">
        <v>18.5</v>
      </c>
      <c r="CE36" s="17">
        <v>6.1</v>
      </c>
      <c r="CF36" s="17"/>
      <c r="CG36" s="17"/>
      <c r="CH36" s="17"/>
      <c r="CI36" s="17"/>
      <c r="CJ36" s="17">
        <v>68.3</v>
      </c>
      <c r="CK36" s="17">
        <v>72.599999999999994</v>
      </c>
      <c r="CL36" s="17">
        <v>9.6999999999999993</v>
      </c>
      <c r="CM36" s="17">
        <v>-1.6</v>
      </c>
      <c r="CN36" s="17"/>
      <c r="CO36" s="17"/>
      <c r="CP36" s="17"/>
      <c r="CQ36" s="17"/>
      <c r="CR36" s="17">
        <v>0.6</v>
      </c>
      <c r="CS36" s="17">
        <v>-5.5</v>
      </c>
      <c r="CT36" s="17">
        <v>-2.4</v>
      </c>
      <c r="CU36" s="17">
        <v>0.4</v>
      </c>
      <c r="CV36" s="17">
        <v>1.4</v>
      </c>
      <c r="CW36" s="17"/>
      <c r="CX36" s="17">
        <v>-5.6</v>
      </c>
      <c r="CY36" s="17">
        <v>9.1999999999999993</v>
      </c>
      <c r="CZ36" s="17"/>
      <c r="DA36" s="17"/>
      <c r="DB36" s="17">
        <v>0</v>
      </c>
      <c r="DC36" s="17">
        <v>-0.1</v>
      </c>
      <c r="DD36" s="17">
        <v>-1</v>
      </c>
      <c r="DE36" s="17">
        <v>30.4</v>
      </c>
      <c r="DF36" s="17"/>
      <c r="DG36" s="17">
        <v>0.2</v>
      </c>
      <c r="DH36" s="17">
        <v>1.8</v>
      </c>
      <c r="DI36" s="17">
        <v>0</v>
      </c>
      <c r="DJ36" s="17">
        <v>-1.5</v>
      </c>
      <c r="DK36" s="17">
        <v>0.3</v>
      </c>
      <c r="DL36" s="17">
        <v>0.6</v>
      </c>
      <c r="DM36" s="17"/>
      <c r="DN36" s="17">
        <v>-0.8</v>
      </c>
      <c r="DO36" s="17">
        <v>-2.2999999999999998</v>
      </c>
      <c r="DP36" s="17">
        <v>-3.3</v>
      </c>
      <c r="DQ36" s="17">
        <v>-3.1</v>
      </c>
      <c r="DR36" s="17">
        <v>-4</v>
      </c>
      <c r="DS36" s="17">
        <v>-0.1</v>
      </c>
      <c r="DT36" s="17">
        <v>0.5</v>
      </c>
      <c r="DU36" s="17">
        <v>0.3</v>
      </c>
      <c r="DV36" s="17">
        <v>0</v>
      </c>
      <c r="DW36" s="17"/>
      <c r="DX36" s="17">
        <v>-4.5999999999999996</v>
      </c>
      <c r="DY36" s="17">
        <v>0.4</v>
      </c>
      <c r="DZ36" s="17">
        <v>3</v>
      </c>
      <c r="EA36" s="17">
        <v>3</v>
      </c>
      <c r="EB36" s="17">
        <v>1.3</v>
      </c>
      <c r="EC36" s="17">
        <v>0</v>
      </c>
      <c r="ED36" s="17">
        <v>0</v>
      </c>
      <c r="EE36" s="17">
        <v>0.4</v>
      </c>
      <c r="EF36" s="17">
        <v>-8</v>
      </c>
      <c r="EG36" s="17">
        <v>-8.1999999999999993</v>
      </c>
      <c r="EH36" s="17">
        <v>-0.9</v>
      </c>
      <c r="EI36" s="17">
        <v>-1</v>
      </c>
      <c r="EJ36" s="17">
        <v>-1.74</v>
      </c>
      <c r="EK36" s="17">
        <v>2.5</v>
      </c>
      <c r="EL36" s="17">
        <v>-0.1</v>
      </c>
      <c r="EM36" s="17">
        <v>0</v>
      </c>
      <c r="EN36" s="17">
        <v>0.2</v>
      </c>
      <c r="EO36" s="17">
        <v>0.2</v>
      </c>
      <c r="EP36" s="17">
        <v>0.2</v>
      </c>
      <c r="EQ36" s="17"/>
      <c r="ER36" s="17">
        <v>16.7</v>
      </c>
      <c r="ES36" s="17">
        <v>0</v>
      </c>
      <c r="ET36" s="17">
        <v>18.2</v>
      </c>
      <c r="EU36" s="17"/>
      <c r="EV36" s="17">
        <v>0</v>
      </c>
      <c r="EW36" s="17">
        <v>-4.9000000000000004</v>
      </c>
      <c r="EX36" s="17">
        <v>-14.8</v>
      </c>
      <c r="EY36" s="17">
        <v>1.4</v>
      </c>
      <c r="EZ36" s="17">
        <v>0.6</v>
      </c>
      <c r="FA36" s="17">
        <v>0.2</v>
      </c>
      <c r="FB36" s="17">
        <v>0.6</v>
      </c>
      <c r="FC36" s="17">
        <v>0</v>
      </c>
      <c r="FD36" s="17">
        <v>0.8</v>
      </c>
      <c r="FE36" s="17">
        <v>1.6</v>
      </c>
      <c r="FF36" s="17">
        <v>1.3</v>
      </c>
      <c r="FG36" s="17">
        <v>9.8000000000000007</v>
      </c>
      <c r="FH36" s="17">
        <v>0.2</v>
      </c>
      <c r="FI36" s="17">
        <v>0.4</v>
      </c>
      <c r="FJ36" s="17">
        <v>0</v>
      </c>
      <c r="FK36" s="17"/>
      <c r="FL36" s="17">
        <v>3.8</v>
      </c>
      <c r="FM36" s="17">
        <v>11.2</v>
      </c>
      <c r="FN36" s="17">
        <v>889.58</v>
      </c>
      <c r="FO36" s="15"/>
      <c r="FP36" s="17"/>
      <c r="FQ36" s="17">
        <v>-0.61099999999999999</v>
      </c>
      <c r="FR36" s="17">
        <v>0.94599999999999995</v>
      </c>
      <c r="FS36" s="17">
        <v>1.7</v>
      </c>
      <c r="FT36" s="17">
        <v>0.28310000000000002</v>
      </c>
      <c r="FU36" s="17">
        <v>0.20688999999999999</v>
      </c>
      <c r="FV36" s="17">
        <v>-0.3</v>
      </c>
      <c r="FW36" s="17">
        <v>-0.4</v>
      </c>
      <c r="FX36" s="17">
        <v>1.8249899999999999</v>
      </c>
    </row>
    <row r="37" spans="1:180" ht="24" customHeight="1" x14ac:dyDescent="0.3">
      <c r="A37" s="16" t="s">
        <v>64</v>
      </c>
      <c r="B37" s="16" t="s">
        <v>871</v>
      </c>
      <c r="C37" s="17">
        <v>-11</v>
      </c>
      <c r="D37" s="17">
        <v>118.1</v>
      </c>
      <c r="E37" s="17">
        <v>31.2</v>
      </c>
      <c r="F37" s="17"/>
      <c r="G37" s="17"/>
      <c r="H37" s="17">
        <v>-9.6999999999999993</v>
      </c>
      <c r="I37" s="17">
        <v>5.8</v>
      </c>
      <c r="J37" s="17"/>
      <c r="K37" s="17">
        <v>0</v>
      </c>
      <c r="L37" s="17">
        <v>9.64</v>
      </c>
      <c r="M37" s="17">
        <v>37.75</v>
      </c>
      <c r="N37" s="17">
        <v>33.58</v>
      </c>
      <c r="O37" s="17">
        <v>57.01</v>
      </c>
      <c r="P37" s="17">
        <v>29.99</v>
      </c>
      <c r="Q37" s="17">
        <v>10.56</v>
      </c>
      <c r="R37" s="17">
        <v>55.3</v>
      </c>
      <c r="S37" s="17">
        <v>-0.05</v>
      </c>
      <c r="T37" s="17"/>
      <c r="U37" s="17"/>
      <c r="V37" s="17"/>
      <c r="W37" s="17"/>
      <c r="X37" s="17">
        <v>-9.1</v>
      </c>
      <c r="Y37" s="17">
        <v>1.2</v>
      </c>
      <c r="Z37" s="17">
        <v>0.3</v>
      </c>
      <c r="AA37" s="17">
        <v>0.8</v>
      </c>
      <c r="AB37" s="17">
        <v>-3</v>
      </c>
      <c r="AC37" s="17"/>
      <c r="AD37" s="17">
        <v>17.8</v>
      </c>
      <c r="AE37" s="17"/>
      <c r="AF37" s="17"/>
      <c r="AG37" s="17"/>
      <c r="AH37" s="17">
        <v>0</v>
      </c>
      <c r="AI37" s="17">
        <v>10.9</v>
      </c>
      <c r="AJ37" s="17">
        <v>-1</v>
      </c>
      <c r="AK37" s="17"/>
      <c r="AL37" s="17"/>
      <c r="AM37" s="17"/>
      <c r="AN37" s="17">
        <v>-1.1000000000000001</v>
      </c>
      <c r="AO37" s="17">
        <v>54.9</v>
      </c>
      <c r="AP37" s="17">
        <v>8.5</v>
      </c>
      <c r="AQ37" s="17">
        <v>31.6</v>
      </c>
      <c r="AR37" s="17">
        <v>7.9</v>
      </c>
      <c r="AS37" s="17">
        <v>-1</v>
      </c>
      <c r="AT37" s="17">
        <v>2.6</v>
      </c>
      <c r="AU37" s="17">
        <v>1</v>
      </c>
      <c r="AV37" s="17"/>
      <c r="AW37" s="17"/>
      <c r="AX37" s="17"/>
      <c r="AY37" s="17">
        <v>11.5</v>
      </c>
      <c r="AZ37" s="17">
        <v>-0.1</v>
      </c>
      <c r="BA37" s="17">
        <v>-0.1</v>
      </c>
      <c r="BB37" s="17">
        <v>1</v>
      </c>
      <c r="BC37" s="17">
        <v>0.3</v>
      </c>
      <c r="BD37" s="17">
        <v>21.3</v>
      </c>
      <c r="BE37" s="17"/>
      <c r="BF37" s="17"/>
      <c r="BG37" s="17">
        <v>0.3</v>
      </c>
      <c r="BH37" s="17">
        <v>0.9</v>
      </c>
      <c r="BI37" s="17"/>
      <c r="BJ37" s="17">
        <v>0</v>
      </c>
      <c r="BK37" s="17"/>
      <c r="BL37" s="17"/>
      <c r="BM37" s="17"/>
      <c r="BN37" s="17">
        <v>15.6</v>
      </c>
      <c r="BO37" s="17"/>
      <c r="BP37" s="17">
        <v>14.1</v>
      </c>
      <c r="BQ37" s="17">
        <v>1.3</v>
      </c>
      <c r="BR37" s="17"/>
      <c r="BS37" s="17">
        <v>-0.4</v>
      </c>
      <c r="BT37" s="17">
        <v>2</v>
      </c>
      <c r="BU37" s="17"/>
      <c r="BV37" s="17"/>
      <c r="BW37" s="17"/>
      <c r="BX37" s="17">
        <v>-4.5999999999999996</v>
      </c>
      <c r="BY37" s="17"/>
      <c r="BZ37" s="17">
        <v>0</v>
      </c>
      <c r="CA37" s="17">
        <v>-0.4</v>
      </c>
      <c r="CB37" s="17">
        <v>60.2</v>
      </c>
      <c r="CC37" s="17">
        <v>26.5</v>
      </c>
      <c r="CD37" s="17">
        <v>18.399999999999999</v>
      </c>
      <c r="CE37" s="17">
        <v>6.1</v>
      </c>
      <c r="CF37" s="17"/>
      <c r="CG37" s="17"/>
      <c r="CH37" s="17"/>
      <c r="CI37" s="17"/>
      <c r="CJ37" s="17">
        <v>65.7</v>
      </c>
      <c r="CK37" s="17">
        <v>70.2</v>
      </c>
      <c r="CL37" s="17">
        <v>5.8</v>
      </c>
      <c r="CM37" s="17">
        <v>-9.6999999999999993</v>
      </c>
      <c r="CN37" s="17"/>
      <c r="CO37" s="17"/>
      <c r="CP37" s="17"/>
      <c r="CQ37" s="17"/>
      <c r="CR37" s="17">
        <v>-4</v>
      </c>
      <c r="CS37" s="17">
        <v>-8.6</v>
      </c>
      <c r="CT37" s="17">
        <v>-2.7</v>
      </c>
      <c r="CU37" s="17">
        <v>0.4</v>
      </c>
      <c r="CV37" s="17">
        <v>1.4</v>
      </c>
      <c r="CW37" s="17"/>
      <c r="CX37" s="17">
        <v>-5.5</v>
      </c>
      <c r="CY37" s="17">
        <v>10.1</v>
      </c>
      <c r="CZ37" s="17"/>
      <c r="DA37" s="17"/>
      <c r="DB37" s="17">
        <v>0</v>
      </c>
      <c r="DC37" s="17">
        <v>0</v>
      </c>
      <c r="DD37" s="17">
        <v>-0.9</v>
      </c>
      <c r="DE37" s="17">
        <v>33.9</v>
      </c>
      <c r="DF37" s="17"/>
      <c r="DG37" s="17">
        <v>0.2</v>
      </c>
      <c r="DH37" s="17">
        <v>1.7</v>
      </c>
      <c r="DI37" s="17">
        <v>0</v>
      </c>
      <c r="DJ37" s="17">
        <v>0.1</v>
      </c>
      <c r="DK37" s="17">
        <v>0.3</v>
      </c>
      <c r="DL37" s="17">
        <v>0.6</v>
      </c>
      <c r="DM37" s="17"/>
      <c r="DN37" s="17">
        <v>-0.7</v>
      </c>
      <c r="DO37" s="17">
        <v>-2.2999999999999998</v>
      </c>
      <c r="DP37" s="17">
        <v>-3.1</v>
      </c>
      <c r="DQ37" s="17">
        <v>-2.6</v>
      </c>
      <c r="DR37" s="17">
        <v>-4</v>
      </c>
      <c r="DS37" s="17">
        <v>-0.1</v>
      </c>
      <c r="DT37" s="17">
        <v>0.4</v>
      </c>
      <c r="DU37" s="17">
        <v>0.3</v>
      </c>
      <c r="DV37" s="17">
        <v>0</v>
      </c>
      <c r="DW37" s="17"/>
      <c r="DX37" s="17">
        <v>-4.5</v>
      </c>
      <c r="DY37" s="17">
        <v>0.1</v>
      </c>
      <c r="DZ37" s="17">
        <v>3.1</v>
      </c>
      <c r="EA37" s="17">
        <v>3.1</v>
      </c>
      <c r="EB37" s="17">
        <v>1.5</v>
      </c>
      <c r="EC37" s="17">
        <v>0</v>
      </c>
      <c r="ED37" s="17">
        <v>0</v>
      </c>
      <c r="EE37" s="17">
        <v>0.9</v>
      </c>
      <c r="EF37" s="17">
        <v>-7.5</v>
      </c>
      <c r="EG37" s="17">
        <v>-8.6</v>
      </c>
      <c r="EH37" s="17">
        <v>-0.8</v>
      </c>
      <c r="EI37" s="17">
        <v>-1.1000000000000001</v>
      </c>
      <c r="EJ37" s="17">
        <v>-1.34</v>
      </c>
      <c r="EK37" s="17">
        <v>2.5</v>
      </c>
      <c r="EL37" s="17">
        <v>-0.1</v>
      </c>
      <c r="EM37" s="17">
        <v>0</v>
      </c>
      <c r="EN37" s="17">
        <v>0.2</v>
      </c>
      <c r="EO37" s="17">
        <v>0.2</v>
      </c>
      <c r="EP37" s="17">
        <v>0.2</v>
      </c>
      <c r="EQ37" s="17"/>
      <c r="ER37" s="17">
        <v>2.1</v>
      </c>
      <c r="ES37" s="17">
        <v>0</v>
      </c>
      <c r="ET37" s="17">
        <v>14.1</v>
      </c>
      <c r="EU37" s="17"/>
      <c r="EV37" s="17">
        <v>-22.3</v>
      </c>
      <c r="EW37" s="17">
        <v>-7.7</v>
      </c>
      <c r="EX37" s="17">
        <v>-17.899999999999999</v>
      </c>
      <c r="EY37" s="17">
        <v>1.4</v>
      </c>
      <c r="EZ37" s="17">
        <v>0.6</v>
      </c>
      <c r="FA37" s="17">
        <v>0.2</v>
      </c>
      <c r="FB37" s="17">
        <v>0.6</v>
      </c>
      <c r="FC37" s="17">
        <v>0</v>
      </c>
      <c r="FD37" s="17">
        <v>0.8</v>
      </c>
      <c r="FE37" s="17">
        <v>1.8</v>
      </c>
      <c r="FF37" s="17">
        <v>1.3</v>
      </c>
      <c r="FG37" s="17">
        <v>9.4</v>
      </c>
      <c r="FH37" s="17">
        <v>0.1</v>
      </c>
      <c r="FI37" s="17">
        <v>0</v>
      </c>
      <c r="FJ37" s="17">
        <v>0</v>
      </c>
      <c r="FK37" s="17"/>
      <c r="FL37" s="17">
        <v>3.32</v>
      </c>
      <c r="FM37" s="17">
        <v>12.12</v>
      </c>
      <c r="FN37" s="17">
        <v>799.08</v>
      </c>
      <c r="FO37" s="15"/>
      <c r="FP37" s="17"/>
      <c r="FQ37" s="17">
        <v>-0.499</v>
      </c>
      <c r="FR37" s="17">
        <v>0.94399999999999995</v>
      </c>
      <c r="FS37" s="17">
        <v>1.8</v>
      </c>
      <c r="FT37" s="17">
        <v>0.28123999999999999</v>
      </c>
      <c r="FU37" s="17">
        <v>0.24101</v>
      </c>
      <c r="FV37" s="17">
        <v>-0.4</v>
      </c>
      <c r="FW37" s="17">
        <v>-0.1</v>
      </c>
      <c r="FX37" s="17">
        <v>2.2672500000000002</v>
      </c>
    </row>
    <row r="38" spans="1:180" ht="24" customHeight="1" x14ac:dyDescent="0.3">
      <c r="A38" s="16" t="s">
        <v>64</v>
      </c>
      <c r="B38" s="16" t="s">
        <v>872</v>
      </c>
      <c r="C38" s="17">
        <v>-10.5</v>
      </c>
      <c r="D38" s="17">
        <v>128</v>
      </c>
      <c r="E38" s="17">
        <v>33</v>
      </c>
      <c r="F38" s="17"/>
      <c r="G38" s="17"/>
      <c r="H38" s="17">
        <v>-10.8</v>
      </c>
      <c r="I38" s="17">
        <v>3.3</v>
      </c>
      <c r="J38" s="17"/>
      <c r="K38" s="17">
        <v>0</v>
      </c>
      <c r="L38" s="17">
        <v>11.09</v>
      </c>
      <c r="M38" s="17">
        <v>43.47</v>
      </c>
      <c r="N38" s="17">
        <v>40.32</v>
      </c>
      <c r="O38" s="17">
        <v>58.37</v>
      </c>
      <c r="P38" s="17">
        <v>28.71</v>
      </c>
      <c r="Q38" s="17">
        <v>9.1199999999999992</v>
      </c>
      <c r="R38" s="17">
        <v>57.21</v>
      </c>
      <c r="S38" s="17">
        <v>0.1</v>
      </c>
      <c r="T38" s="17"/>
      <c r="U38" s="17"/>
      <c r="V38" s="17"/>
      <c r="W38" s="17"/>
      <c r="X38" s="17">
        <v>5.4</v>
      </c>
      <c r="Y38" s="17">
        <v>1.4</v>
      </c>
      <c r="Z38" s="17">
        <v>0.6</v>
      </c>
      <c r="AA38" s="17">
        <v>0</v>
      </c>
      <c r="AB38" s="17">
        <v>-3.1</v>
      </c>
      <c r="AC38" s="17"/>
      <c r="AD38" s="17">
        <v>11.5</v>
      </c>
      <c r="AE38" s="17"/>
      <c r="AF38" s="17"/>
      <c r="AG38" s="17"/>
      <c r="AH38" s="17">
        <v>0</v>
      </c>
      <c r="AI38" s="17">
        <v>11.7</v>
      </c>
      <c r="AJ38" s="17">
        <v>6.3</v>
      </c>
      <c r="AK38" s="17"/>
      <c r="AL38" s="17"/>
      <c r="AM38" s="17"/>
      <c r="AN38" s="17">
        <v>-1</v>
      </c>
      <c r="AO38" s="17">
        <v>56.5</v>
      </c>
      <c r="AP38" s="17">
        <v>9.1999999999999993</v>
      </c>
      <c r="AQ38" s="17">
        <v>31.1</v>
      </c>
      <c r="AR38" s="17">
        <v>8.1</v>
      </c>
      <c r="AS38" s="17">
        <v>-0.9</v>
      </c>
      <c r="AT38" s="17">
        <v>2.6</v>
      </c>
      <c r="AU38" s="17">
        <v>1.2</v>
      </c>
      <c r="AV38" s="17"/>
      <c r="AW38" s="17"/>
      <c r="AX38" s="17"/>
      <c r="AY38" s="17">
        <v>13.3</v>
      </c>
      <c r="AZ38" s="17">
        <v>1.7</v>
      </c>
      <c r="BA38" s="17">
        <v>0</v>
      </c>
      <c r="BB38" s="17">
        <v>1</v>
      </c>
      <c r="BC38" s="17">
        <v>0.3</v>
      </c>
      <c r="BD38" s="17">
        <v>23.3</v>
      </c>
      <c r="BE38" s="17"/>
      <c r="BF38" s="17"/>
      <c r="BG38" s="17">
        <v>0</v>
      </c>
      <c r="BH38" s="17">
        <v>0</v>
      </c>
      <c r="BI38" s="17"/>
      <c r="BJ38" s="17">
        <v>-1</v>
      </c>
      <c r="BK38" s="17"/>
      <c r="BL38" s="17"/>
      <c r="BM38" s="17"/>
      <c r="BN38" s="17">
        <v>15.9</v>
      </c>
      <c r="BO38" s="17"/>
      <c r="BP38" s="17">
        <v>12</v>
      </c>
      <c r="BQ38" s="17">
        <v>-4.0999999999999996</v>
      </c>
      <c r="BR38" s="17"/>
      <c r="BS38" s="17">
        <v>-1.1000000000000001</v>
      </c>
      <c r="BT38" s="17">
        <v>1.7</v>
      </c>
      <c r="BU38" s="17"/>
      <c r="BV38" s="17"/>
      <c r="BW38" s="17"/>
      <c r="BX38" s="17">
        <v>-3.3</v>
      </c>
      <c r="BY38" s="17"/>
      <c r="BZ38" s="17">
        <v>0</v>
      </c>
      <c r="CA38" s="17">
        <v>-0.4</v>
      </c>
      <c r="CB38" s="17">
        <v>60.7</v>
      </c>
      <c r="CC38" s="17">
        <v>25.7</v>
      </c>
      <c r="CD38" s="17">
        <v>17.899999999999999</v>
      </c>
      <c r="CE38" s="17">
        <v>6.1</v>
      </c>
      <c r="CF38" s="17"/>
      <c r="CG38" s="17"/>
      <c r="CH38" s="17"/>
      <c r="CI38" s="17"/>
      <c r="CJ38" s="17">
        <v>65.7</v>
      </c>
      <c r="CK38" s="17">
        <v>69.900000000000006</v>
      </c>
      <c r="CL38" s="17">
        <v>6</v>
      </c>
      <c r="CM38" s="17">
        <v>-6</v>
      </c>
      <c r="CN38" s="17"/>
      <c r="CO38" s="17"/>
      <c r="CP38" s="17"/>
      <c r="CQ38" s="17"/>
      <c r="CR38" s="17">
        <v>-6.2</v>
      </c>
      <c r="CS38" s="17">
        <v>-9.8000000000000007</v>
      </c>
      <c r="CT38" s="17">
        <v>-2.7</v>
      </c>
      <c r="CU38" s="17">
        <v>0.4</v>
      </c>
      <c r="CV38" s="17">
        <v>1.4</v>
      </c>
      <c r="CW38" s="17"/>
      <c r="CX38" s="17">
        <v>-5.4</v>
      </c>
      <c r="CY38" s="17">
        <v>9.6</v>
      </c>
      <c r="CZ38" s="17"/>
      <c r="DA38" s="17"/>
      <c r="DB38" s="17">
        <v>0.1</v>
      </c>
      <c r="DC38" s="17">
        <v>0</v>
      </c>
      <c r="DD38" s="17">
        <v>-1.1000000000000001</v>
      </c>
      <c r="DE38" s="17">
        <v>32.5</v>
      </c>
      <c r="DF38" s="17"/>
      <c r="DG38" s="17">
        <v>0.2</v>
      </c>
      <c r="DH38" s="17">
        <v>1.7</v>
      </c>
      <c r="DI38" s="17">
        <v>0.4</v>
      </c>
      <c r="DJ38" s="17">
        <v>-0.8</v>
      </c>
      <c r="DK38" s="17">
        <v>0.4</v>
      </c>
      <c r="DL38" s="17">
        <v>0.6</v>
      </c>
      <c r="DM38" s="17"/>
      <c r="DN38" s="17">
        <v>-0.7</v>
      </c>
      <c r="DO38" s="17">
        <v>-2.2000000000000002</v>
      </c>
      <c r="DP38" s="17">
        <v>-3.3</v>
      </c>
      <c r="DQ38" s="17">
        <v>-3.2</v>
      </c>
      <c r="DR38" s="17">
        <v>-4</v>
      </c>
      <c r="DS38" s="17">
        <v>-0.1</v>
      </c>
      <c r="DT38" s="17">
        <v>0.5</v>
      </c>
      <c r="DU38" s="17">
        <v>0.3</v>
      </c>
      <c r="DV38" s="17">
        <v>0</v>
      </c>
      <c r="DW38" s="17"/>
      <c r="DX38" s="17">
        <v>-4.5</v>
      </c>
      <c r="DY38" s="17">
        <v>0.6</v>
      </c>
      <c r="DZ38" s="17">
        <v>3</v>
      </c>
      <c r="EA38" s="17">
        <v>3.2</v>
      </c>
      <c r="EB38" s="17">
        <v>1.5</v>
      </c>
      <c r="EC38" s="17">
        <v>0</v>
      </c>
      <c r="ED38" s="17">
        <v>0</v>
      </c>
      <c r="EE38" s="17">
        <v>1.1000000000000001</v>
      </c>
      <c r="EF38" s="17">
        <v>-6.5</v>
      </c>
      <c r="EG38" s="17">
        <v>-7.2</v>
      </c>
      <c r="EH38" s="17">
        <v>-0.7</v>
      </c>
      <c r="EI38" s="17">
        <v>-0.9</v>
      </c>
      <c r="EJ38" s="17">
        <v>-0.43</v>
      </c>
      <c r="EK38" s="17">
        <v>2.5</v>
      </c>
      <c r="EL38" s="17">
        <v>-0.1</v>
      </c>
      <c r="EM38" s="17">
        <v>0</v>
      </c>
      <c r="EN38" s="17">
        <v>0.2</v>
      </c>
      <c r="EO38" s="17">
        <v>0.2</v>
      </c>
      <c r="EP38" s="17">
        <v>0.2</v>
      </c>
      <c r="EQ38" s="17"/>
      <c r="ER38" s="17">
        <v>11.8</v>
      </c>
      <c r="ES38" s="17">
        <v>0</v>
      </c>
      <c r="ET38" s="17">
        <v>8</v>
      </c>
      <c r="EU38" s="17"/>
      <c r="EV38" s="17">
        <v>-22.8</v>
      </c>
      <c r="EW38" s="17">
        <v>-4.3</v>
      </c>
      <c r="EX38" s="17">
        <v>-9</v>
      </c>
      <c r="EY38" s="17">
        <v>1.4</v>
      </c>
      <c r="EZ38" s="17">
        <v>0.7</v>
      </c>
      <c r="FA38" s="17">
        <v>0.2</v>
      </c>
      <c r="FB38" s="17">
        <v>0.6</v>
      </c>
      <c r="FC38" s="17">
        <v>0</v>
      </c>
      <c r="FD38" s="17">
        <v>0.8</v>
      </c>
      <c r="FE38" s="17">
        <v>1.8</v>
      </c>
      <c r="FF38" s="17">
        <v>1.4</v>
      </c>
      <c r="FG38" s="17">
        <v>9.5</v>
      </c>
      <c r="FH38" s="17">
        <v>0.1</v>
      </c>
      <c r="FI38" s="17">
        <v>0</v>
      </c>
      <c r="FJ38" s="17">
        <v>0</v>
      </c>
      <c r="FK38" s="17"/>
      <c r="FL38" s="17">
        <v>3</v>
      </c>
      <c r="FM38" s="17">
        <v>11.38</v>
      </c>
      <c r="FN38" s="17">
        <v>852.64</v>
      </c>
      <c r="FO38" s="15"/>
      <c r="FP38" s="17"/>
      <c r="FQ38" s="17">
        <v>-0.311</v>
      </c>
      <c r="FR38" s="17">
        <v>1.298</v>
      </c>
      <c r="FS38" s="17">
        <v>1.6</v>
      </c>
      <c r="FT38" s="17">
        <v>0.27594999999999997</v>
      </c>
      <c r="FU38" s="17">
        <v>0.24887000000000001</v>
      </c>
      <c r="FV38" s="17">
        <v>-0.4</v>
      </c>
      <c r="FW38" s="17">
        <v>-0.4</v>
      </c>
      <c r="FX38" s="17">
        <v>2.31182</v>
      </c>
    </row>
    <row r="39" spans="1:180" ht="24" customHeight="1" x14ac:dyDescent="0.3">
      <c r="A39" s="16" t="s">
        <v>64</v>
      </c>
      <c r="B39" s="16" t="s">
        <v>873</v>
      </c>
      <c r="C39" s="17">
        <v>-3.3</v>
      </c>
      <c r="D39" s="17">
        <v>130.1</v>
      </c>
      <c r="E39" s="17">
        <v>33</v>
      </c>
      <c r="F39" s="17"/>
      <c r="G39" s="17"/>
      <c r="H39" s="17">
        <v>-8.1</v>
      </c>
      <c r="I39" s="17">
        <v>9.1</v>
      </c>
      <c r="J39" s="17"/>
      <c r="K39" s="17">
        <v>0</v>
      </c>
      <c r="L39" s="17">
        <v>11.04</v>
      </c>
      <c r="M39" s="17">
        <v>42.49</v>
      </c>
      <c r="N39" s="17">
        <v>38.61</v>
      </c>
      <c r="O39" s="17">
        <v>58.92</v>
      </c>
      <c r="P39" s="17">
        <v>30.84</v>
      </c>
      <c r="Q39" s="17">
        <v>10.72</v>
      </c>
      <c r="R39" s="17">
        <v>59.57</v>
      </c>
      <c r="S39" s="17">
        <v>7.0000000000000007E-2</v>
      </c>
      <c r="T39" s="17"/>
      <c r="U39" s="17"/>
      <c r="V39" s="17"/>
      <c r="W39" s="17"/>
      <c r="X39" s="17">
        <v>6.7</v>
      </c>
      <c r="Y39" s="17">
        <v>1.5</v>
      </c>
      <c r="Z39" s="17">
        <v>0.6</v>
      </c>
      <c r="AA39" s="17">
        <v>0</v>
      </c>
      <c r="AB39" s="17">
        <v>-3.3</v>
      </c>
      <c r="AC39" s="17"/>
      <c r="AD39" s="17">
        <v>10.5</v>
      </c>
      <c r="AE39" s="17"/>
      <c r="AF39" s="17"/>
      <c r="AG39" s="17"/>
      <c r="AH39" s="17">
        <v>0</v>
      </c>
      <c r="AI39" s="17">
        <v>13.8</v>
      </c>
      <c r="AJ39" s="17">
        <v>10.7</v>
      </c>
      <c r="AK39" s="17"/>
      <c r="AL39" s="17"/>
      <c r="AM39" s="17"/>
      <c r="AN39" s="17">
        <v>-0.7</v>
      </c>
      <c r="AO39" s="17">
        <v>61.1</v>
      </c>
      <c r="AP39" s="17">
        <v>9.9</v>
      </c>
      <c r="AQ39" s="17">
        <v>31.6</v>
      </c>
      <c r="AR39" s="17">
        <v>7.9</v>
      </c>
      <c r="AS39" s="17">
        <v>-0.8</v>
      </c>
      <c r="AT39" s="17">
        <v>2.6</v>
      </c>
      <c r="AU39" s="17">
        <v>1.1000000000000001</v>
      </c>
      <c r="AV39" s="17"/>
      <c r="AW39" s="17"/>
      <c r="AX39" s="17"/>
      <c r="AY39" s="17">
        <v>13.4</v>
      </c>
      <c r="AZ39" s="17">
        <v>2.5</v>
      </c>
      <c r="BA39" s="17">
        <v>0.9</v>
      </c>
      <c r="BB39" s="17">
        <v>1</v>
      </c>
      <c r="BC39" s="17">
        <v>0.3</v>
      </c>
      <c r="BD39" s="17">
        <v>24.2</v>
      </c>
      <c r="BE39" s="17"/>
      <c r="BF39" s="17"/>
      <c r="BG39" s="17">
        <v>2.2000000000000002</v>
      </c>
      <c r="BH39" s="17">
        <v>0</v>
      </c>
      <c r="BI39" s="17"/>
      <c r="BJ39" s="17">
        <v>0.1</v>
      </c>
      <c r="BK39" s="17"/>
      <c r="BL39" s="17"/>
      <c r="BM39" s="17"/>
      <c r="BN39" s="17">
        <v>19.2</v>
      </c>
      <c r="BO39" s="17"/>
      <c r="BP39" s="17">
        <v>14.8</v>
      </c>
      <c r="BQ39" s="17">
        <v>-1.3</v>
      </c>
      <c r="BR39" s="17"/>
      <c r="BS39" s="17">
        <v>0.1</v>
      </c>
      <c r="BT39" s="17">
        <v>2.2000000000000002</v>
      </c>
      <c r="BU39" s="17"/>
      <c r="BV39" s="17"/>
      <c r="BW39" s="17"/>
      <c r="BX39" s="17">
        <v>-2.8</v>
      </c>
      <c r="BY39" s="17"/>
      <c r="BZ39" s="17">
        <v>0</v>
      </c>
      <c r="CA39" s="17">
        <v>-0.4</v>
      </c>
      <c r="CB39" s="17">
        <v>60.7</v>
      </c>
      <c r="CC39" s="17">
        <v>26.1</v>
      </c>
      <c r="CD39" s="17">
        <v>18.100000000000001</v>
      </c>
      <c r="CE39" s="17">
        <v>6.1</v>
      </c>
      <c r="CF39" s="17"/>
      <c r="CG39" s="17"/>
      <c r="CH39" s="17"/>
      <c r="CI39" s="17"/>
      <c r="CJ39" s="17">
        <v>72.599999999999994</v>
      </c>
      <c r="CK39" s="17">
        <v>76.900000000000006</v>
      </c>
      <c r="CL39" s="17">
        <v>15.6</v>
      </c>
      <c r="CM39" s="17">
        <v>2</v>
      </c>
      <c r="CN39" s="17"/>
      <c r="CO39" s="17"/>
      <c r="CP39" s="17"/>
      <c r="CQ39" s="17"/>
      <c r="CR39" s="17">
        <v>2.2999999999999998</v>
      </c>
      <c r="CS39" s="17">
        <v>-4.8</v>
      </c>
      <c r="CT39" s="17">
        <v>-2.2000000000000002</v>
      </c>
      <c r="CU39" s="17">
        <v>0.5</v>
      </c>
      <c r="CV39" s="17">
        <v>1.4</v>
      </c>
      <c r="CW39" s="17"/>
      <c r="CX39" s="17">
        <v>-5</v>
      </c>
      <c r="CY39" s="17">
        <v>9.3000000000000007</v>
      </c>
      <c r="CZ39" s="17"/>
      <c r="DA39" s="17"/>
      <c r="DB39" s="17">
        <v>0.1</v>
      </c>
      <c r="DC39" s="17">
        <v>-0.1</v>
      </c>
      <c r="DD39" s="17">
        <v>-1</v>
      </c>
      <c r="DE39" s="17">
        <v>28.7</v>
      </c>
      <c r="DF39" s="17"/>
      <c r="DG39" s="17">
        <v>0.2</v>
      </c>
      <c r="DH39" s="17">
        <v>1.9</v>
      </c>
      <c r="DI39" s="17">
        <v>0.1</v>
      </c>
      <c r="DJ39" s="17">
        <v>-0.4</v>
      </c>
      <c r="DK39" s="17">
        <v>0.4</v>
      </c>
      <c r="DL39" s="17">
        <v>0.6</v>
      </c>
      <c r="DM39" s="17"/>
      <c r="DN39" s="17">
        <v>-0.7</v>
      </c>
      <c r="DO39" s="17">
        <v>-2.2000000000000002</v>
      </c>
      <c r="DP39" s="17">
        <v>-3</v>
      </c>
      <c r="DQ39" s="17">
        <v>-1.9</v>
      </c>
      <c r="DR39" s="17">
        <v>-4</v>
      </c>
      <c r="DS39" s="17">
        <v>0.1</v>
      </c>
      <c r="DT39" s="17">
        <v>0.6</v>
      </c>
      <c r="DU39" s="17">
        <v>0.3</v>
      </c>
      <c r="DV39" s="17">
        <v>0.1</v>
      </c>
      <c r="DW39" s="17"/>
      <c r="DX39" s="17">
        <v>-4.5999999999999996</v>
      </c>
      <c r="DY39" s="17">
        <v>0</v>
      </c>
      <c r="DZ39" s="17">
        <v>2.9</v>
      </c>
      <c r="EA39" s="17">
        <v>3.1</v>
      </c>
      <c r="EB39" s="17">
        <v>1.9</v>
      </c>
      <c r="EC39" s="17">
        <v>0</v>
      </c>
      <c r="ED39" s="17">
        <v>0</v>
      </c>
      <c r="EE39" s="17">
        <v>2.6</v>
      </c>
      <c r="EF39" s="17">
        <v>-9.4</v>
      </c>
      <c r="EG39" s="17">
        <v>-10</v>
      </c>
      <c r="EH39" s="17">
        <v>-1.1000000000000001</v>
      </c>
      <c r="EI39" s="17">
        <v>-1.2</v>
      </c>
      <c r="EJ39" s="17">
        <v>-0.6</v>
      </c>
      <c r="EK39" s="17">
        <v>2.5</v>
      </c>
      <c r="EL39" s="17">
        <v>-0.1</v>
      </c>
      <c r="EM39" s="17">
        <v>0</v>
      </c>
      <c r="EN39" s="17">
        <v>0.2</v>
      </c>
      <c r="EO39" s="17">
        <v>0.2</v>
      </c>
      <c r="EP39" s="17">
        <v>0.2</v>
      </c>
      <c r="EQ39" s="17"/>
      <c r="ER39" s="17">
        <v>7.3</v>
      </c>
      <c r="ES39" s="17">
        <v>0</v>
      </c>
      <c r="ET39" s="17">
        <v>8</v>
      </c>
      <c r="EU39" s="17"/>
      <c r="EV39" s="17">
        <v>-20.7</v>
      </c>
      <c r="EW39" s="17">
        <v>-6.6</v>
      </c>
      <c r="EX39" s="17">
        <v>-8.1</v>
      </c>
      <c r="EY39" s="17">
        <v>1.4</v>
      </c>
      <c r="EZ39" s="17">
        <v>0.6</v>
      </c>
      <c r="FA39" s="17">
        <v>0.2</v>
      </c>
      <c r="FB39" s="17">
        <v>0.6</v>
      </c>
      <c r="FC39" s="17">
        <v>0</v>
      </c>
      <c r="FD39" s="17">
        <v>0.8</v>
      </c>
      <c r="FE39" s="17">
        <v>2.2000000000000002</v>
      </c>
      <c r="FF39" s="17">
        <v>1.4</v>
      </c>
      <c r="FG39" s="17">
        <v>10</v>
      </c>
      <c r="FH39" s="17">
        <v>0.1</v>
      </c>
      <c r="FI39" s="17">
        <v>0</v>
      </c>
      <c r="FJ39" s="17">
        <v>0</v>
      </c>
      <c r="FK39" s="17"/>
      <c r="FL39" s="17">
        <v>3.22</v>
      </c>
      <c r="FM39" s="17">
        <v>11.51</v>
      </c>
      <c r="FN39" s="17">
        <v>940.59</v>
      </c>
      <c r="FO39" s="15"/>
      <c r="FP39" s="17"/>
      <c r="FQ39" s="17">
        <v>-0.191</v>
      </c>
      <c r="FR39" s="17">
        <v>1.0489999999999999</v>
      </c>
      <c r="FS39" s="17">
        <v>1.7</v>
      </c>
      <c r="FT39" s="17">
        <v>0.28421000000000002</v>
      </c>
      <c r="FU39" s="17">
        <v>0.23211000000000001</v>
      </c>
      <c r="FV39" s="17">
        <v>-0.2</v>
      </c>
      <c r="FW39" s="17">
        <v>-0.2</v>
      </c>
      <c r="FX39" s="17">
        <v>2.6743199999999998</v>
      </c>
    </row>
    <row r="40" spans="1:180" ht="24" customHeight="1" x14ac:dyDescent="0.3">
      <c r="A40" s="16" t="s">
        <v>64</v>
      </c>
      <c r="B40" s="16" t="s">
        <v>874</v>
      </c>
      <c r="C40" s="17">
        <v>17.5</v>
      </c>
      <c r="D40" s="17">
        <v>139.9</v>
      </c>
      <c r="E40" s="17">
        <v>34.700000000000003</v>
      </c>
      <c r="F40" s="17"/>
      <c r="G40" s="17"/>
      <c r="H40" s="17">
        <v>-6.1</v>
      </c>
      <c r="I40" s="17">
        <v>7.6</v>
      </c>
      <c r="J40" s="17"/>
      <c r="K40" s="17">
        <v>0</v>
      </c>
      <c r="L40" s="17">
        <v>16.43</v>
      </c>
      <c r="M40" s="17">
        <v>40.83</v>
      </c>
      <c r="N40" s="17">
        <v>36.1</v>
      </c>
      <c r="O40" s="17">
        <v>65.94</v>
      </c>
      <c r="P40" s="17">
        <v>33.770000000000003</v>
      </c>
      <c r="Q40" s="17">
        <v>12.95</v>
      </c>
      <c r="R40" s="17">
        <v>66.760000000000005</v>
      </c>
      <c r="S40" s="17">
        <v>-0.16</v>
      </c>
      <c r="T40" s="17"/>
      <c r="U40" s="17"/>
      <c r="V40" s="17"/>
      <c r="W40" s="17"/>
      <c r="X40" s="17">
        <v>7.8</v>
      </c>
      <c r="Y40" s="17">
        <v>1.7</v>
      </c>
      <c r="Z40" s="17">
        <v>0.9</v>
      </c>
      <c r="AA40" s="17">
        <v>0</v>
      </c>
      <c r="AB40" s="17">
        <v>-3.1</v>
      </c>
      <c r="AC40" s="17"/>
      <c r="AD40" s="17">
        <v>12.8</v>
      </c>
      <c r="AE40" s="17"/>
      <c r="AF40" s="17"/>
      <c r="AG40" s="17"/>
      <c r="AH40" s="17">
        <v>2</v>
      </c>
      <c r="AI40" s="17">
        <v>18.399999999999999</v>
      </c>
      <c r="AJ40" s="17">
        <v>13.6</v>
      </c>
      <c r="AK40" s="17"/>
      <c r="AL40" s="17"/>
      <c r="AM40" s="17"/>
      <c r="AN40" s="17">
        <v>-0.6</v>
      </c>
      <c r="AO40" s="17">
        <v>63.5</v>
      </c>
      <c r="AP40" s="17">
        <v>10.4</v>
      </c>
      <c r="AQ40" s="17">
        <v>32</v>
      </c>
      <c r="AR40" s="17">
        <v>7.9</v>
      </c>
      <c r="AS40" s="17">
        <v>-0.7</v>
      </c>
      <c r="AT40" s="17">
        <v>2.6</v>
      </c>
      <c r="AU40" s="17">
        <v>1</v>
      </c>
      <c r="AV40" s="17"/>
      <c r="AW40" s="17"/>
      <c r="AX40" s="17"/>
      <c r="AY40" s="17">
        <v>12.6</v>
      </c>
      <c r="AZ40" s="17">
        <v>2</v>
      </c>
      <c r="BA40" s="17">
        <v>-0.7</v>
      </c>
      <c r="BB40" s="17">
        <v>1.1000000000000001</v>
      </c>
      <c r="BC40" s="17">
        <v>0.3</v>
      </c>
      <c r="BD40" s="17">
        <v>18.8</v>
      </c>
      <c r="BE40" s="17"/>
      <c r="BF40" s="17"/>
      <c r="BG40" s="17">
        <v>3.2</v>
      </c>
      <c r="BH40" s="17">
        <v>0</v>
      </c>
      <c r="BI40" s="17"/>
      <c r="BJ40" s="17">
        <v>0.2</v>
      </c>
      <c r="BK40" s="17"/>
      <c r="BL40" s="17"/>
      <c r="BM40" s="17"/>
      <c r="BN40" s="17">
        <v>21.9</v>
      </c>
      <c r="BO40" s="17"/>
      <c r="BP40" s="17">
        <v>17.8</v>
      </c>
      <c r="BQ40" s="17">
        <v>1.6</v>
      </c>
      <c r="BR40" s="17"/>
      <c r="BS40" s="17">
        <v>1.5</v>
      </c>
      <c r="BT40" s="17">
        <v>2.7</v>
      </c>
      <c r="BU40" s="17"/>
      <c r="BV40" s="17"/>
      <c r="BW40" s="17"/>
      <c r="BX40" s="17">
        <v>-4.3</v>
      </c>
      <c r="BY40" s="17"/>
      <c r="BZ40" s="17">
        <v>0</v>
      </c>
      <c r="CA40" s="17">
        <v>-0.3</v>
      </c>
      <c r="CB40" s="17">
        <v>61.3</v>
      </c>
      <c r="CC40" s="17">
        <v>26</v>
      </c>
      <c r="CD40" s="17">
        <v>18.5</v>
      </c>
      <c r="CE40" s="17">
        <v>6.1</v>
      </c>
      <c r="CF40" s="17"/>
      <c r="CG40" s="17"/>
      <c r="CH40" s="17"/>
      <c r="CI40" s="17"/>
      <c r="CJ40" s="17">
        <v>76.5</v>
      </c>
      <c r="CK40" s="17">
        <v>81</v>
      </c>
      <c r="CL40" s="17">
        <v>21.4</v>
      </c>
      <c r="CM40" s="17">
        <v>1.9</v>
      </c>
      <c r="CN40" s="17"/>
      <c r="CO40" s="17"/>
      <c r="CP40" s="17"/>
      <c r="CQ40" s="17"/>
      <c r="CR40" s="17">
        <v>5.7</v>
      </c>
      <c r="CS40" s="17">
        <v>-2.8</v>
      </c>
      <c r="CT40" s="17">
        <v>-2.2000000000000002</v>
      </c>
      <c r="CU40" s="17">
        <v>0.6</v>
      </c>
      <c r="CV40" s="17">
        <v>1.4</v>
      </c>
      <c r="CW40" s="17"/>
      <c r="CX40" s="17">
        <v>-4.9000000000000004</v>
      </c>
      <c r="CY40" s="17">
        <v>9.4</v>
      </c>
      <c r="CZ40" s="17"/>
      <c r="DA40" s="17"/>
      <c r="DB40" s="17">
        <v>0.1</v>
      </c>
      <c r="DC40" s="17">
        <v>0</v>
      </c>
      <c r="DD40" s="17">
        <v>-1.2</v>
      </c>
      <c r="DE40" s="17">
        <v>31.3</v>
      </c>
      <c r="DF40" s="17"/>
      <c r="DG40" s="17">
        <v>0.2</v>
      </c>
      <c r="DH40" s="17">
        <v>1.9</v>
      </c>
      <c r="DI40" s="17">
        <v>0.1</v>
      </c>
      <c r="DJ40" s="17">
        <v>-0.3</v>
      </c>
      <c r="DK40" s="17">
        <v>0.4</v>
      </c>
      <c r="DL40" s="17">
        <v>0.6</v>
      </c>
      <c r="DM40" s="17"/>
      <c r="DN40" s="17">
        <v>-0.7</v>
      </c>
      <c r="DO40" s="17">
        <v>-2.2000000000000002</v>
      </c>
      <c r="DP40" s="17">
        <v>-2.7</v>
      </c>
      <c r="DQ40" s="17">
        <v>-1.3</v>
      </c>
      <c r="DR40" s="17">
        <v>-3.8</v>
      </c>
      <c r="DS40" s="17">
        <v>0.1</v>
      </c>
      <c r="DT40" s="17">
        <v>0.5</v>
      </c>
      <c r="DU40" s="17">
        <v>0.3</v>
      </c>
      <c r="DV40" s="17">
        <v>0</v>
      </c>
      <c r="DW40" s="17"/>
      <c r="DX40" s="17">
        <v>-4.7</v>
      </c>
      <c r="DY40" s="17">
        <v>0</v>
      </c>
      <c r="DZ40" s="17">
        <v>3</v>
      </c>
      <c r="EA40" s="17">
        <v>3.2</v>
      </c>
      <c r="EB40" s="17">
        <v>2.1</v>
      </c>
      <c r="EC40" s="17">
        <v>0</v>
      </c>
      <c r="ED40" s="17">
        <v>0</v>
      </c>
      <c r="EE40" s="17">
        <v>1</v>
      </c>
      <c r="EF40" s="17">
        <v>-7.3</v>
      </c>
      <c r="EG40" s="17">
        <v>-10.199999999999999</v>
      </c>
      <c r="EH40" s="17">
        <v>-0.8</v>
      </c>
      <c r="EI40" s="17">
        <v>-0.9</v>
      </c>
      <c r="EJ40" s="17">
        <v>-1.32</v>
      </c>
      <c r="EK40" s="17">
        <v>2.5</v>
      </c>
      <c r="EL40" s="17">
        <v>-0.1</v>
      </c>
      <c r="EM40" s="17">
        <v>0</v>
      </c>
      <c r="EN40" s="17">
        <v>0.2</v>
      </c>
      <c r="EO40" s="17">
        <v>0.2</v>
      </c>
      <c r="EP40" s="17">
        <v>0.2</v>
      </c>
      <c r="EQ40" s="17"/>
      <c r="ER40" s="17">
        <v>15.5</v>
      </c>
      <c r="ES40" s="17">
        <v>0</v>
      </c>
      <c r="ET40" s="17">
        <v>16.3</v>
      </c>
      <c r="EU40" s="17"/>
      <c r="EV40" s="17">
        <v>-18.600000000000001</v>
      </c>
      <c r="EW40" s="17">
        <v>-5.3</v>
      </c>
      <c r="EX40" s="17">
        <v>-2.7</v>
      </c>
      <c r="EY40" s="17">
        <v>1.4</v>
      </c>
      <c r="EZ40" s="17">
        <v>0.6</v>
      </c>
      <c r="FA40" s="17">
        <v>0.2</v>
      </c>
      <c r="FB40" s="17">
        <v>0.6</v>
      </c>
      <c r="FC40" s="17">
        <v>0.2</v>
      </c>
      <c r="FD40" s="17">
        <v>0.8</v>
      </c>
      <c r="FE40" s="17">
        <v>2.4</v>
      </c>
      <c r="FF40" s="17">
        <v>1.5</v>
      </c>
      <c r="FG40" s="17">
        <v>9.9</v>
      </c>
      <c r="FH40" s="17">
        <v>0.5</v>
      </c>
      <c r="FI40" s="17">
        <v>1.1000000000000001</v>
      </c>
      <c r="FJ40" s="17">
        <v>0</v>
      </c>
      <c r="FK40" s="17"/>
      <c r="FL40" s="17">
        <v>3.49</v>
      </c>
      <c r="FM40" s="17">
        <v>13.01</v>
      </c>
      <c r="FN40" s="17">
        <v>1066</v>
      </c>
      <c r="FO40" s="15"/>
      <c r="FP40" s="17"/>
      <c r="FQ40" s="17">
        <v>-6.0999999999999999E-2</v>
      </c>
      <c r="FR40" s="17">
        <v>1.2310000000000001</v>
      </c>
      <c r="FS40" s="17">
        <v>1.8</v>
      </c>
      <c r="FT40" s="17">
        <v>0.27465000000000001</v>
      </c>
      <c r="FU40" s="17">
        <v>0.16724</v>
      </c>
      <c r="FV40" s="17">
        <v>0.3</v>
      </c>
      <c r="FW40" s="17">
        <v>-0.2</v>
      </c>
      <c r="FX40" s="17">
        <v>3.5118900000000002</v>
      </c>
    </row>
    <row r="41" spans="1:180" ht="24" customHeight="1" x14ac:dyDescent="0.3">
      <c r="A41" s="16" t="s">
        <v>64</v>
      </c>
      <c r="B41" s="16" t="s">
        <v>875</v>
      </c>
      <c r="C41" s="17">
        <v>30.6</v>
      </c>
      <c r="D41" s="17">
        <v>147.9</v>
      </c>
      <c r="E41" s="17">
        <v>36.1</v>
      </c>
      <c r="F41" s="17"/>
      <c r="G41" s="17"/>
      <c r="H41" s="17">
        <v>-5.6</v>
      </c>
      <c r="I41" s="17">
        <v>17.5</v>
      </c>
      <c r="J41" s="17"/>
      <c r="K41" s="17">
        <v>0</v>
      </c>
      <c r="L41" s="17">
        <v>21.36</v>
      </c>
      <c r="M41" s="17">
        <v>55.14</v>
      </c>
      <c r="N41" s="17">
        <v>50.79</v>
      </c>
      <c r="O41" s="17">
        <v>71.319999999999993</v>
      </c>
      <c r="P41" s="17">
        <v>36.159999999999997</v>
      </c>
      <c r="Q41" s="17">
        <v>14.45</v>
      </c>
      <c r="R41" s="17">
        <v>66.72</v>
      </c>
      <c r="S41" s="17">
        <v>0.04</v>
      </c>
      <c r="T41" s="17"/>
      <c r="U41" s="17"/>
      <c r="V41" s="17"/>
      <c r="W41" s="17"/>
      <c r="X41" s="17">
        <v>8.6999999999999993</v>
      </c>
      <c r="Y41" s="17">
        <v>1.7</v>
      </c>
      <c r="Z41" s="17">
        <v>0.7</v>
      </c>
      <c r="AA41" s="17">
        <v>0</v>
      </c>
      <c r="AB41" s="17">
        <v>-3</v>
      </c>
      <c r="AC41" s="17"/>
      <c r="AD41" s="17">
        <v>14.3</v>
      </c>
      <c r="AE41" s="17"/>
      <c r="AF41" s="17"/>
      <c r="AG41" s="17"/>
      <c r="AH41" s="17">
        <v>0.6</v>
      </c>
      <c r="AI41" s="17">
        <v>20.7</v>
      </c>
      <c r="AJ41" s="17">
        <v>17.399999999999999</v>
      </c>
      <c r="AK41" s="17"/>
      <c r="AL41" s="17"/>
      <c r="AM41" s="17"/>
      <c r="AN41" s="17">
        <v>-0.6</v>
      </c>
      <c r="AO41" s="17">
        <v>64.3</v>
      </c>
      <c r="AP41" s="17">
        <v>10.199999999999999</v>
      </c>
      <c r="AQ41" s="17">
        <v>31.8</v>
      </c>
      <c r="AR41" s="17">
        <v>7.5</v>
      </c>
      <c r="AS41" s="17">
        <v>-0.5</v>
      </c>
      <c r="AT41" s="17">
        <v>2.6</v>
      </c>
      <c r="AU41" s="17">
        <v>1</v>
      </c>
      <c r="AV41" s="17"/>
      <c r="AW41" s="17"/>
      <c r="AX41" s="17"/>
      <c r="AY41" s="17">
        <v>13.4</v>
      </c>
      <c r="AZ41" s="17">
        <v>2.4</v>
      </c>
      <c r="BA41" s="17">
        <v>-0.1</v>
      </c>
      <c r="BB41" s="17">
        <v>1</v>
      </c>
      <c r="BC41" s="17">
        <v>0.2</v>
      </c>
      <c r="BD41" s="17">
        <v>22.7</v>
      </c>
      <c r="BE41" s="17"/>
      <c r="BF41" s="17"/>
      <c r="BG41" s="17">
        <v>2.9</v>
      </c>
      <c r="BH41" s="17">
        <v>0</v>
      </c>
      <c r="BI41" s="17"/>
      <c r="BJ41" s="17">
        <v>1.5</v>
      </c>
      <c r="BK41" s="17"/>
      <c r="BL41" s="17"/>
      <c r="BM41" s="17"/>
      <c r="BN41" s="17">
        <v>22.4</v>
      </c>
      <c r="BO41" s="17"/>
      <c r="BP41" s="17">
        <v>20.2</v>
      </c>
      <c r="BQ41" s="17">
        <v>4.5</v>
      </c>
      <c r="BR41" s="17"/>
      <c r="BS41" s="17">
        <v>2.1</v>
      </c>
      <c r="BT41" s="17">
        <v>3.2</v>
      </c>
      <c r="BU41" s="17"/>
      <c r="BV41" s="17"/>
      <c r="BW41" s="17"/>
      <c r="BX41" s="17">
        <v>-1.3</v>
      </c>
      <c r="BY41" s="17"/>
      <c r="BZ41" s="17">
        <v>0</v>
      </c>
      <c r="CA41" s="17">
        <v>-0.3</v>
      </c>
      <c r="CB41" s="17">
        <v>59.9</v>
      </c>
      <c r="CC41" s="17">
        <v>28.1</v>
      </c>
      <c r="CD41" s="17">
        <v>17.899999999999999</v>
      </c>
      <c r="CE41" s="17">
        <v>8.8000000000000007</v>
      </c>
      <c r="CF41" s="17"/>
      <c r="CG41" s="17"/>
      <c r="CH41" s="17"/>
      <c r="CI41" s="17"/>
      <c r="CJ41" s="17">
        <v>76.3</v>
      </c>
      <c r="CK41" s="17">
        <v>80.599999999999994</v>
      </c>
      <c r="CL41" s="17">
        <v>20.399999999999999</v>
      </c>
      <c r="CM41" s="17">
        <v>8.1</v>
      </c>
      <c r="CN41" s="17"/>
      <c r="CO41" s="17"/>
      <c r="CP41" s="17"/>
      <c r="CQ41" s="17"/>
      <c r="CR41" s="17">
        <v>5.7</v>
      </c>
      <c r="CS41" s="17">
        <v>-2.8</v>
      </c>
      <c r="CT41" s="17">
        <v>-2.2999999999999998</v>
      </c>
      <c r="CU41" s="17">
        <v>0.5</v>
      </c>
      <c r="CV41" s="17">
        <v>1.3</v>
      </c>
      <c r="CW41" s="17"/>
      <c r="CX41" s="17">
        <v>-5.0999999999999996</v>
      </c>
      <c r="CY41" s="17">
        <v>9.1999999999999993</v>
      </c>
      <c r="CZ41" s="17"/>
      <c r="DA41" s="17"/>
      <c r="DB41" s="17">
        <v>0.1</v>
      </c>
      <c r="DC41" s="17">
        <v>-0.1</v>
      </c>
      <c r="DD41" s="17">
        <v>-1</v>
      </c>
      <c r="DE41" s="17">
        <v>12.2</v>
      </c>
      <c r="DF41" s="17"/>
      <c r="DG41" s="17">
        <v>0.1</v>
      </c>
      <c r="DH41" s="17">
        <v>1.9</v>
      </c>
      <c r="DI41" s="17">
        <v>0.2</v>
      </c>
      <c r="DJ41" s="17">
        <v>-0.5</v>
      </c>
      <c r="DK41" s="17">
        <v>0.4</v>
      </c>
      <c r="DL41" s="17">
        <v>0.5</v>
      </c>
      <c r="DM41" s="17"/>
      <c r="DN41" s="17">
        <v>-0.7</v>
      </c>
      <c r="DO41" s="17">
        <v>-2</v>
      </c>
      <c r="DP41" s="17">
        <v>-2.2999999999999998</v>
      </c>
      <c r="DQ41" s="17">
        <v>-0.4</v>
      </c>
      <c r="DR41" s="17">
        <v>-3.6</v>
      </c>
      <c r="DS41" s="17">
        <v>0.2</v>
      </c>
      <c r="DT41" s="17">
        <v>0.5</v>
      </c>
      <c r="DU41" s="17">
        <v>0.3</v>
      </c>
      <c r="DV41" s="17">
        <v>0</v>
      </c>
      <c r="DW41" s="17"/>
      <c r="DX41" s="17">
        <v>-4.5999999999999996</v>
      </c>
      <c r="DY41" s="17">
        <v>0.5</v>
      </c>
      <c r="DZ41" s="17">
        <v>3.1</v>
      </c>
      <c r="EA41" s="17">
        <v>3.2</v>
      </c>
      <c r="EB41" s="17">
        <v>2.1</v>
      </c>
      <c r="EC41" s="17">
        <v>0</v>
      </c>
      <c r="ED41" s="17">
        <v>0</v>
      </c>
      <c r="EE41" s="17">
        <v>2.2000000000000002</v>
      </c>
      <c r="EF41" s="17">
        <v>-3.8</v>
      </c>
      <c r="EG41" s="17">
        <v>-4</v>
      </c>
      <c r="EH41" s="17">
        <v>-0.4</v>
      </c>
      <c r="EI41" s="17">
        <v>-0.4</v>
      </c>
      <c r="EJ41" s="17">
        <v>-2.35</v>
      </c>
      <c r="EK41" s="17">
        <v>2.5</v>
      </c>
      <c r="EL41" s="17">
        <v>-0.1</v>
      </c>
      <c r="EM41" s="17">
        <v>0</v>
      </c>
      <c r="EN41" s="17">
        <v>0.2</v>
      </c>
      <c r="EO41" s="17">
        <v>0.2</v>
      </c>
      <c r="EP41" s="17">
        <v>0.2</v>
      </c>
      <c r="EQ41" s="17"/>
      <c r="ER41" s="17">
        <v>6.4</v>
      </c>
      <c r="ES41" s="17">
        <v>0</v>
      </c>
      <c r="ET41" s="17">
        <v>12.3</v>
      </c>
      <c r="EU41" s="17"/>
      <c r="EV41" s="17">
        <v>-17.7</v>
      </c>
      <c r="EW41" s="17">
        <v>-5</v>
      </c>
      <c r="EX41" s="17">
        <v>-1.1000000000000001</v>
      </c>
      <c r="EY41" s="17">
        <v>1.4</v>
      </c>
      <c r="EZ41" s="17">
        <v>0.6</v>
      </c>
      <c r="FA41" s="17">
        <v>0.2</v>
      </c>
      <c r="FB41" s="17">
        <v>0.6</v>
      </c>
      <c r="FC41" s="17">
        <v>0</v>
      </c>
      <c r="FD41" s="17">
        <v>0.8</v>
      </c>
      <c r="FE41" s="17">
        <v>2.4</v>
      </c>
      <c r="FF41" s="17">
        <v>1.4</v>
      </c>
      <c r="FG41" s="17">
        <v>10.4</v>
      </c>
      <c r="FH41" s="17">
        <v>0</v>
      </c>
      <c r="FI41" s="17">
        <v>2.1</v>
      </c>
      <c r="FJ41" s="17">
        <v>0</v>
      </c>
      <c r="FK41" s="17"/>
      <c r="FL41" s="17">
        <v>3.61</v>
      </c>
      <c r="FM41" s="17">
        <v>12.29</v>
      </c>
      <c r="FN41" s="17">
        <v>1156.33</v>
      </c>
      <c r="FO41" s="15"/>
      <c r="FP41" s="17"/>
      <c r="FQ41" s="17">
        <v>-0.51100000000000001</v>
      </c>
      <c r="FR41" s="17">
        <v>1.03</v>
      </c>
      <c r="FS41" s="17">
        <v>1.7</v>
      </c>
      <c r="FT41" s="17">
        <v>0.28022000000000002</v>
      </c>
      <c r="FU41" s="17">
        <v>0.24926999999999999</v>
      </c>
      <c r="FV41" s="17">
        <v>0.4</v>
      </c>
      <c r="FW41" s="17">
        <v>-0.4</v>
      </c>
      <c r="FX41" s="17">
        <v>2.7484899999999999</v>
      </c>
    </row>
    <row r="42" spans="1:180" ht="24" customHeight="1" x14ac:dyDescent="0.3">
      <c r="A42" s="18" t="s">
        <v>64</v>
      </c>
      <c r="B42" s="18" t="s">
        <v>876</v>
      </c>
      <c r="C42" s="19">
        <v>31</v>
      </c>
      <c r="D42" s="19">
        <v>135.19999999999999</v>
      </c>
      <c r="E42" s="19">
        <v>34.5</v>
      </c>
      <c r="F42" s="19"/>
      <c r="G42" s="19"/>
      <c r="H42" s="19">
        <v>-8</v>
      </c>
      <c r="I42" s="19">
        <v>6.8</v>
      </c>
      <c r="J42" s="19"/>
      <c r="K42" s="19">
        <v>0</v>
      </c>
      <c r="L42" s="19">
        <v>17.09</v>
      </c>
      <c r="M42" s="19">
        <v>47.78</v>
      </c>
      <c r="N42" s="19">
        <v>43.94</v>
      </c>
      <c r="O42" s="19">
        <v>68.11</v>
      </c>
      <c r="P42" s="19">
        <v>37.590000000000003</v>
      </c>
      <c r="Q42" s="19">
        <v>15.26</v>
      </c>
      <c r="R42" s="19">
        <v>64.37</v>
      </c>
      <c r="S42" s="19">
        <v>-0.06</v>
      </c>
      <c r="T42" s="19"/>
      <c r="U42" s="19"/>
      <c r="V42" s="19"/>
      <c r="W42" s="19"/>
      <c r="X42" s="19">
        <v>10.9</v>
      </c>
      <c r="Y42" s="19">
        <v>1</v>
      </c>
      <c r="Z42" s="19">
        <v>0.3</v>
      </c>
      <c r="AA42" s="19">
        <v>0</v>
      </c>
      <c r="AB42" s="19">
        <v>-3</v>
      </c>
      <c r="AC42" s="19"/>
      <c r="AD42" s="19">
        <v>14.7</v>
      </c>
      <c r="AE42" s="19"/>
      <c r="AF42" s="19"/>
      <c r="AG42" s="19"/>
      <c r="AH42" s="19">
        <v>0.2</v>
      </c>
      <c r="AI42" s="19">
        <v>19.399999999999999</v>
      </c>
      <c r="AJ42" s="19">
        <v>16.2</v>
      </c>
      <c r="AK42" s="19"/>
      <c r="AL42" s="19"/>
      <c r="AM42" s="19"/>
      <c r="AN42" s="19">
        <v>-0.7</v>
      </c>
      <c r="AO42" s="19">
        <v>62</v>
      </c>
      <c r="AP42" s="19">
        <v>10.199999999999999</v>
      </c>
      <c r="AQ42" s="19">
        <v>31</v>
      </c>
      <c r="AR42" s="19">
        <v>8.1</v>
      </c>
      <c r="AS42" s="19">
        <v>-0.9</v>
      </c>
      <c r="AT42" s="19">
        <v>2.6</v>
      </c>
      <c r="AU42" s="19">
        <v>0.9</v>
      </c>
      <c r="AV42" s="19"/>
      <c r="AW42" s="19"/>
      <c r="AX42" s="19"/>
      <c r="AY42" s="19">
        <v>14.2</v>
      </c>
      <c r="AZ42" s="19">
        <v>1.4</v>
      </c>
      <c r="BA42" s="19">
        <v>-2</v>
      </c>
      <c r="BB42" s="19">
        <v>1</v>
      </c>
      <c r="BC42" s="19">
        <v>0.2</v>
      </c>
      <c r="BD42" s="19">
        <v>21.6</v>
      </c>
      <c r="BE42" s="19"/>
      <c r="BF42" s="19"/>
      <c r="BG42" s="19">
        <v>1.4</v>
      </c>
      <c r="BH42" s="19">
        <v>0</v>
      </c>
      <c r="BI42" s="19"/>
      <c r="BJ42" s="19">
        <v>0.6</v>
      </c>
      <c r="BK42" s="19"/>
      <c r="BL42" s="19"/>
      <c r="BM42" s="19"/>
      <c r="BN42" s="19">
        <v>18.3</v>
      </c>
      <c r="BO42" s="19"/>
      <c r="BP42" s="19">
        <v>25.8</v>
      </c>
      <c r="BQ42" s="19">
        <v>12.6</v>
      </c>
      <c r="BR42" s="19"/>
      <c r="BS42" s="19">
        <v>2.7</v>
      </c>
      <c r="BT42" s="19">
        <v>3.4</v>
      </c>
      <c r="BU42" s="19"/>
      <c r="BV42" s="19"/>
      <c r="BW42" s="19"/>
      <c r="BX42" s="19">
        <v>-2.6</v>
      </c>
      <c r="BY42" s="19"/>
      <c r="BZ42" s="19">
        <v>0</v>
      </c>
      <c r="CA42" s="19">
        <v>-0.4</v>
      </c>
      <c r="CB42" s="19">
        <v>60.7</v>
      </c>
      <c r="CC42" s="19">
        <v>30.3</v>
      </c>
      <c r="CD42" s="19">
        <v>18.100000000000001</v>
      </c>
      <c r="CE42" s="19">
        <v>6.1</v>
      </c>
      <c r="CF42" s="19"/>
      <c r="CG42" s="19"/>
      <c r="CH42" s="19"/>
      <c r="CI42" s="19"/>
      <c r="CJ42" s="19">
        <v>72.900000000000006</v>
      </c>
      <c r="CK42" s="19">
        <v>77.099999999999994</v>
      </c>
      <c r="CL42" s="19">
        <v>16.3</v>
      </c>
      <c r="CM42" s="19">
        <v>3.1</v>
      </c>
      <c r="CN42" s="19"/>
      <c r="CO42" s="19"/>
      <c r="CP42" s="19"/>
      <c r="CQ42" s="19"/>
      <c r="CR42" s="19">
        <v>3.9</v>
      </c>
      <c r="CS42" s="19">
        <v>-3.9</v>
      </c>
      <c r="CT42" s="19">
        <v>-2.2000000000000002</v>
      </c>
      <c r="CU42" s="19">
        <v>0.4</v>
      </c>
      <c r="CV42" s="19">
        <v>1.4</v>
      </c>
      <c r="CW42" s="19"/>
      <c r="CX42" s="19">
        <v>-5</v>
      </c>
      <c r="CY42" s="19">
        <v>6.9</v>
      </c>
      <c r="CZ42" s="19"/>
      <c r="DA42" s="19"/>
      <c r="DB42" s="19">
        <v>0</v>
      </c>
      <c r="DC42" s="19">
        <v>-0.1</v>
      </c>
      <c r="DD42" s="19">
        <v>-1</v>
      </c>
      <c r="DE42" s="19">
        <v>1.3</v>
      </c>
      <c r="DF42" s="19"/>
      <c r="DG42" s="19">
        <v>0.2</v>
      </c>
      <c r="DH42" s="19">
        <v>1.9</v>
      </c>
      <c r="DI42" s="19">
        <v>0.2</v>
      </c>
      <c r="DJ42" s="19">
        <v>-0.9</v>
      </c>
      <c r="DK42" s="19">
        <v>0.3</v>
      </c>
      <c r="DL42" s="19">
        <v>0.5</v>
      </c>
      <c r="DM42" s="19"/>
      <c r="DN42" s="19">
        <v>-0.7</v>
      </c>
      <c r="DO42" s="19">
        <v>-1.7</v>
      </c>
      <c r="DP42" s="19">
        <v>-2.4</v>
      </c>
      <c r="DQ42" s="19">
        <v>-0.6</v>
      </c>
      <c r="DR42" s="19">
        <v>-2.9</v>
      </c>
      <c r="DS42" s="19">
        <v>0</v>
      </c>
      <c r="DT42" s="19">
        <v>0.4</v>
      </c>
      <c r="DU42" s="19">
        <v>0.2</v>
      </c>
      <c r="DV42" s="19">
        <v>0</v>
      </c>
      <c r="DW42" s="19"/>
      <c r="DX42" s="19">
        <v>-4.5999999999999996</v>
      </c>
      <c r="DY42" s="19">
        <v>0.6</v>
      </c>
      <c r="DZ42" s="19">
        <v>3</v>
      </c>
      <c r="EA42" s="19">
        <v>3.2</v>
      </c>
      <c r="EB42" s="19">
        <v>2.1</v>
      </c>
      <c r="EC42" s="19">
        <v>0</v>
      </c>
      <c r="ED42" s="19">
        <v>0</v>
      </c>
      <c r="EE42" s="19">
        <v>0.2</v>
      </c>
      <c r="EF42" s="19">
        <v>-6</v>
      </c>
      <c r="EG42" s="19">
        <v>-6.2</v>
      </c>
      <c r="EH42" s="19">
        <v>-0.7</v>
      </c>
      <c r="EI42" s="19">
        <v>-0.7</v>
      </c>
      <c r="EJ42" s="19">
        <v>-0.34</v>
      </c>
      <c r="EK42" s="19">
        <v>2.5</v>
      </c>
      <c r="EL42" s="19">
        <v>-0.1</v>
      </c>
      <c r="EM42" s="19">
        <v>0</v>
      </c>
      <c r="EN42" s="19">
        <v>0.2</v>
      </c>
      <c r="EO42" s="19">
        <v>0.2</v>
      </c>
      <c r="EP42" s="19">
        <v>0.2</v>
      </c>
      <c r="EQ42" s="19"/>
      <c r="ER42" s="19">
        <v>2.4</v>
      </c>
      <c r="ES42" s="19">
        <v>0.2</v>
      </c>
      <c r="ET42" s="19">
        <v>10.7</v>
      </c>
      <c r="EU42" s="19"/>
      <c r="EV42" s="19">
        <v>-17.5</v>
      </c>
      <c r="EW42" s="19">
        <v>-5.8</v>
      </c>
      <c r="EX42" s="19">
        <v>8</v>
      </c>
      <c r="EY42" s="19">
        <v>1.4</v>
      </c>
      <c r="EZ42" s="19">
        <v>0.6</v>
      </c>
      <c r="FA42" s="19">
        <v>0.2</v>
      </c>
      <c r="FB42" s="19">
        <v>0.6</v>
      </c>
      <c r="FC42" s="19">
        <v>0.2</v>
      </c>
      <c r="FD42" s="19">
        <v>0.8</v>
      </c>
      <c r="FE42" s="19">
        <v>2.4</v>
      </c>
      <c r="FF42" s="19">
        <v>1.5</v>
      </c>
      <c r="FG42" s="19">
        <v>10.199999999999999</v>
      </c>
      <c r="FH42" s="19">
        <v>0.4</v>
      </c>
      <c r="FI42" s="19">
        <v>3.4</v>
      </c>
      <c r="FJ42" s="19">
        <v>0</v>
      </c>
      <c r="FK42" s="19"/>
      <c r="FL42" s="19">
        <v>3.51</v>
      </c>
      <c r="FM42" s="19">
        <v>11.37</v>
      </c>
      <c r="FN42" s="19">
        <v>1073.6199999999999</v>
      </c>
      <c r="FO42" s="15"/>
      <c r="FP42" s="19"/>
      <c r="FQ42" s="19">
        <v>-0.54700000000000004</v>
      </c>
      <c r="FR42" s="19">
        <v>1.2430000000000001</v>
      </c>
      <c r="FS42" s="19">
        <v>1.6</v>
      </c>
      <c r="FT42" s="19">
        <v>0.28377000000000002</v>
      </c>
      <c r="FU42" s="19">
        <v>0.25613000000000002</v>
      </c>
      <c r="FV42" s="19">
        <v>0.3</v>
      </c>
      <c r="FW42" s="19">
        <v>-0.2</v>
      </c>
      <c r="FX42" s="19">
        <v>2.9359000000000002</v>
      </c>
    </row>
    <row r="43" spans="1:180" ht="24" customHeight="1" x14ac:dyDescent="0.3">
      <c r="A43" s="13" t="s">
        <v>64</v>
      </c>
      <c r="B43" s="13" t="s">
        <v>877</v>
      </c>
      <c r="C43" s="14">
        <v>31.8</v>
      </c>
      <c r="D43" s="14">
        <v>129.1</v>
      </c>
      <c r="E43" s="14">
        <v>33.299999999999997</v>
      </c>
      <c r="F43" s="14"/>
      <c r="G43" s="14"/>
      <c r="H43" s="14">
        <v>-9.1999999999999993</v>
      </c>
      <c r="I43" s="14">
        <v>12.9</v>
      </c>
      <c r="J43" s="14"/>
      <c r="K43" s="14">
        <v>0</v>
      </c>
      <c r="L43" s="14">
        <v>13.76</v>
      </c>
      <c r="M43" s="14">
        <v>47.73</v>
      </c>
      <c r="N43" s="14">
        <v>44.19</v>
      </c>
      <c r="O43" s="14">
        <v>62.33</v>
      </c>
      <c r="P43" s="14">
        <v>36.32</v>
      </c>
      <c r="Q43" s="14">
        <v>14.27</v>
      </c>
      <c r="R43" s="14">
        <v>63.2</v>
      </c>
      <c r="S43" s="14">
        <v>0.13</v>
      </c>
      <c r="T43" s="14"/>
      <c r="U43" s="14"/>
      <c r="V43" s="14"/>
      <c r="W43" s="14"/>
      <c r="X43" s="14">
        <v>12.8</v>
      </c>
      <c r="Y43" s="14">
        <v>0.6</v>
      </c>
      <c r="Z43" s="14">
        <v>0.3</v>
      </c>
      <c r="AA43" s="14">
        <v>0</v>
      </c>
      <c r="AB43" s="14">
        <v>-2.8</v>
      </c>
      <c r="AC43" s="14"/>
      <c r="AD43" s="14">
        <v>13.9</v>
      </c>
      <c r="AE43" s="14"/>
      <c r="AF43" s="14"/>
      <c r="AG43" s="14"/>
      <c r="AH43" s="14">
        <v>0</v>
      </c>
      <c r="AI43" s="14">
        <v>19</v>
      </c>
      <c r="AJ43" s="14">
        <v>14.9</v>
      </c>
      <c r="AK43" s="14"/>
      <c r="AL43" s="14"/>
      <c r="AM43" s="14"/>
      <c r="AN43" s="14">
        <v>-0.8</v>
      </c>
      <c r="AO43" s="14">
        <v>59.6</v>
      </c>
      <c r="AP43" s="14">
        <v>9.8000000000000007</v>
      </c>
      <c r="AQ43" s="14">
        <v>30.7</v>
      </c>
      <c r="AR43" s="14">
        <v>7.9</v>
      </c>
      <c r="AS43" s="14">
        <v>-0.6</v>
      </c>
      <c r="AT43" s="14">
        <v>2.4</v>
      </c>
      <c r="AU43" s="14">
        <v>0.8</v>
      </c>
      <c r="AV43" s="14"/>
      <c r="AW43" s="14"/>
      <c r="AX43" s="14"/>
      <c r="AY43" s="14">
        <v>14.8</v>
      </c>
      <c r="AZ43" s="14">
        <v>1.7</v>
      </c>
      <c r="BA43" s="14">
        <v>-1.8</v>
      </c>
      <c r="BB43" s="14">
        <v>1</v>
      </c>
      <c r="BC43" s="14">
        <v>0.2</v>
      </c>
      <c r="BD43" s="14">
        <v>21.9</v>
      </c>
      <c r="BE43" s="14"/>
      <c r="BF43" s="14"/>
      <c r="BG43" s="14">
        <v>0.7</v>
      </c>
      <c r="BH43" s="14">
        <v>0</v>
      </c>
      <c r="BI43" s="14"/>
      <c r="BJ43" s="14">
        <v>0.3</v>
      </c>
      <c r="BK43" s="14"/>
      <c r="BL43" s="14"/>
      <c r="BM43" s="14"/>
      <c r="BN43" s="14">
        <v>16.7</v>
      </c>
      <c r="BO43" s="14"/>
      <c r="BP43" s="14">
        <v>24.5</v>
      </c>
      <c r="BQ43" s="14">
        <v>11.5</v>
      </c>
      <c r="BR43" s="14"/>
      <c r="BS43" s="14">
        <v>2.2000000000000002</v>
      </c>
      <c r="BT43" s="14">
        <v>3.1</v>
      </c>
      <c r="BU43" s="14"/>
      <c r="BV43" s="14"/>
      <c r="BW43" s="14"/>
      <c r="BX43" s="14">
        <v>-2.2999999999999998</v>
      </c>
      <c r="BY43" s="14"/>
      <c r="BZ43" s="14">
        <v>0</v>
      </c>
      <c r="CA43" s="14">
        <v>-0.3</v>
      </c>
      <c r="CB43" s="14">
        <v>60.2</v>
      </c>
      <c r="CC43" s="14">
        <v>30.6</v>
      </c>
      <c r="CD43" s="14">
        <v>17.600000000000001</v>
      </c>
      <c r="CE43" s="14">
        <v>6.1</v>
      </c>
      <c r="CF43" s="14"/>
      <c r="CG43" s="14"/>
      <c r="CH43" s="14"/>
      <c r="CI43" s="14"/>
      <c r="CJ43" s="14">
        <v>71.5</v>
      </c>
      <c r="CK43" s="14">
        <v>75.8</v>
      </c>
      <c r="CL43" s="14">
        <v>13.5</v>
      </c>
      <c r="CM43" s="14">
        <v>2.7</v>
      </c>
      <c r="CN43" s="14"/>
      <c r="CO43" s="14"/>
      <c r="CP43" s="14"/>
      <c r="CQ43" s="14"/>
      <c r="CR43" s="14">
        <v>1.4</v>
      </c>
      <c r="CS43" s="14">
        <v>-5.3</v>
      </c>
      <c r="CT43" s="14">
        <v>-2.4</v>
      </c>
      <c r="CU43" s="14">
        <v>0.2</v>
      </c>
      <c r="CV43" s="14">
        <v>1.4</v>
      </c>
      <c r="CW43" s="14"/>
      <c r="CX43" s="14">
        <v>-5</v>
      </c>
      <c r="CY43" s="14">
        <v>1.1000000000000001</v>
      </c>
      <c r="CZ43" s="14"/>
      <c r="DA43" s="14"/>
      <c r="DB43" s="14">
        <v>0.1</v>
      </c>
      <c r="DC43" s="14">
        <v>-0.1</v>
      </c>
      <c r="DD43" s="14">
        <v>-1.1000000000000001</v>
      </c>
      <c r="DE43" s="14">
        <v>0.5</v>
      </c>
      <c r="DF43" s="14"/>
      <c r="DG43" s="14">
        <v>0.2</v>
      </c>
      <c r="DH43" s="14">
        <v>1.9</v>
      </c>
      <c r="DI43" s="14">
        <v>0.2</v>
      </c>
      <c r="DJ43" s="14">
        <v>0.9</v>
      </c>
      <c r="DK43" s="14">
        <v>0.3</v>
      </c>
      <c r="DL43" s="14">
        <v>0.5</v>
      </c>
      <c r="DM43" s="14"/>
      <c r="DN43" s="14">
        <v>-0.6</v>
      </c>
      <c r="DO43" s="14">
        <v>-1.3</v>
      </c>
      <c r="DP43" s="14">
        <v>-2.4</v>
      </c>
      <c r="DQ43" s="14">
        <v>-0.6</v>
      </c>
      <c r="DR43" s="14">
        <v>-2.4</v>
      </c>
      <c r="DS43" s="14">
        <v>0.1</v>
      </c>
      <c r="DT43" s="14">
        <v>0.4</v>
      </c>
      <c r="DU43" s="14">
        <v>0</v>
      </c>
      <c r="DV43" s="14">
        <v>0</v>
      </c>
      <c r="DW43" s="14"/>
      <c r="DX43" s="14">
        <v>-4.5</v>
      </c>
      <c r="DY43" s="14">
        <v>0.6</v>
      </c>
      <c r="DZ43" s="14">
        <v>3.1</v>
      </c>
      <c r="EA43" s="14">
        <v>3.2</v>
      </c>
      <c r="EB43" s="14">
        <v>1.9</v>
      </c>
      <c r="EC43" s="14">
        <v>0</v>
      </c>
      <c r="ED43" s="14">
        <v>0</v>
      </c>
      <c r="EE43" s="14">
        <v>0</v>
      </c>
      <c r="EF43" s="14">
        <v>-9.3000000000000007</v>
      </c>
      <c r="EG43" s="14">
        <v>-10</v>
      </c>
      <c r="EH43" s="14">
        <v>-1.6</v>
      </c>
      <c r="EI43" s="14">
        <v>-1.2</v>
      </c>
      <c r="EJ43" s="14">
        <v>-0.57999999999999996</v>
      </c>
      <c r="EK43" s="14">
        <v>2.5</v>
      </c>
      <c r="EL43" s="14">
        <v>-0.1</v>
      </c>
      <c r="EM43" s="14">
        <v>0</v>
      </c>
      <c r="EN43" s="14">
        <v>0.2</v>
      </c>
      <c r="EO43" s="14">
        <v>0.2</v>
      </c>
      <c r="EP43" s="14">
        <v>0.2</v>
      </c>
      <c r="EQ43" s="14"/>
      <c r="ER43" s="14">
        <v>1.7</v>
      </c>
      <c r="ES43" s="14">
        <v>0.2</v>
      </c>
      <c r="ET43" s="14">
        <v>0.3</v>
      </c>
      <c r="EU43" s="14"/>
      <c r="EV43" s="14">
        <v>-15.8</v>
      </c>
      <c r="EW43" s="14">
        <v>-6.5</v>
      </c>
      <c r="EX43" s="14">
        <v>18.2</v>
      </c>
      <c r="EY43" s="14">
        <v>1.6</v>
      </c>
      <c r="EZ43" s="14">
        <v>0.6</v>
      </c>
      <c r="FA43" s="14">
        <v>0.3</v>
      </c>
      <c r="FB43" s="14">
        <v>0.6</v>
      </c>
      <c r="FC43" s="14">
        <v>0.2</v>
      </c>
      <c r="FD43" s="14">
        <v>0.8</v>
      </c>
      <c r="FE43" s="14">
        <v>2.2000000000000002</v>
      </c>
      <c r="FF43" s="14">
        <v>1.4</v>
      </c>
      <c r="FG43" s="14">
        <v>9.5</v>
      </c>
      <c r="FH43" s="14">
        <v>0.4</v>
      </c>
      <c r="FI43" s="14">
        <v>3.5</v>
      </c>
      <c r="FJ43" s="14">
        <v>0</v>
      </c>
      <c r="FK43" s="14"/>
      <c r="FL43" s="14">
        <v>3.77</v>
      </c>
      <c r="FM43" s="14">
        <v>11.79</v>
      </c>
      <c r="FN43" s="14">
        <v>1027.9100000000001</v>
      </c>
      <c r="FO43" s="15"/>
      <c r="FP43" s="14"/>
      <c r="FQ43" s="14">
        <v>-1.1719999999999999</v>
      </c>
      <c r="FR43" s="14">
        <v>1.2090000000000001</v>
      </c>
      <c r="FS43" s="14">
        <v>1.6</v>
      </c>
      <c r="FT43" s="14">
        <v>0.28550999999999999</v>
      </c>
      <c r="FU43" s="14">
        <v>0.19145999999999999</v>
      </c>
      <c r="FV43" s="14">
        <v>0.1</v>
      </c>
      <c r="FW43" s="14">
        <v>-0.2</v>
      </c>
      <c r="FX43" s="14">
        <v>2.01397</v>
      </c>
    </row>
    <row r="44" spans="1:180" ht="24" customHeight="1" x14ac:dyDescent="0.3">
      <c r="A44" s="16" t="s">
        <v>64</v>
      </c>
      <c r="B44" s="16" t="s">
        <v>878</v>
      </c>
      <c r="C44" s="17">
        <v>29.9</v>
      </c>
      <c r="D44" s="17">
        <v>106.2</v>
      </c>
      <c r="E44" s="17">
        <v>29.5</v>
      </c>
      <c r="F44" s="17"/>
      <c r="G44" s="17"/>
      <c r="H44" s="17">
        <v>-11.9</v>
      </c>
      <c r="I44" s="17">
        <v>0</v>
      </c>
      <c r="J44" s="17"/>
      <c r="K44" s="17">
        <v>0</v>
      </c>
      <c r="L44" s="17">
        <v>-0.78</v>
      </c>
      <c r="M44" s="17">
        <v>27.9</v>
      </c>
      <c r="N44" s="17">
        <v>23.98</v>
      </c>
      <c r="O44" s="17">
        <v>46.67</v>
      </c>
      <c r="P44" s="17">
        <v>24.24</v>
      </c>
      <c r="Q44" s="17">
        <v>6.13</v>
      </c>
      <c r="R44" s="17">
        <v>54.15</v>
      </c>
      <c r="S44" s="17">
        <v>-0.11</v>
      </c>
      <c r="T44" s="17"/>
      <c r="U44" s="17"/>
      <c r="V44" s="17"/>
      <c r="W44" s="17"/>
      <c r="X44" s="17">
        <v>10.3</v>
      </c>
      <c r="Y44" s="17">
        <v>0.9</v>
      </c>
      <c r="Z44" s="17">
        <v>0.5</v>
      </c>
      <c r="AA44" s="17">
        <v>0</v>
      </c>
      <c r="AB44" s="17">
        <v>-2.9</v>
      </c>
      <c r="AC44" s="17"/>
      <c r="AD44" s="17">
        <v>13.2</v>
      </c>
      <c r="AE44" s="17"/>
      <c r="AF44" s="17"/>
      <c r="AG44" s="17"/>
      <c r="AH44" s="17">
        <v>0</v>
      </c>
      <c r="AI44" s="17">
        <v>17.899999999999999</v>
      </c>
      <c r="AJ44" s="17">
        <v>5.8</v>
      </c>
      <c r="AK44" s="17"/>
      <c r="AL44" s="17"/>
      <c r="AM44" s="17"/>
      <c r="AN44" s="17">
        <v>-0.9</v>
      </c>
      <c r="AO44" s="17">
        <v>55.8</v>
      </c>
      <c r="AP44" s="17">
        <v>9.1</v>
      </c>
      <c r="AQ44" s="17">
        <v>31.4</v>
      </c>
      <c r="AR44" s="17">
        <v>8.1</v>
      </c>
      <c r="AS44" s="17">
        <v>-0.5</v>
      </c>
      <c r="AT44" s="17">
        <v>1.6</v>
      </c>
      <c r="AU44" s="17">
        <v>0.9</v>
      </c>
      <c r="AV44" s="17"/>
      <c r="AW44" s="17"/>
      <c r="AX44" s="17"/>
      <c r="AY44" s="17">
        <v>13.2</v>
      </c>
      <c r="AZ44" s="17">
        <v>-0.8</v>
      </c>
      <c r="BA44" s="17">
        <v>-5.3</v>
      </c>
      <c r="BB44" s="17">
        <v>1</v>
      </c>
      <c r="BC44" s="17">
        <v>0.2</v>
      </c>
      <c r="BD44" s="17">
        <v>21.3</v>
      </c>
      <c r="BE44" s="17"/>
      <c r="BF44" s="17"/>
      <c r="BG44" s="17">
        <v>-3.2</v>
      </c>
      <c r="BH44" s="17">
        <v>0</v>
      </c>
      <c r="BI44" s="17"/>
      <c r="BJ44" s="17">
        <v>-0.1</v>
      </c>
      <c r="BK44" s="17"/>
      <c r="BL44" s="17"/>
      <c r="BM44" s="17"/>
      <c r="BN44" s="17">
        <v>12.9</v>
      </c>
      <c r="BO44" s="17"/>
      <c r="BP44" s="17">
        <v>12.5</v>
      </c>
      <c r="BQ44" s="17">
        <v>-1.5</v>
      </c>
      <c r="BR44" s="17"/>
      <c r="BS44" s="17">
        <v>-3.8</v>
      </c>
      <c r="BT44" s="17">
        <v>0.7</v>
      </c>
      <c r="BU44" s="17"/>
      <c r="BV44" s="17"/>
      <c r="BW44" s="17"/>
      <c r="BX44" s="17">
        <v>-5.2</v>
      </c>
      <c r="BY44" s="17"/>
      <c r="BZ44" s="17">
        <v>0</v>
      </c>
      <c r="CA44" s="17">
        <v>-0.4</v>
      </c>
      <c r="CB44" s="17">
        <v>62</v>
      </c>
      <c r="CC44" s="17">
        <v>31.2</v>
      </c>
      <c r="CD44" s="17">
        <v>18.3</v>
      </c>
      <c r="CE44" s="17">
        <v>6.4</v>
      </c>
      <c r="CF44" s="17"/>
      <c r="CG44" s="17"/>
      <c r="CH44" s="17"/>
      <c r="CI44" s="17"/>
      <c r="CJ44" s="17">
        <v>59.7</v>
      </c>
      <c r="CK44" s="17">
        <v>63.5</v>
      </c>
      <c r="CL44" s="17">
        <v>-2.8</v>
      </c>
      <c r="CM44" s="17">
        <v>-16.5</v>
      </c>
      <c r="CN44" s="17"/>
      <c r="CO44" s="17"/>
      <c r="CP44" s="17"/>
      <c r="CQ44" s="17"/>
      <c r="CR44" s="17">
        <v>3.8</v>
      </c>
      <c r="CS44" s="17">
        <v>-6.2</v>
      </c>
      <c r="CT44" s="17">
        <v>-2.4</v>
      </c>
      <c r="CU44" s="17">
        <v>0.2</v>
      </c>
      <c r="CV44" s="17">
        <v>1.4</v>
      </c>
      <c r="CW44" s="17"/>
      <c r="CX44" s="17">
        <v>-5</v>
      </c>
      <c r="CY44" s="17">
        <v>0.4</v>
      </c>
      <c r="CZ44" s="17"/>
      <c r="DA44" s="17"/>
      <c r="DB44" s="17">
        <v>0</v>
      </c>
      <c r="DC44" s="17">
        <v>-0.1</v>
      </c>
      <c r="DD44" s="17">
        <v>-1</v>
      </c>
      <c r="DE44" s="17">
        <v>0.8</v>
      </c>
      <c r="DF44" s="17"/>
      <c r="DG44" s="17">
        <v>0</v>
      </c>
      <c r="DH44" s="17">
        <v>1.8</v>
      </c>
      <c r="DI44" s="17">
        <v>1.1000000000000001</v>
      </c>
      <c r="DJ44" s="17">
        <v>0.8</v>
      </c>
      <c r="DK44" s="17">
        <v>0.4</v>
      </c>
      <c r="DL44" s="17">
        <v>0.5</v>
      </c>
      <c r="DM44" s="17"/>
      <c r="DN44" s="17">
        <v>-0.4</v>
      </c>
      <c r="DO44" s="17">
        <v>-0.7</v>
      </c>
      <c r="DP44" s="17">
        <v>-2.4</v>
      </c>
      <c r="DQ44" s="17">
        <v>-0.8</v>
      </c>
      <c r="DR44" s="17">
        <v>-1.3</v>
      </c>
      <c r="DS44" s="17">
        <v>-0.1</v>
      </c>
      <c r="DT44" s="17">
        <v>0.4</v>
      </c>
      <c r="DU44" s="17">
        <v>1</v>
      </c>
      <c r="DV44" s="17">
        <v>0</v>
      </c>
      <c r="DW44" s="17"/>
      <c r="DX44" s="17">
        <v>-4.4000000000000004</v>
      </c>
      <c r="DY44" s="17">
        <v>0.6</v>
      </c>
      <c r="DZ44" s="17">
        <v>3</v>
      </c>
      <c r="EA44" s="17">
        <v>3.1</v>
      </c>
      <c r="EB44" s="17">
        <v>1.5</v>
      </c>
      <c r="EC44" s="17">
        <v>0</v>
      </c>
      <c r="ED44" s="17">
        <v>0</v>
      </c>
      <c r="EE44" s="17">
        <v>0.2</v>
      </c>
      <c r="EF44" s="17">
        <v>-12</v>
      </c>
      <c r="EG44" s="17">
        <v>-13.3</v>
      </c>
      <c r="EH44" s="17">
        <v>-2.2000000000000002</v>
      </c>
      <c r="EI44" s="17">
        <v>-1.5</v>
      </c>
      <c r="EJ44" s="17">
        <v>-0.27</v>
      </c>
      <c r="EK44" s="17">
        <v>2.5</v>
      </c>
      <c r="EL44" s="17">
        <v>-0.1</v>
      </c>
      <c r="EM44" s="17">
        <v>0</v>
      </c>
      <c r="EN44" s="17">
        <v>0.2</v>
      </c>
      <c r="EO44" s="17">
        <v>0.2</v>
      </c>
      <c r="EP44" s="17">
        <v>0.2</v>
      </c>
      <c r="EQ44" s="17"/>
      <c r="ER44" s="17">
        <v>0.7</v>
      </c>
      <c r="ES44" s="17">
        <v>0.2</v>
      </c>
      <c r="ET44" s="17">
        <v>0.3</v>
      </c>
      <c r="EU44" s="17"/>
      <c r="EV44" s="17">
        <v>-15.4</v>
      </c>
      <c r="EW44" s="17">
        <v>-9.9</v>
      </c>
      <c r="EX44" s="17">
        <v>9.1</v>
      </c>
      <c r="EY44" s="17">
        <v>1.8</v>
      </c>
      <c r="EZ44" s="17">
        <v>0.6</v>
      </c>
      <c r="FA44" s="17">
        <v>0.4</v>
      </c>
      <c r="FB44" s="17">
        <v>0.6</v>
      </c>
      <c r="FC44" s="17">
        <v>0.1</v>
      </c>
      <c r="FD44" s="17">
        <v>0.8</v>
      </c>
      <c r="FE44" s="17">
        <v>1.8</v>
      </c>
      <c r="FF44" s="17">
        <v>1.4</v>
      </c>
      <c r="FG44" s="17">
        <v>9.6999999999999993</v>
      </c>
      <c r="FH44" s="17">
        <v>0.1</v>
      </c>
      <c r="FI44" s="17">
        <v>0.7</v>
      </c>
      <c r="FJ44" s="17">
        <v>0.4</v>
      </c>
      <c r="FK44" s="17"/>
      <c r="FL44" s="17">
        <v>4.16</v>
      </c>
      <c r="FM44" s="17">
        <v>11.97</v>
      </c>
      <c r="FN44" s="17">
        <v>739.84</v>
      </c>
      <c r="FO44" s="15"/>
      <c r="FP44" s="17"/>
      <c r="FQ44" s="17">
        <v>-0.82399999999999995</v>
      </c>
      <c r="FR44" s="17">
        <v>1.0389999999999999</v>
      </c>
      <c r="FS44" s="17">
        <v>1.6</v>
      </c>
      <c r="FT44" s="17">
        <v>0.27736</v>
      </c>
      <c r="FU44" s="17">
        <v>0.15509999999999999</v>
      </c>
      <c r="FV44" s="17">
        <v>-0.1</v>
      </c>
      <c r="FW44" s="17">
        <v>-0.2</v>
      </c>
      <c r="FX44" s="17">
        <v>1.94746</v>
      </c>
    </row>
    <row r="45" spans="1:180" ht="24" customHeight="1" x14ac:dyDescent="0.3">
      <c r="A45" s="16" t="s">
        <v>64</v>
      </c>
      <c r="B45" s="16" t="s">
        <v>879</v>
      </c>
      <c r="C45" s="17">
        <v>30.9</v>
      </c>
      <c r="D45" s="17">
        <v>88.1</v>
      </c>
      <c r="E45" s="17">
        <v>26.4</v>
      </c>
      <c r="F45" s="17"/>
      <c r="G45" s="17"/>
      <c r="H45" s="17">
        <v>-10.3</v>
      </c>
      <c r="I45" s="17">
        <v>12.9</v>
      </c>
      <c r="J45" s="17"/>
      <c r="K45" s="17">
        <v>0</v>
      </c>
      <c r="L45" s="17">
        <v>-5.22</v>
      </c>
      <c r="M45" s="17">
        <v>24.64</v>
      </c>
      <c r="N45" s="17">
        <v>21.2</v>
      </c>
      <c r="O45" s="17">
        <v>40.39</v>
      </c>
      <c r="P45" s="17">
        <v>24.37</v>
      </c>
      <c r="Q45" s="17">
        <v>5.89</v>
      </c>
      <c r="R45" s="17">
        <v>49.38</v>
      </c>
      <c r="S45" s="17">
        <v>0.02</v>
      </c>
      <c r="T45" s="17"/>
      <c r="U45" s="17"/>
      <c r="V45" s="17"/>
      <c r="W45" s="17"/>
      <c r="X45" s="17">
        <v>14.9</v>
      </c>
      <c r="Y45" s="17">
        <v>0.6</v>
      </c>
      <c r="Z45" s="17">
        <v>0.2</v>
      </c>
      <c r="AA45" s="17">
        <v>0</v>
      </c>
      <c r="AB45" s="17">
        <v>-2.9</v>
      </c>
      <c r="AC45" s="17"/>
      <c r="AD45" s="17">
        <v>11.8</v>
      </c>
      <c r="AE45" s="17"/>
      <c r="AF45" s="17"/>
      <c r="AG45" s="17"/>
      <c r="AH45" s="17">
        <v>0</v>
      </c>
      <c r="AI45" s="17">
        <v>18.399999999999999</v>
      </c>
      <c r="AJ45" s="17">
        <v>-4.5999999999999996</v>
      </c>
      <c r="AK45" s="17"/>
      <c r="AL45" s="17"/>
      <c r="AM45" s="17"/>
      <c r="AN45" s="17">
        <v>-1.1000000000000001</v>
      </c>
      <c r="AO45" s="17">
        <v>50.8</v>
      </c>
      <c r="AP45" s="17">
        <v>8.3000000000000007</v>
      </c>
      <c r="AQ45" s="17">
        <v>27.5</v>
      </c>
      <c r="AR45" s="17">
        <v>5.2</v>
      </c>
      <c r="AS45" s="17">
        <v>-1.8</v>
      </c>
      <c r="AT45" s="17">
        <v>2.6</v>
      </c>
      <c r="AU45" s="17">
        <v>1.8</v>
      </c>
      <c r="AV45" s="17"/>
      <c r="AW45" s="17"/>
      <c r="AX45" s="17"/>
      <c r="AY45" s="17">
        <v>12.4</v>
      </c>
      <c r="AZ45" s="17">
        <v>-1.1000000000000001</v>
      </c>
      <c r="BA45" s="17">
        <v>-6.8</v>
      </c>
      <c r="BB45" s="17">
        <v>1</v>
      </c>
      <c r="BC45" s="17">
        <v>0.3</v>
      </c>
      <c r="BD45" s="17">
        <v>22.5</v>
      </c>
      <c r="BE45" s="17"/>
      <c r="BF45" s="17"/>
      <c r="BG45" s="17">
        <v>-6.2</v>
      </c>
      <c r="BH45" s="17">
        <v>0</v>
      </c>
      <c r="BI45" s="17"/>
      <c r="BJ45" s="17">
        <v>3</v>
      </c>
      <c r="BK45" s="17"/>
      <c r="BL45" s="17"/>
      <c r="BM45" s="17"/>
      <c r="BN45" s="17">
        <v>10.9</v>
      </c>
      <c r="BO45" s="17"/>
      <c r="BP45" s="17">
        <v>8.8000000000000007</v>
      </c>
      <c r="BQ45" s="17">
        <v>-1.6</v>
      </c>
      <c r="BR45" s="17"/>
      <c r="BS45" s="17">
        <v>-3.7</v>
      </c>
      <c r="BT45" s="17">
        <v>0.7</v>
      </c>
      <c r="BU45" s="17"/>
      <c r="BV45" s="17"/>
      <c r="BW45" s="17"/>
      <c r="BX45" s="17">
        <v>-5.9</v>
      </c>
      <c r="BY45" s="17"/>
      <c r="BZ45" s="17">
        <v>0</v>
      </c>
      <c r="CA45" s="17">
        <v>-0.4</v>
      </c>
      <c r="CB45" s="17">
        <v>61.4</v>
      </c>
      <c r="CC45" s="17">
        <v>30.9</v>
      </c>
      <c r="CD45" s="17">
        <v>18.3</v>
      </c>
      <c r="CE45" s="17">
        <v>6.4</v>
      </c>
      <c r="CF45" s="17"/>
      <c r="CG45" s="17"/>
      <c r="CH45" s="17"/>
      <c r="CI45" s="17"/>
      <c r="CJ45" s="17">
        <v>52.8</v>
      </c>
      <c r="CK45" s="17">
        <v>57.1</v>
      </c>
      <c r="CL45" s="17">
        <v>-13</v>
      </c>
      <c r="CM45" s="17">
        <v>-29.2</v>
      </c>
      <c r="CN45" s="17"/>
      <c r="CO45" s="17"/>
      <c r="CP45" s="17"/>
      <c r="CQ45" s="17"/>
      <c r="CR45" s="17">
        <v>-10.199999999999999</v>
      </c>
      <c r="CS45" s="17">
        <v>-14.3</v>
      </c>
      <c r="CT45" s="17">
        <v>-2.7</v>
      </c>
      <c r="CU45" s="17">
        <v>0</v>
      </c>
      <c r="CV45" s="17">
        <v>1.4</v>
      </c>
      <c r="CW45" s="17"/>
      <c r="CX45" s="17">
        <v>-4.9000000000000004</v>
      </c>
      <c r="CY45" s="17">
        <v>0.4</v>
      </c>
      <c r="CZ45" s="17"/>
      <c r="DA45" s="17"/>
      <c r="DB45" s="17">
        <v>0.1</v>
      </c>
      <c r="DC45" s="17">
        <v>0</v>
      </c>
      <c r="DD45" s="17">
        <v>-1</v>
      </c>
      <c r="DE45" s="17">
        <v>0.5</v>
      </c>
      <c r="DF45" s="17"/>
      <c r="DG45" s="17">
        <v>0.2</v>
      </c>
      <c r="DH45" s="17">
        <v>1.6</v>
      </c>
      <c r="DI45" s="17">
        <v>0.8</v>
      </c>
      <c r="DJ45" s="17">
        <v>0.1</v>
      </c>
      <c r="DK45" s="17">
        <v>0.3</v>
      </c>
      <c r="DL45" s="17">
        <v>0.5</v>
      </c>
      <c r="DM45" s="17"/>
      <c r="DN45" s="17">
        <v>-0.1</v>
      </c>
      <c r="DO45" s="17">
        <v>0</v>
      </c>
      <c r="DP45" s="17">
        <v>-2.9</v>
      </c>
      <c r="DQ45" s="17">
        <v>-2.8</v>
      </c>
      <c r="DR45" s="17">
        <v>-0.1</v>
      </c>
      <c r="DS45" s="17">
        <v>-0.1</v>
      </c>
      <c r="DT45" s="17">
        <v>0.4</v>
      </c>
      <c r="DU45" s="17">
        <v>1</v>
      </c>
      <c r="DV45" s="17">
        <v>0</v>
      </c>
      <c r="DW45" s="17"/>
      <c r="DX45" s="17">
        <v>-4.4000000000000004</v>
      </c>
      <c r="DY45" s="17">
        <v>0.2</v>
      </c>
      <c r="DZ45" s="17">
        <v>2.9</v>
      </c>
      <c r="EA45" s="17">
        <v>3.1</v>
      </c>
      <c r="EB45" s="17">
        <v>1.5</v>
      </c>
      <c r="EC45" s="17">
        <v>2.2000000000000002</v>
      </c>
      <c r="ED45" s="17">
        <v>3.2</v>
      </c>
      <c r="EE45" s="17">
        <v>-0.2</v>
      </c>
      <c r="EF45" s="17">
        <v>-13.1</v>
      </c>
      <c r="EG45" s="17">
        <v>-14.5</v>
      </c>
      <c r="EH45" s="17">
        <v>-2.4</v>
      </c>
      <c r="EI45" s="17">
        <v>-1.5</v>
      </c>
      <c r="EJ45" s="17">
        <v>-0.02</v>
      </c>
      <c r="EK45" s="17">
        <v>2.5</v>
      </c>
      <c r="EL45" s="17">
        <v>-0.1</v>
      </c>
      <c r="EM45" s="17">
        <v>0</v>
      </c>
      <c r="EN45" s="17">
        <v>0.2</v>
      </c>
      <c r="EO45" s="17">
        <v>0.2</v>
      </c>
      <c r="EP45" s="17">
        <v>0.2</v>
      </c>
      <c r="EQ45" s="17"/>
      <c r="ER45" s="17">
        <v>1</v>
      </c>
      <c r="ES45" s="17">
        <v>0.3</v>
      </c>
      <c r="ET45" s="17">
        <v>0</v>
      </c>
      <c r="EU45" s="17"/>
      <c r="EV45" s="17">
        <v>-13.3</v>
      </c>
      <c r="EW45" s="17">
        <v>-8.4</v>
      </c>
      <c r="EX45" s="17">
        <v>3.6</v>
      </c>
      <c r="EY45" s="17">
        <v>1.6</v>
      </c>
      <c r="EZ45" s="17">
        <v>0.6</v>
      </c>
      <c r="FA45" s="17">
        <v>0.3</v>
      </c>
      <c r="FB45" s="17">
        <v>0.6</v>
      </c>
      <c r="FC45" s="17">
        <v>0.2</v>
      </c>
      <c r="FD45" s="17">
        <v>0.8</v>
      </c>
      <c r="FE45" s="17">
        <v>1.7</v>
      </c>
      <c r="FF45" s="17">
        <v>2.1</v>
      </c>
      <c r="FG45" s="17">
        <v>11.5</v>
      </c>
      <c r="FH45" s="17">
        <v>0.1</v>
      </c>
      <c r="FI45" s="17">
        <v>2.5</v>
      </c>
      <c r="FJ45" s="17">
        <v>0</v>
      </c>
      <c r="FK45" s="17"/>
      <c r="FL45" s="17">
        <v>4.3600000000000003</v>
      </c>
      <c r="FM45" s="17">
        <v>11.77</v>
      </c>
      <c r="FN45" s="17">
        <v>628.48</v>
      </c>
      <c r="FO45" s="15"/>
      <c r="FP45" s="17"/>
      <c r="FQ45" s="17">
        <v>-1.843</v>
      </c>
      <c r="FR45" s="17">
        <v>1.131</v>
      </c>
      <c r="FS45" s="17">
        <v>1.7</v>
      </c>
      <c r="FT45" s="17">
        <v>0.28653000000000001</v>
      </c>
      <c r="FU45" s="17">
        <v>0.21819</v>
      </c>
      <c r="FV45" s="17">
        <v>0.4</v>
      </c>
      <c r="FW45" s="17">
        <v>-0.3</v>
      </c>
      <c r="FX45" s="17">
        <v>1.5927199999999999</v>
      </c>
    </row>
    <row r="46" spans="1:180" ht="24" customHeight="1" x14ac:dyDescent="0.3">
      <c r="A46" s="16" t="s">
        <v>64</v>
      </c>
      <c r="B46" s="16" t="s">
        <v>880</v>
      </c>
      <c r="C46" s="17">
        <v>29.1</v>
      </c>
      <c r="D46" s="17">
        <v>56.4</v>
      </c>
      <c r="E46" s="17">
        <v>20.5</v>
      </c>
      <c r="F46" s="17"/>
      <c r="G46" s="17"/>
      <c r="H46" s="17">
        <v>-14.7</v>
      </c>
      <c r="I46" s="17">
        <v>-9.1999999999999993</v>
      </c>
      <c r="J46" s="17"/>
      <c r="K46" s="17">
        <v>0</v>
      </c>
      <c r="L46" s="17">
        <v>-14.99</v>
      </c>
      <c r="M46" s="17">
        <v>14.06</v>
      </c>
      <c r="N46" s="17">
        <v>10.54</v>
      </c>
      <c r="O46" s="17">
        <v>28.99</v>
      </c>
      <c r="P46" s="17">
        <v>18.29</v>
      </c>
      <c r="Q46" s="17">
        <v>2.23</v>
      </c>
      <c r="R46" s="17">
        <v>45.05</v>
      </c>
      <c r="S46" s="17">
        <v>-0.02</v>
      </c>
      <c r="T46" s="17"/>
      <c r="U46" s="17"/>
      <c r="V46" s="17"/>
      <c r="W46" s="17"/>
      <c r="X46" s="17">
        <v>10.6</v>
      </c>
      <c r="Y46" s="17">
        <v>0.9</v>
      </c>
      <c r="Z46" s="17">
        <v>0.6</v>
      </c>
      <c r="AA46" s="17">
        <v>0</v>
      </c>
      <c r="AB46" s="17">
        <v>-2.9</v>
      </c>
      <c r="AC46" s="17"/>
      <c r="AD46" s="17">
        <v>9.6</v>
      </c>
      <c r="AE46" s="17"/>
      <c r="AF46" s="17"/>
      <c r="AG46" s="17"/>
      <c r="AH46" s="17">
        <v>0</v>
      </c>
      <c r="AI46" s="17">
        <v>19.5</v>
      </c>
      <c r="AJ46" s="17">
        <v>-7.6</v>
      </c>
      <c r="AK46" s="17"/>
      <c r="AL46" s="17"/>
      <c r="AM46" s="17"/>
      <c r="AN46" s="17">
        <v>-1.3</v>
      </c>
      <c r="AO46" s="17">
        <v>48.8</v>
      </c>
      <c r="AP46" s="17">
        <v>7.8</v>
      </c>
      <c r="AQ46" s="17">
        <v>19.3</v>
      </c>
      <c r="AR46" s="17">
        <v>5</v>
      </c>
      <c r="AS46" s="17">
        <v>-1.5</v>
      </c>
      <c r="AT46" s="17">
        <v>2.6</v>
      </c>
      <c r="AU46" s="17">
        <v>1.1000000000000001</v>
      </c>
      <c r="AV46" s="17"/>
      <c r="AW46" s="17"/>
      <c r="AX46" s="17"/>
      <c r="AY46" s="17">
        <v>11.1</v>
      </c>
      <c r="AZ46" s="17">
        <v>-0.9</v>
      </c>
      <c r="BA46" s="17">
        <v>-2.4</v>
      </c>
      <c r="BB46" s="17">
        <v>1</v>
      </c>
      <c r="BC46" s="17">
        <v>0.3</v>
      </c>
      <c r="BD46" s="17">
        <v>21</v>
      </c>
      <c r="BE46" s="17"/>
      <c r="BF46" s="17"/>
      <c r="BG46" s="17">
        <v>-8.6</v>
      </c>
      <c r="BH46" s="17">
        <v>0</v>
      </c>
      <c r="BI46" s="17"/>
      <c r="BJ46" s="17">
        <v>2.6</v>
      </c>
      <c r="BK46" s="17"/>
      <c r="BL46" s="17"/>
      <c r="BM46" s="17"/>
      <c r="BN46" s="17">
        <v>8.3000000000000007</v>
      </c>
      <c r="BO46" s="17"/>
      <c r="BP46" s="17">
        <v>1.7</v>
      </c>
      <c r="BQ46" s="17">
        <v>-8.6999999999999993</v>
      </c>
      <c r="BR46" s="17"/>
      <c r="BS46" s="17">
        <v>-5.9</v>
      </c>
      <c r="BT46" s="17">
        <v>-0.5</v>
      </c>
      <c r="BU46" s="17"/>
      <c r="BV46" s="17"/>
      <c r="BW46" s="17"/>
      <c r="BX46" s="17">
        <v>-7.9</v>
      </c>
      <c r="BY46" s="17"/>
      <c r="BZ46" s="17">
        <v>0</v>
      </c>
      <c r="CA46" s="17">
        <v>-0.4</v>
      </c>
      <c r="CB46" s="17">
        <v>60.8</v>
      </c>
      <c r="CC46" s="17">
        <v>15.7</v>
      </c>
      <c r="CD46" s="17">
        <v>6.6</v>
      </c>
      <c r="CE46" s="17">
        <v>6.2</v>
      </c>
      <c r="CF46" s="17"/>
      <c r="CG46" s="17"/>
      <c r="CH46" s="17"/>
      <c r="CI46" s="17"/>
      <c r="CJ46" s="17">
        <v>45.8</v>
      </c>
      <c r="CK46" s="17">
        <v>49.9</v>
      </c>
      <c r="CL46" s="17">
        <v>-24.1</v>
      </c>
      <c r="CM46" s="17">
        <v>-40.5</v>
      </c>
      <c r="CN46" s="17"/>
      <c r="CO46" s="17"/>
      <c r="CP46" s="17"/>
      <c r="CQ46" s="17"/>
      <c r="CR46" s="17">
        <v>-14.8</v>
      </c>
      <c r="CS46" s="17">
        <v>-17</v>
      </c>
      <c r="CT46" s="17">
        <v>-2.4</v>
      </c>
      <c r="CU46" s="17">
        <v>0.3</v>
      </c>
      <c r="CV46" s="17">
        <v>1.4</v>
      </c>
      <c r="CW46" s="17"/>
      <c r="CX46" s="17">
        <v>-4.7</v>
      </c>
      <c r="CY46" s="17">
        <v>0.4</v>
      </c>
      <c r="CZ46" s="17"/>
      <c r="DA46" s="17"/>
      <c r="DB46" s="17">
        <v>0</v>
      </c>
      <c r="DC46" s="17">
        <v>0</v>
      </c>
      <c r="DD46" s="17">
        <v>-1.1000000000000001</v>
      </c>
      <c r="DE46" s="17">
        <v>0</v>
      </c>
      <c r="DF46" s="17"/>
      <c r="DG46" s="17">
        <v>0.2</v>
      </c>
      <c r="DH46" s="17">
        <v>1.5</v>
      </c>
      <c r="DI46" s="17">
        <v>0.2</v>
      </c>
      <c r="DJ46" s="17">
        <v>-0.8</v>
      </c>
      <c r="DK46" s="17">
        <v>0.3</v>
      </c>
      <c r="DL46" s="17">
        <v>0.5</v>
      </c>
      <c r="DM46" s="17"/>
      <c r="DN46" s="17">
        <v>0</v>
      </c>
      <c r="DO46" s="17">
        <v>0</v>
      </c>
      <c r="DP46" s="17">
        <v>-2.2999999999999998</v>
      </c>
      <c r="DQ46" s="17">
        <v>-0.9</v>
      </c>
      <c r="DR46" s="17">
        <v>0.5</v>
      </c>
      <c r="DS46" s="17">
        <v>0</v>
      </c>
      <c r="DT46" s="17">
        <v>0.5</v>
      </c>
      <c r="DU46" s="17">
        <v>1</v>
      </c>
      <c r="DV46" s="17">
        <v>0</v>
      </c>
      <c r="DW46" s="17"/>
      <c r="DX46" s="17">
        <v>-4.4000000000000004</v>
      </c>
      <c r="DY46" s="17">
        <v>0</v>
      </c>
      <c r="DZ46" s="17">
        <v>2.9</v>
      </c>
      <c r="EA46" s="17">
        <v>2.9</v>
      </c>
      <c r="EB46" s="17">
        <v>1.5</v>
      </c>
      <c r="EC46" s="17">
        <v>0.1</v>
      </c>
      <c r="ED46" s="17">
        <v>6.1</v>
      </c>
      <c r="EE46" s="17">
        <v>0.1</v>
      </c>
      <c r="EF46" s="17">
        <v>-15.8</v>
      </c>
      <c r="EG46" s="17">
        <v>-17.5</v>
      </c>
      <c r="EH46" s="17">
        <v>-2.9</v>
      </c>
      <c r="EI46" s="17">
        <v>-1.9</v>
      </c>
      <c r="EJ46" s="17">
        <v>0</v>
      </c>
      <c r="EK46" s="17">
        <v>2.5</v>
      </c>
      <c r="EL46" s="17">
        <v>-0.1</v>
      </c>
      <c r="EM46" s="17">
        <v>0.6</v>
      </c>
      <c r="EN46" s="17">
        <v>0.2</v>
      </c>
      <c r="EO46" s="17">
        <v>0.2</v>
      </c>
      <c r="EP46" s="17">
        <v>0.2</v>
      </c>
      <c r="EQ46" s="17"/>
      <c r="ER46" s="17">
        <v>1.1000000000000001</v>
      </c>
      <c r="ES46" s="17">
        <v>0.3</v>
      </c>
      <c r="ET46" s="17">
        <v>0</v>
      </c>
      <c r="EU46" s="17"/>
      <c r="EV46" s="17">
        <v>-14.3</v>
      </c>
      <c r="EW46" s="17">
        <v>-7.5</v>
      </c>
      <c r="EX46" s="17">
        <v>1.7</v>
      </c>
      <c r="EY46" s="17">
        <v>1.4</v>
      </c>
      <c r="EZ46" s="17">
        <v>0.6</v>
      </c>
      <c r="FA46" s="17">
        <v>0.2</v>
      </c>
      <c r="FB46" s="17">
        <v>0.6</v>
      </c>
      <c r="FC46" s="17">
        <v>0.3</v>
      </c>
      <c r="FD46" s="17">
        <v>0.8</v>
      </c>
      <c r="FE46" s="17">
        <v>1.8</v>
      </c>
      <c r="FF46" s="17">
        <v>2.1</v>
      </c>
      <c r="FG46" s="17">
        <v>11.6</v>
      </c>
      <c r="FH46" s="17">
        <v>0.3</v>
      </c>
      <c r="FI46" s="17">
        <v>1.1000000000000001</v>
      </c>
      <c r="FJ46" s="17">
        <v>0</v>
      </c>
      <c r="FK46" s="17"/>
      <c r="FL46" s="17">
        <v>4.26</v>
      </c>
      <c r="FM46" s="17">
        <v>10.95</v>
      </c>
      <c r="FN46" s="17">
        <v>384.66</v>
      </c>
      <c r="FO46" s="15"/>
      <c r="FP46" s="17"/>
      <c r="FQ46" s="17">
        <v>-1.7989999999999999</v>
      </c>
      <c r="FR46" s="17">
        <v>0.93600000000000005</v>
      </c>
      <c r="FS46" s="17">
        <v>1.6</v>
      </c>
      <c r="FT46" s="17">
        <v>0.28793000000000002</v>
      </c>
      <c r="FU46" s="17">
        <v>0.15342</v>
      </c>
      <c r="FV46" s="17">
        <v>0.2</v>
      </c>
      <c r="FW46" s="17">
        <v>0.9</v>
      </c>
      <c r="FX46" s="17">
        <v>2.2783500000000001</v>
      </c>
    </row>
    <row r="47" spans="1:180" ht="24" customHeight="1" x14ac:dyDescent="0.3">
      <c r="A47" s="16" t="s">
        <v>64</v>
      </c>
      <c r="B47" s="16" t="s">
        <v>881</v>
      </c>
      <c r="C47" s="17">
        <v>30.1</v>
      </c>
      <c r="D47" s="17">
        <v>-2.1</v>
      </c>
      <c r="E47" s="17">
        <v>11.8</v>
      </c>
      <c r="F47" s="17"/>
      <c r="G47" s="17"/>
      <c r="H47" s="17">
        <v>-14</v>
      </c>
      <c r="I47" s="17">
        <v>-5.9</v>
      </c>
      <c r="J47" s="17"/>
      <c r="K47" s="17">
        <v>0</v>
      </c>
      <c r="L47" s="17">
        <v>-12.63</v>
      </c>
      <c r="M47" s="17">
        <v>14.06</v>
      </c>
      <c r="N47" s="17">
        <v>10.34</v>
      </c>
      <c r="O47" s="17">
        <v>32.71</v>
      </c>
      <c r="P47" s="17">
        <v>14.52</v>
      </c>
      <c r="Q47" s="17">
        <v>-0.22</v>
      </c>
      <c r="R47" s="17">
        <v>64.430000000000007</v>
      </c>
      <c r="S47" s="17">
        <v>-0.06</v>
      </c>
      <c r="T47" s="17"/>
      <c r="U47" s="17"/>
      <c r="V47" s="17"/>
      <c r="W47" s="17"/>
      <c r="X47" s="17">
        <v>1.5</v>
      </c>
      <c r="Y47" s="17">
        <v>1.1000000000000001</v>
      </c>
      <c r="Z47" s="17">
        <v>0.7</v>
      </c>
      <c r="AA47" s="17">
        <v>0</v>
      </c>
      <c r="AB47" s="17">
        <v>-2.9</v>
      </c>
      <c r="AC47" s="17"/>
      <c r="AD47" s="17">
        <v>10.5</v>
      </c>
      <c r="AE47" s="17"/>
      <c r="AF47" s="17"/>
      <c r="AG47" s="17"/>
      <c r="AH47" s="17">
        <v>0</v>
      </c>
      <c r="AI47" s="17">
        <v>20.7</v>
      </c>
      <c r="AJ47" s="17">
        <v>-5.6</v>
      </c>
      <c r="AK47" s="17"/>
      <c r="AL47" s="17"/>
      <c r="AM47" s="17"/>
      <c r="AN47" s="17">
        <v>-1</v>
      </c>
      <c r="AO47" s="17">
        <v>49.2</v>
      </c>
      <c r="AP47" s="17">
        <v>7.7</v>
      </c>
      <c r="AQ47" s="17">
        <v>20</v>
      </c>
      <c r="AR47" s="17">
        <v>4.7</v>
      </c>
      <c r="AS47" s="17">
        <v>-1.8</v>
      </c>
      <c r="AT47" s="17">
        <v>2.6</v>
      </c>
      <c r="AU47" s="17">
        <v>1.4</v>
      </c>
      <c r="AV47" s="17"/>
      <c r="AW47" s="17"/>
      <c r="AX47" s="17"/>
      <c r="AY47" s="17">
        <v>11.1</v>
      </c>
      <c r="AZ47" s="17">
        <v>-0.3</v>
      </c>
      <c r="BA47" s="17">
        <v>-2.8</v>
      </c>
      <c r="BB47" s="17">
        <v>1</v>
      </c>
      <c r="BC47" s="17">
        <v>0.3</v>
      </c>
      <c r="BD47" s="17">
        <v>22.3</v>
      </c>
      <c r="BE47" s="17"/>
      <c r="BF47" s="17"/>
      <c r="BG47" s="17">
        <v>-5.4</v>
      </c>
      <c r="BH47" s="17">
        <v>0</v>
      </c>
      <c r="BI47" s="17"/>
      <c r="BJ47" s="17">
        <v>2.7</v>
      </c>
      <c r="BK47" s="17"/>
      <c r="BL47" s="17"/>
      <c r="BM47" s="17"/>
      <c r="BN47" s="17">
        <v>10.1</v>
      </c>
      <c r="BO47" s="17"/>
      <c r="BP47" s="17">
        <v>-1.9</v>
      </c>
      <c r="BQ47" s="17">
        <v>-19.399999999999999</v>
      </c>
      <c r="BR47" s="17"/>
      <c r="BS47" s="17">
        <v>-8.1999999999999993</v>
      </c>
      <c r="BT47" s="17">
        <v>-1.3</v>
      </c>
      <c r="BU47" s="17"/>
      <c r="BV47" s="17"/>
      <c r="BW47" s="17"/>
      <c r="BX47" s="17">
        <v>-7.7</v>
      </c>
      <c r="BY47" s="17"/>
      <c r="BZ47" s="17">
        <v>0</v>
      </c>
      <c r="CA47" s="17">
        <v>-0.4</v>
      </c>
      <c r="CB47" s="17">
        <v>59.6</v>
      </c>
      <c r="CC47" s="17">
        <v>16</v>
      </c>
      <c r="CD47" s="17">
        <v>6.4</v>
      </c>
      <c r="CE47" s="17">
        <v>6.1</v>
      </c>
      <c r="CF47" s="17"/>
      <c r="CG47" s="17"/>
      <c r="CH47" s="17"/>
      <c r="CI47" s="17"/>
      <c r="CJ47" s="17">
        <v>46.8</v>
      </c>
      <c r="CK47" s="17">
        <v>51.4</v>
      </c>
      <c r="CL47" s="17">
        <v>-23</v>
      </c>
      <c r="CM47" s="17">
        <v>-43.8</v>
      </c>
      <c r="CN47" s="17"/>
      <c r="CO47" s="17"/>
      <c r="CP47" s="17"/>
      <c r="CQ47" s="17"/>
      <c r="CR47" s="17">
        <v>-21.9</v>
      </c>
      <c r="CS47" s="17">
        <v>-21.2</v>
      </c>
      <c r="CT47" s="17">
        <v>-2.4</v>
      </c>
      <c r="CU47" s="17">
        <v>0.4</v>
      </c>
      <c r="CV47" s="17">
        <v>1.4</v>
      </c>
      <c r="CW47" s="17"/>
      <c r="CX47" s="17">
        <v>-4.7</v>
      </c>
      <c r="CY47" s="17">
        <v>0</v>
      </c>
      <c r="CZ47" s="17"/>
      <c r="DA47" s="17"/>
      <c r="DB47" s="17">
        <v>0</v>
      </c>
      <c r="DC47" s="17">
        <v>-0.1</v>
      </c>
      <c r="DD47" s="17">
        <v>-1</v>
      </c>
      <c r="DE47" s="17">
        <v>0</v>
      </c>
      <c r="DF47" s="17"/>
      <c r="DG47" s="17">
        <v>0.2</v>
      </c>
      <c r="DH47" s="17">
        <v>1.6</v>
      </c>
      <c r="DI47" s="17">
        <v>0.6</v>
      </c>
      <c r="DJ47" s="17">
        <v>-1</v>
      </c>
      <c r="DK47" s="17">
        <v>0.3</v>
      </c>
      <c r="DL47" s="17">
        <v>0.5</v>
      </c>
      <c r="DM47" s="17"/>
      <c r="DN47" s="17">
        <v>0</v>
      </c>
      <c r="DO47" s="17">
        <v>0</v>
      </c>
      <c r="DP47" s="17">
        <v>-1.7</v>
      </c>
      <c r="DQ47" s="17">
        <v>0.5</v>
      </c>
      <c r="DR47" s="17">
        <v>0.4</v>
      </c>
      <c r="DS47" s="17">
        <v>-0.1</v>
      </c>
      <c r="DT47" s="17">
        <v>0.4</v>
      </c>
      <c r="DU47" s="17">
        <v>1</v>
      </c>
      <c r="DV47" s="17">
        <v>0</v>
      </c>
      <c r="DW47" s="17"/>
      <c r="DX47" s="17">
        <v>-4.4000000000000004</v>
      </c>
      <c r="DY47" s="17">
        <v>0.1</v>
      </c>
      <c r="DZ47" s="17">
        <v>3</v>
      </c>
      <c r="EA47" s="17">
        <v>3.1</v>
      </c>
      <c r="EB47" s="17">
        <v>1.3</v>
      </c>
      <c r="EC47" s="17">
        <v>1.3</v>
      </c>
      <c r="ED47" s="17">
        <v>3.6</v>
      </c>
      <c r="EE47" s="17">
        <v>0</v>
      </c>
      <c r="EF47" s="17">
        <v>-12.9</v>
      </c>
      <c r="EG47" s="17">
        <v>-13.8</v>
      </c>
      <c r="EH47" s="17">
        <v>-2.2999999999999998</v>
      </c>
      <c r="EI47" s="17">
        <v>-1.3</v>
      </c>
      <c r="EJ47" s="17">
        <v>0.23</v>
      </c>
      <c r="EK47" s="17">
        <v>2.5</v>
      </c>
      <c r="EL47" s="17">
        <v>-0.1</v>
      </c>
      <c r="EM47" s="17">
        <v>0.6</v>
      </c>
      <c r="EN47" s="17">
        <v>0.2</v>
      </c>
      <c r="EO47" s="17">
        <v>0.2</v>
      </c>
      <c r="EP47" s="17">
        <v>0.2</v>
      </c>
      <c r="EQ47" s="17"/>
      <c r="ER47" s="17">
        <v>1</v>
      </c>
      <c r="ES47" s="17">
        <v>0.6</v>
      </c>
      <c r="ET47" s="17">
        <v>0</v>
      </c>
      <c r="EU47" s="17"/>
      <c r="EV47" s="17">
        <v>-10.9</v>
      </c>
      <c r="EW47" s="17">
        <v>-8.5</v>
      </c>
      <c r="EX47" s="17">
        <v>0.2</v>
      </c>
      <c r="EY47" s="17">
        <v>1.4</v>
      </c>
      <c r="EZ47" s="17">
        <v>0.6</v>
      </c>
      <c r="FA47" s="17">
        <v>0.2</v>
      </c>
      <c r="FB47" s="17">
        <v>0.6</v>
      </c>
      <c r="FC47" s="17">
        <v>1.5</v>
      </c>
      <c r="FD47" s="17">
        <v>0.8</v>
      </c>
      <c r="FE47" s="17">
        <v>1.6</v>
      </c>
      <c r="FF47" s="17">
        <v>2</v>
      </c>
      <c r="FG47" s="17">
        <v>12.3</v>
      </c>
      <c r="FH47" s="17">
        <v>0.1</v>
      </c>
      <c r="FI47" s="17">
        <v>1</v>
      </c>
      <c r="FJ47" s="17">
        <v>0</v>
      </c>
      <c r="FK47" s="17"/>
      <c r="FL47" s="17">
        <v>4.46</v>
      </c>
      <c r="FM47" s="17">
        <v>11.04</v>
      </c>
      <c r="FN47" s="17">
        <v>326.18</v>
      </c>
      <c r="FO47" s="15"/>
      <c r="FP47" s="17"/>
      <c r="FQ47" s="17">
        <v>-1.778</v>
      </c>
      <c r="FR47" s="17">
        <v>1.0249999999999999</v>
      </c>
      <c r="FS47" s="17">
        <v>1.6</v>
      </c>
      <c r="FT47" s="17">
        <v>0.29712</v>
      </c>
      <c r="FU47" s="17">
        <v>0.24909999999999999</v>
      </c>
      <c r="FV47" s="17">
        <v>0.1</v>
      </c>
      <c r="FW47" s="17">
        <v>1.2</v>
      </c>
      <c r="FX47" s="17">
        <v>2.6932200000000002</v>
      </c>
    </row>
    <row r="48" spans="1:180" ht="24" customHeight="1" x14ac:dyDescent="0.3">
      <c r="A48" s="16" t="s">
        <v>64</v>
      </c>
      <c r="B48" s="16" t="s">
        <v>882</v>
      </c>
      <c r="C48" s="17">
        <v>29.2</v>
      </c>
      <c r="D48" s="17">
        <v>0.7</v>
      </c>
      <c r="E48" s="17">
        <v>12.5</v>
      </c>
      <c r="F48" s="17"/>
      <c r="G48" s="17"/>
      <c r="H48" s="17">
        <v>-9.1999999999999993</v>
      </c>
      <c r="I48" s="17">
        <v>-3.6</v>
      </c>
      <c r="J48" s="17"/>
      <c r="K48" s="17">
        <v>0</v>
      </c>
      <c r="L48" s="17">
        <v>-6.56</v>
      </c>
      <c r="M48" s="17">
        <v>24.59</v>
      </c>
      <c r="N48" s="17">
        <v>21.59</v>
      </c>
      <c r="O48" s="17">
        <v>39.15</v>
      </c>
      <c r="P48" s="17">
        <v>17.14</v>
      </c>
      <c r="Q48" s="17">
        <v>0.97</v>
      </c>
      <c r="R48" s="17">
        <v>66.56</v>
      </c>
      <c r="S48" s="17">
        <v>0.06</v>
      </c>
      <c r="T48" s="17"/>
      <c r="U48" s="17"/>
      <c r="V48" s="17"/>
      <c r="W48" s="17"/>
      <c r="X48" s="17">
        <v>0.8</v>
      </c>
      <c r="Y48" s="17">
        <v>0.9</v>
      </c>
      <c r="Z48" s="17">
        <v>0.5</v>
      </c>
      <c r="AA48" s="17">
        <v>0</v>
      </c>
      <c r="AB48" s="17">
        <v>-2.8</v>
      </c>
      <c r="AC48" s="17"/>
      <c r="AD48" s="17">
        <v>8.6999999999999993</v>
      </c>
      <c r="AE48" s="17"/>
      <c r="AF48" s="17"/>
      <c r="AG48" s="17"/>
      <c r="AH48" s="17">
        <v>0</v>
      </c>
      <c r="AI48" s="17">
        <v>18.7</v>
      </c>
      <c r="AJ48" s="17">
        <v>2.6</v>
      </c>
      <c r="AK48" s="17"/>
      <c r="AL48" s="17"/>
      <c r="AM48" s="17"/>
      <c r="AN48" s="17">
        <v>-0.8</v>
      </c>
      <c r="AO48" s="17">
        <v>48.8</v>
      </c>
      <c r="AP48" s="17">
        <v>6.8</v>
      </c>
      <c r="AQ48" s="17">
        <v>18.899999999999999</v>
      </c>
      <c r="AR48" s="17">
        <v>5</v>
      </c>
      <c r="AS48" s="17">
        <v>-1.8</v>
      </c>
      <c r="AT48" s="17">
        <v>2.6</v>
      </c>
      <c r="AU48" s="17">
        <v>0.9</v>
      </c>
      <c r="AV48" s="17"/>
      <c r="AW48" s="17"/>
      <c r="AX48" s="17"/>
      <c r="AY48" s="17">
        <v>13.2</v>
      </c>
      <c r="AZ48" s="17">
        <v>0.7</v>
      </c>
      <c r="BA48" s="17">
        <v>-1.5</v>
      </c>
      <c r="BB48" s="17">
        <v>1</v>
      </c>
      <c r="BC48" s="17">
        <v>0.3</v>
      </c>
      <c r="BD48" s="17">
        <v>22.6</v>
      </c>
      <c r="BE48" s="17"/>
      <c r="BF48" s="17"/>
      <c r="BG48" s="17">
        <v>-3.2</v>
      </c>
      <c r="BH48" s="17">
        <v>0</v>
      </c>
      <c r="BI48" s="17"/>
      <c r="BJ48" s="17">
        <v>3.1</v>
      </c>
      <c r="BK48" s="17"/>
      <c r="BL48" s="17"/>
      <c r="BM48" s="17"/>
      <c r="BN48" s="17">
        <v>8.9</v>
      </c>
      <c r="BO48" s="17"/>
      <c r="BP48" s="17">
        <v>0.3</v>
      </c>
      <c r="BQ48" s="17">
        <v>-16.8</v>
      </c>
      <c r="BR48" s="17"/>
      <c r="BS48" s="17">
        <v>-6.8</v>
      </c>
      <c r="BT48" s="17">
        <v>-0.8</v>
      </c>
      <c r="BU48" s="17"/>
      <c r="BV48" s="17"/>
      <c r="BW48" s="17"/>
      <c r="BX48" s="17">
        <v>-3.9</v>
      </c>
      <c r="BY48" s="17"/>
      <c r="BZ48" s="17">
        <v>0</v>
      </c>
      <c r="CA48" s="17">
        <v>-0.4</v>
      </c>
      <c r="CB48" s="17">
        <v>60.4</v>
      </c>
      <c r="CC48" s="17">
        <v>39.200000000000003</v>
      </c>
      <c r="CD48" s="17">
        <v>5.9</v>
      </c>
      <c r="CE48" s="17">
        <v>6.1</v>
      </c>
      <c r="CF48" s="17"/>
      <c r="CG48" s="17"/>
      <c r="CH48" s="17"/>
      <c r="CI48" s="17"/>
      <c r="CJ48" s="17">
        <v>50.5</v>
      </c>
      <c r="CK48" s="17">
        <v>54.4</v>
      </c>
      <c r="CL48" s="17">
        <v>-17.5</v>
      </c>
      <c r="CM48" s="17">
        <v>-35.9</v>
      </c>
      <c r="CN48" s="17"/>
      <c r="CO48" s="17"/>
      <c r="CP48" s="17"/>
      <c r="CQ48" s="17"/>
      <c r="CR48" s="17">
        <v>-22.4</v>
      </c>
      <c r="CS48" s="17">
        <v>-21.5</v>
      </c>
      <c r="CT48" s="17">
        <v>-2.4</v>
      </c>
      <c r="CU48" s="17">
        <v>0.5</v>
      </c>
      <c r="CV48" s="17">
        <v>1.4</v>
      </c>
      <c r="CW48" s="17"/>
      <c r="CX48" s="17">
        <v>-4.5</v>
      </c>
      <c r="CY48" s="17">
        <v>0</v>
      </c>
      <c r="CZ48" s="17"/>
      <c r="DA48" s="17"/>
      <c r="DB48" s="17">
        <v>0.1</v>
      </c>
      <c r="DC48" s="17">
        <v>0</v>
      </c>
      <c r="DD48" s="17">
        <v>-1</v>
      </c>
      <c r="DE48" s="17">
        <v>-0.1</v>
      </c>
      <c r="DF48" s="17"/>
      <c r="DG48" s="17">
        <v>0.2</v>
      </c>
      <c r="DH48" s="17">
        <v>1.6</v>
      </c>
      <c r="DI48" s="17">
        <v>0.8</v>
      </c>
      <c r="DJ48" s="17">
        <v>-1.5</v>
      </c>
      <c r="DK48" s="17">
        <v>0.4</v>
      </c>
      <c r="DL48" s="17">
        <v>0.5</v>
      </c>
      <c r="DM48" s="17"/>
      <c r="DN48" s="17">
        <v>0</v>
      </c>
      <c r="DO48" s="17">
        <v>0</v>
      </c>
      <c r="DP48" s="17">
        <v>-1.9</v>
      </c>
      <c r="DQ48" s="17">
        <v>0.6</v>
      </c>
      <c r="DR48" s="17">
        <v>0.2</v>
      </c>
      <c r="DS48" s="17">
        <v>0.1</v>
      </c>
      <c r="DT48" s="17">
        <v>0.5</v>
      </c>
      <c r="DU48" s="17">
        <v>1</v>
      </c>
      <c r="DV48" s="17">
        <v>0</v>
      </c>
      <c r="DW48" s="17"/>
      <c r="DX48" s="17">
        <v>-4.4000000000000004</v>
      </c>
      <c r="DY48" s="17">
        <v>0.2</v>
      </c>
      <c r="DZ48" s="17">
        <v>3</v>
      </c>
      <c r="EA48" s="17">
        <v>3.2</v>
      </c>
      <c r="EB48" s="17">
        <v>1.3</v>
      </c>
      <c r="EC48" s="17">
        <v>0</v>
      </c>
      <c r="ED48" s="17">
        <v>0.6</v>
      </c>
      <c r="EE48" s="17">
        <v>0</v>
      </c>
      <c r="EF48" s="17">
        <v>-12.8</v>
      </c>
      <c r="EG48" s="17">
        <v>-13.8</v>
      </c>
      <c r="EH48" s="17">
        <v>-2.1</v>
      </c>
      <c r="EI48" s="17">
        <v>-1.2</v>
      </c>
      <c r="EJ48" s="17">
        <v>0</v>
      </c>
      <c r="EK48" s="17">
        <v>2.5</v>
      </c>
      <c r="EL48" s="17">
        <v>-0.1</v>
      </c>
      <c r="EM48" s="17">
        <v>0.7</v>
      </c>
      <c r="EN48" s="17">
        <v>0.2</v>
      </c>
      <c r="EO48" s="17">
        <v>0.2</v>
      </c>
      <c r="EP48" s="17">
        <v>0.2</v>
      </c>
      <c r="EQ48" s="17"/>
      <c r="ER48" s="17">
        <v>0</v>
      </c>
      <c r="ES48" s="17">
        <v>0.3</v>
      </c>
      <c r="ET48" s="17">
        <v>0</v>
      </c>
      <c r="EU48" s="17"/>
      <c r="EV48" s="17">
        <v>-11.2</v>
      </c>
      <c r="EW48" s="17">
        <v>-8.6999999999999993</v>
      </c>
      <c r="EX48" s="17">
        <v>0</v>
      </c>
      <c r="EY48" s="17">
        <v>1.4</v>
      </c>
      <c r="EZ48" s="17">
        <v>0.6</v>
      </c>
      <c r="FA48" s="17">
        <v>0.2</v>
      </c>
      <c r="FB48" s="17">
        <v>0.6</v>
      </c>
      <c r="FC48" s="17">
        <v>0.3</v>
      </c>
      <c r="FD48" s="17">
        <v>0.8</v>
      </c>
      <c r="FE48" s="17">
        <v>1.6</v>
      </c>
      <c r="FF48" s="17">
        <v>2.2000000000000002</v>
      </c>
      <c r="FG48" s="17">
        <v>12.7</v>
      </c>
      <c r="FH48" s="17">
        <v>0.1</v>
      </c>
      <c r="FI48" s="17">
        <v>1.4</v>
      </c>
      <c r="FJ48" s="17">
        <v>0</v>
      </c>
      <c r="FK48" s="17"/>
      <c r="FL48" s="17">
        <v>3.43</v>
      </c>
      <c r="FM48" s="17">
        <v>12.19</v>
      </c>
      <c r="FN48" s="17">
        <v>430.92</v>
      </c>
      <c r="FO48" s="15"/>
      <c r="FP48" s="17"/>
      <c r="FQ48" s="17">
        <v>-1.288</v>
      </c>
      <c r="FR48" s="17">
        <v>1.056</v>
      </c>
      <c r="FS48" s="17">
        <v>1.7</v>
      </c>
      <c r="FT48" s="17">
        <v>0.30825000000000002</v>
      </c>
      <c r="FU48" s="17">
        <v>0.17149</v>
      </c>
      <c r="FV48" s="17">
        <v>0.3</v>
      </c>
      <c r="FW48" s="17">
        <v>1.1000000000000001</v>
      </c>
      <c r="FX48" s="17">
        <v>3.3477399999999999</v>
      </c>
    </row>
    <row r="49" spans="1:180" ht="24" customHeight="1" x14ac:dyDescent="0.3">
      <c r="A49" s="16" t="s">
        <v>64</v>
      </c>
      <c r="B49" s="16" t="s">
        <v>883</v>
      </c>
      <c r="C49" s="17">
        <v>29.3</v>
      </c>
      <c r="D49" s="17">
        <v>-0.4</v>
      </c>
      <c r="E49" s="17">
        <v>12.3</v>
      </c>
      <c r="F49" s="17"/>
      <c r="G49" s="17"/>
      <c r="H49" s="17">
        <v>-7.4</v>
      </c>
      <c r="I49" s="17">
        <v>0.5</v>
      </c>
      <c r="J49" s="17"/>
      <c r="K49" s="17">
        <v>0</v>
      </c>
      <c r="L49" s="17">
        <v>-10.95</v>
      </c>
      <c r="M49" s="17">
        <v>20.07</v>
      </c>
      <c r="N49" s="17">
        <v>17.010000000000002</v>
      </c>
      <c r="O49" s="17">
        <v>34.78</v>
      </c>
      <c r="P49" s="17">
        <v>19.87</v>
      </c>
      <c r="Q49" s="17">
        <v>3.31</v>
      </c>
      <c r="R49" s="17">
        <v>66.2</v>
      </c>
      <c r="S49" s="17">
        <v>0.04</v>
      </c>
      <c r="T49" s="17"/>
      <c r="U49" s="17"/>
      <c r="V49" s="17"/>
      <c r="W49" s="17"/>
      <c r="X49" s="17">
        <v>-1.1000000000000001</v>
      </c>
      <c r="Y49" s="17">
        <v>0.9</v>
      </c>
      <c r="Z49" s="17">
        <v>0.5</v>
      </c>
      <c r="AA49" s="17">
        <v>0</v>
      </c>
      <c r="AB49" s="17">
        <v>-2.9</v>
      </c>
      <c r="AC49" s="17"/>
      <c r="AD49" s="17">
        <v>7.4</v>
      </c>
      <c r="AE49" s="17"/>
      <c r="AF49" s="17"/>
      <c r="AG49" s="17"/>
      <c r="AH49" s="17">
        <v>0</v>
      </c>
      <c r="AI49" s="17">
        <v>17.399999999999999</v>
      </c>
      <c r="AJ49" s="17">
        <v>0.1</v>
      </c>
      <c r="AK49" s="17"/>
      <c r="AL49" s="17"/>
      <c r="AM49" s="17"/>
      <c r="AN49" s="17">
        <v>-0.7</v>
      </c>
      <c r="AO49" s="17">
        <v>50.1</v>
      </c>
      <c r="AP49" s="17">
        <v>7</v>
      </c>
      <c r="AQ49" s="17">
        <v>19.100000000000001</v>
      </c>
      <c r="AR49" s="17">
        <v>5</v>
      </c>
      <c r="AS49" s="17">
        <v>-0.9</v>
      </c>
      <c r="AT49" s="17">
        <v>2.6</v>
      </c>
      <c r="AU49" s="17">
        <v>1.1000000000000001</v>
      </c>
      <c r="AV49" s="17"/>
      <c r="AW49" s="17"/>
      <c r="AX49" s="17"/>
      <c r="AY49" s="17">
        <v>12.8</v>
      </c>
      <c r="AZ49" s="17">
        <v>0.3</v>
      </c>
      <c r="BA49" s="17">
        <v>-1.5</v>
      </c>
      <c r="BB49" s="17">
        <v>1</v>
      </c>
      <c r="BC49" s="17">
        <v>0.3</v>
      </c>
      <c r="BD49" s="17">
        <v>22.3</v>
      </c>
      <c r="BE49" s="17"/>
      <c r="BF49" s="17"/>
      <c r="BG49" s="17">
        <v>-3.4</v>
      </c>
      <c r="BH49" s="17">
        <v>0</v>
      </c>
      <c r="BI49" s="17"/>
      <c r="BJ49" s="17">
        <v>3.8</v>
      </c>
      <c r="BK49" s="17"/>
      <c r="BL49" s="17"/>
      <c r="BM49" s="17"/>
      <c r="BN49" s="17">
        <v>9.8000000000000007</v>
      </c>
      <c r="BO49" s="17"/>
      <c r="BP49" s="17">
        <v>8.1999999999999993</v>
      </c>
      <c r="BQ49" s="17">
        <v>-6.1</v>
      </c>
      <c r="BR49" s="17"/>
      <c r="BS49" s="17">
        <v>-5.4</v>
      </c>
      <c r="BT49" s="17">
        <v>-0.1</v>
      </c>
      <c r="BU49" s="17"/>
      <c r="BV49" s="17"/>
      <c r="BW49" s="17"/>
      <c r="BX49" s="17">
        <v>-1.9</v>
      </c>
      <c r="BY49" s="17"/>
      <c r="BZ49" s="17">
        <v>0</v>
      </c>
      <c r="CA49" s="17">
        <v>-0.4</v>
      </c>
      <c r="CB49" s="17">
        <v>60.5</v>
      </c>
      <c r="CC49" s="17">
        <v>39</v>
      </c>
      <c r="CD49" s="17">
        <v>5.9</v>
      </c>
      <c r="CE49" s="17">
        <v>6.1</v>
      </c>
      <c r="CF49" s="17"/>
      <c r="CG49" s="17"/>
      <c r="CH49" s="17"/>
      <c r="CI49" s="17"/>
      <c r="CJ49" s="17">
        <v>50.4</v>
      </c>
      <c r="CK49" s="17">
        <v>54.5</v>
      </c>
      <c r="CL49" s="17">
        <v>-17.5</v>
      </c>
      <c r="CM49" s="17">
        <v>-37.5</v>
      </c>
      <c r="CN49" s="17"/>
      <c r="CO49" s="17"/>
      <c r="CP49" s="17"/>
      <c r="CQ49" s="17"/>
      <c r="CR49" s="17">
        <v>-18.8</v>
      </c>
      <c r="CS49" s="17">
        <v>-19.5</v>
      </c>
      <c r="CT49" s="17">
        <v>-2.4</v>
      </c>
      <c r="CU49" s="17">
        <v>0.5</v>
      </c>
      <c r="CV49" s="17">
        <v>1.4</v>
      </c>
      <c r="CW49" s="17"/>
      <c r="CX49" s="17">
        <v>-4.2</v>
      </c>
      <c r="CY49" s="17">
        <v>0</v>
      </c>
      <c r="CZ49" s="17"/>
      <c r="DA49" s="17"/>
      <c r="DB49" s="17">
        <v>0</v>
      </c>
      <c r="DC49" s="17">
        <v>-0.1</v>
      </c>
      <c r="DD49" s="17">
        <v>-1</v>
      </c>
      <c r="DE49" s="17">
        <v>0</v>
      </c>
      <c r="DF49" s="17"/>
      <c r="DG49" s="17">
        <v>0.2</v>
      </c>
      <c r="DH49" s="17">
        <v>1.5</v>
      </c>
      <c r="DI49" s="17">
        <v>0.2</v>
      </c>
      <c r="DJ49" s="17">
        <v>-1.7</v>
      </c>
      <c r="DK49" s="17">
        <v>0.4</v>
      </c>
      <c r="DL49" s="17">
        <v>0.4</v>
      </c>
      <c r="DM49" s="17"/>
      <c r="DN49" s="17">
        <v>0</v>
      </c>
      <c r="DO49" s="17">
        <v>0</v>
      </c>
      <c r="DP49" s="17">
        <v>-2</v>
      </c>
      <c r="DQ49" s="17">
        <v>0.9</v>
      </c>
      <c r="DR49" s="17">
        <v>0.2</v>
      </c>
      <c r="DS49" s="17">
        <v>0.2</v>
      </c>
      <c r="DT49" s="17">
        <v>0.5</v>
      </c>
      <c r="DU49" s="17">
        <v>1</v>
      </c>
      <c r="DV49" s="17">
        <v>0</v>
      </c>
      <c r="DW49" s="17"/>
      <c r="DX49" s="17">
        <v>-4.5</v>
      </c>
      <c r="DY49" s="17">
        <v>0.2</v>
      </c>
      <c r="DZ49" s="17">
        <v>3.1</v>
      </c>
      <c r="EA49" s="17">
        <v>3.1</v>
      </c>
      <c r="EB49" s="17">
        <v>1.5</v>
      </c>
      <c r="EC49" s="17">
        <v>0</v>
      </c>
      <c r="ED49" s="17">
        <v>0</v>
      </c>
      <c r="EE49" s="17">
        <v>0</v>
      </c>
      <c r="EF49" s="17">
        <v>-12.5</v>
      </c>
      <c r="EG49" s="17">
        <v>-14.1</v>
      </c>
      <c r="EH49" s="17">
        <v>-2.2999999999999998</v>
      </c>
      <c r="EI49" s="17">
        <v>-1.2</v>
      </c>
      <c r="EJ49" s="17">
        <v>0</v>
      </c>
      <c r="EK49" s="17">
        <v>2.5</v>
      </c>
      <c r="EL49" s="17">
        <v>-0.1</v>
      </c>
      <c r="EM49" s="17">
        <v>0.6</v>
      </c>
      <c r="EN49" s="17">
        <v>0.2</v>
      </c>
      <c r="EO49" s="17">
        <v>0.2</v>
      </c>
      <c r="EP49" s="17">
        <v>0.2</v>
      </c>
      <c r="EQ49" s="17"/>
      <c r="ER49" s="17">
        <v>0</v>
      </c>
      <c r="ES49" s="17">
        <v>0.3</v>
      </c>
      <c r="ET49" s="17">
        <v>0</v>
      </c>
      <c r="EU49" s="17"/>
      <c r="EV49" s="17">
        <v>-10.5</v>
      </c>
      <c r="EW49" s="17">
        <v>-8.6</v>
      </c>
      <c r="EX49" s="17">
        <v>0</v>
      </c>
      <c r="EY49" s="17">
        <v>1.4</v>
      </c>
      <c r="EZ49" s="17">
        <v>0.7</v>
      </c>
      <c r="FA49" s="17">
        <v>0.2</v>
      </c>
      <c r="FB49" s="17">
        <v>0.6</v>
      </c>
      <c r="FC49" s="17">
        <v>0.3</v>
      </c>
      <c r="FD49" s="17">
        <v>1.6</v>
      </c>
      <c r="FE49" s="17">
        <v>1.8</v>
      </c>
      <c r="FF49" s="17">
        <v>2.1</v>
      </c>
      <c r="FG49" s="17">
        <v>13</v>
      </c>
      <c r="FH49" s="17">
        <v>0.6</v>
      </c>
      <c r="FI49" s="17">
        <v>1.9</v>
      </c>
      <c r="FJ49" s="17">
        <v>0</v>
      </c>
      <c r="FK49" s="17"/>
      <c r="FL49" s="17">
        <v>3.23</v>
      </c>
      <c r="FM49" s="17">
        <v>12.67</v>
      </c>
      <c r="FN49" s="17">
        <v>447.23</v>
      </c>
      <c r="FO49" s="15"/>
      <c r="FP49" s="17"/>
      <c r="FQ49" s="17">
        <v>-1.641</v>
      </c>
      <c r="FR49" s="17">
        <v>1.216</v>
      </c>
      <c r="FS49" s="17">
        <v>1.8</v>
      </c>
      <c r="FT49" s="17">
        <v>0.31170999999999999</v>
      </c>
      <c r="FU49" s="17">
        <v>0.12495000000000001</v>
      </c>
      <c r="FV49" s="17">
        <v>0.5</v>
      </c>
      <c r="FW49" s="17">
        <v>1</v>
      </c>
      <c r="FX49" s="17">
        <v>3.3116599999999998</v>
      </c>
    </row>
    <row r="50" spans="1:180" ht="24" customHeight="1" x14ac:dyDescent="0.3">
      <c r="A50" s="18" t="s">
        <v>64</v>
      </c>
      <c r="B50" s="18" t="s">
        <v>884</v>
      </c>
      <c r="C50" s="19">
        <v>31.3</v>
      </c>
      <c r="D50" s="19">
        <v>2.1</v>
      </c>
      <c r="E50" s="19">
        <v>12.7</v>
      </c>
      <c r="F50" s="19"/>
      <c r="G50" s="19"/>
      <c r="H50" s="19">
        <v>-7</v>
      </c>
      <c r="I50" s="19">
        <v>0.1</v>
      </c>
      <c r="J50" s="19"/>
      <c r="K50" s="19">
        <v>0</v>
      </c>
      <c r="L50" s="19">
        <v>-9.4600000000000009</v>
      </c>
      <c r="M50" s="19">
        <v>20.03</v>
      </c>
      <c r="N50" s="19">
        <v>16.600000000000001</v>
      </c>
      <c r="O50" s="19">
        <v>35.86</v>
      </c>
      <c r="P50" s="19">
        <v>18.55</v>
      </c>
      <c r="Q50" s="19">
        <v>2.21</v>
      </c>
      <c r="R50" s="19">
        <v>66.77</v>
      </c>
      <c r="S50" s="19">
        <v>0.03</v>
      </c>
      <c r="T50" s="19"/>
      <c r="U50" s="19"/>
      <c r="V50" s="19"/>
      <c r="W50" s="19"/>
      <c r="X50" s="19">
        <v>0.4</v>
      </c>
      <c r="Y50" s="19">
        <v>1.2</v>
      </c>
      <c r="Z50" s="19">
        <v>0.8</v>
      </c>
      <c r="AA50" s="19">
        <v>0</v>
      </c>
      <c r="AB50" s="19">
        <v>-3.1</v>
      </c>
      <c r="AC50" s="19"/>
      <c r="AD50" s="19">
        <v>8.1999999999999993</v>
      </c>
      <c r="AE50" s="19"/>
      <c r="AF50" s="19"/>
      <c r="AG50" s="19"/>
      <c r="AH50" s="19">
        <v>0</v>
      </c>
      <c r="AI50" s="19">
        <v>17.7</v>
      </c>
      <c r="AJ50" s="19">
        <v>-2.1</v>
      </c>
      <c r="AK50" s="19"/>
      <c r="AL50" s="19"/>
      <c r="AM50" s="19"/>
      <c r="AN50" s="19">
        <v>-0.7</v>
      </c>
      <c r="AO50" s="19">
        <v>51.1</v>
      </c>
      <c r="AP50" s="19">
        <v>6.9</v>
      </c>
      <c r="AQ50" s="19">
        <v>19.399999999999999</v>
      </c>
      <c r="AR50" s="19">
        <v>4.8</v>
      </c>
      <c r="AS50" s="19">
        <v>-1.1000000000000001</v>
      </c>
      <c r="AT50" s="19">
        <v>2.6</v>
      </c>
      <c r="AU50" s="19">
        <v>0.6</v>
      </c>
      <c r="AV50" s="19"/>
      <c r="AW50" s="19"/>
      <c r="AX50" s="19"/>
      <c r="AY50" s="19">
        <v>12.5</v>
      </c>
      <c r="AZ50" s="19">
        <v>0.5</v>
      </c>
      <c r="BA50" s="19">
        <v>-1.4</v>
      </c>
      <c r="BB50" s="19">
        <v>1</v>
      </c>
      <c r="BC50" s="19">
        <v>0.3</v>
      </c>
      <c r="BD50" s="19">
        <v>23.2</v>
      </c>
      <c r="BE50" s="19"/>
      <c r="BF50" s="19"/>
      <c r="BG50" s="19">
        <v>-2.9</v>
      </c>
      <c r="BH50" s="19">
        <v>0</v>
      </c>
      <c r="BI50" s="19"/>
      <c r="BJ50" s="19">
        <v>4.9000000000000004</v>
      </c>
      <c r="BK50" s="19"/>
      <c r="BL50" s="19"/>
      <c r="BM50" s="19"/>
      <c r="BN50" s="19">
        <v>10.7</v>
      </c>
      <c r="BO50" s="19"/>
      <c r="BP50" s="19">
        <v>1.7</v>
      </c>
      <c r="BQ50" s="19">
        <v>-7.2</v>
      </c>
      <c r="BR50" s="19"/>
      <c r="BS50" s="19">
        <v>-6.1</v>
      </c>
      <c r="BT50" s="19">
        <v>-0.4</v>
      </c>
      <c r="BU50" s="19"/>
      <c r="BV50" s="19"/>
      <c r="BW50" s="19"/>
      <c r="BX50" s="19">
        <v>-3.1</v>
      </c>
      <c r="BY50" s="19"/>
      <c r="BZ50" s="19">
        <v>0</v>
      </c>
      <c r="CA50" s="19">
        <v>-0.4</v>
      </c>
      <c r="CB50" s="19">
        <v>60.3</v>
      </c>
      <c r="CC50" s="19">
        <v>39.299999999999997</v>
      </c>
      <c r="CD50" s="19">
        <v>6.2</v>
      </c>
      <c r="CE50" s="19">
        <v>6.1</v>
      </c>
      <c r="CF50" s="19"/>
      <c r="CG50" s="19"/>
      <c r="CH50" s="19"/>
      <c r="CI50" s="19"/>
      <c r="CJ50" s="19">
        <v>49.7</v>
      </c>
      <c r="CK50" s="19">
        <v>53.9</v>
      </c>
      <c r="CL50" s="19">
        <v>-18.600000000000001</v>
      </c>
      <c r="CM50" s="19">
        <v>-40.1</v>
      </c>
      <c r="CN50" s="19"/>
      <c r="CO50" s="19"/>
      <c r="CP50" s="19"/>
      <c r="CQ50" s="19"/>
      <c r="CR50" s="19">
        <v>-19.600000000000001</v>
      </c>
      <c r="CS50" s="19">
        <v>-19.899999999999999</v>
      </c>
      <c r="CT50" s="19">
        <v>-1.8</v>
      </c>
      <c r="CU50" s="19">
        <v>0.8</v>
      </c>
      <c r="CV50" s="19">
        <v>1.4</v>
      </c>
      <c r="CW50" s="19"/>
      <c r="CX50" s="19">
        <v>-4.8</v>
      </c>
      <c r="CY50" s="19">
        <v>0</v>
      </c>
      <c r="CZ50" s="19"/>
      <c r="DA50" s="19"/>
      <c r="DB50" s="19">
        <v>0.1</v>
      </c>
      <c r="DC50" s="19">
        <v>0</v>
      </c>
      <c r="DD50" s="19">
        <v>-1</v>
      </c>
      <c r="DE50" s="19">
        <v>0</v>
      </c>
      <c r="DF50" s="19"/>
      <c r="DG50" s="19">
        <v>0.2</v>
      </c>
      <c r="DH50" s="19">
        <v>1.6</v>
      </c>
      <c r="DI50" s="19">
        <v>0.2</v>
      </c>
      <c r="DJ50" s="19">
        <v>-1.5</v>
      </c>
      <c r="DK50" s="19">
        <v>0.4</v>
      </c>
      <c r="DL50" s="19">
        <v>0.5</v>
      </c>
      <c r="DM50" s="19"/>
      <c r="DN50" s="19">
        <v>0</v>
      </c>
      <c r="DO50" s="19">
        <v>0</v>
      </c>
      <c r="DP50" s="19">
        <v>-1.8</v>
      </c>
      <c r="DQ50" s="19">
        <v>1</v>
      </c>
      <c r="DR50" s="19">
        <v>0</v>
      </c>
      <c r="DS50" s="19">
        <v>0.2</v>
      </c>
      <c r="DT50" s="19">
        <v>0.5</v>
      </c>
      <c r="DU50" s="19">
        <v>1</v>
      </c>
      <c r="DV50" s="19">
        <v>0</v>
      </c>
      <c r="DW50" s="19"/>
      <c r="DX50" s="19">
        <v>-4.5</v>
      </c>
      <c r="DY50" s="19">
        <v>0.2</v>
      </c>
      <c r="DZ50" s="19">
        <v>3.1</v>
      </c>
      <c r="EA50" s="19">
        <v>3.1</v>
      </c>
      <c r="EB50" s="19">
        <v>1.5</v>
      </c>
      <c r="EC50" s="19">
        <v>0</v>
      </c>
      <c r="ED50" s="19">
        <v>0</v>
      </c>
      <c r="EE50" s="19">
        <v>0</v>
      </c>
      <c r="EF50" s="19">
        <v>-12.5</v>
      </c>
      <c r="EG50" s="19">
        <v>-13.9</v>
      </c>
      <c r="EH50" s="19">
        <v>-2.1</v>
      </c>
      <c r="EI50" s="19">
        <v>-1.2</v>
      </c>
      <c r="EJ50" s="19">
        <v>0</v>
      </c>
      <c r="EK50" s="19">
        <v>2.5</v>
      </c>
      <c r="EL50" s="19">
        <v>-0.1</v>
      </c>
      <c r="EM50" s="19">
        <v>0.7</v>
      </c>
      <c r="EN50" s="19">
        <v>0.2</v>
      </c>
      <c r="EO50" s="19">
        <v>0.2</v>
      </c>
      <c r="EP50" s="19">
        <v>0.2</v>
      </c>
      <c r="EQ50" s="19"/>
      <c r="ER50" s="19">
        <v>0</v>
      </c>
      <c r="ES50" s="19">
        <v>0</v>
      </c>
      <c r="ET50" s="19">
        <v>0</v>
      </c>
      <c r="EU50" s="19"/>
      <c r="EV50" s="19">
        <v>-10.9</v>
      </c>
      <c r="EW50" s="19">
        <v>-8.6999999999999993</v>
      </c>
      <c r="EX50" s="19">
        <v>0</v>
      </c>
      <c r="EY50" s="19">
        <v>1.4</v>
      </c>
      <c r="EZ50" s="19">
        <v>0.7</v>
      </c>
      <c r="FA50" s="19">
        <v>0.2</v>
      </c>
      <c r="FB50" s="19">
        <v>0.6</v>
      </c>
      <c r="FC50" s="19">
        <v>0</v>
      </c>
      <c r="FD50" s="19">
        <v>1.6</v>
      </c>
      <c r="FE50" s="19">
        <v>1.8</v>
      </c>
      <c r="FF50" s="19">
        <v>2.1</v>
      </c>
      <c r="FG50" s="19">
        <v>13.9</v>
      </c>
      <c r="FH50" s="19">
        <v>0.2</v>
      </c>
      <c r="FI50" s="19">
        <v>2.2999999999999998</v>
      </c>
      <c r="FJ50" s="19">
        <v>0</v>
      </c>
      <c r="FK50" s="19"/>
      <c r="FL50" s="19">
        <v>3.49</v>
      </c>
      <c r="FM50" s="19">
        <v>10.77</v>
      </c>
      <c r="FN50" s="19">
        <v>440.95</v>
      </c>
      <c r="FO50" s="15"/>
      <c r="FP50" s="19"/>
      <c r="FQ50" s="19">
        <v>-1.389</v>
      </c>
      <c r="FR50" s="19">
        <v>1.085</v>
      </c>
      <c r="FS50" s="19">
        <v>1.8</v>
      </c>
      <c r="FT50" s="19">
        <v>0.31913000000000002</v>
      </c>
      <c r="FU50" s="19">
        <v>0.18936</v>
      </c>
      <c r="FV50" s="19">
        <v>0.6</v>
      </c>
      <c r="FW50" s="19">
        <v>1</v>
      </c>
      <c r="FX50" s="19">
        <v>3.6044900000000002</v>
      </c>
    </row>
    <row r="51" spans="1:180" ht="24" customHeight="1" x14ac:dyDescent="0.3">
      <c r="A51" s="13" t="s">
        <v>64</v>
      </c>
      <c r="B51" s="13" t="s">
        <v>885</v>
      </c>
      <c r="C51" s="14">
        <v>28.8</v>
      </c>
      <c r="D51" s="14">
        <v>-5.2</v>
      </c>
      <c r="E51" s="14">
        <v>11.8</v>
      </c>
      <c r="F51" s="14"/>
      <c r="G51" s="14"/>
      <c r="H51" s="14">
        <v>-9.1999999999999993</v>
      </c>
      <c r="I51" s="14">
        <v>-1</v>
      </c>
      <c r="J51" s="14"/>
      <c r="K51" s="14">
        <v>0</v>
      </c>
      <c r="L51" s="14">
        <v>-13.19</v>
      </c>
      <c r="M51" s="14">
        <v>14.71</v>
      </c>
      <c r="N51" s="14">
        <v>11.71</v>
      </c>
      <c r="O51" s="14">
        <v>34.85</v>
      </c>
      <c r="P51" s="14">
        <v>17.190000000000001</v>
      </c>
      <c r="Q51" s="14">
        <v>1.01</v>
      </c>
      <c r="R51" s="14">
        <v>67.38</v>
      </c>
      <c r="S51" s="14">
        <v>-0.01</v>
      </c>
      <c r="T51" s="14"/>
      <c r="U51" s="14"/>
      <c r="V51" s="14"/>
      <c r="W51" s="14"/>
      <c r="X51" s="14">
        <v>0.2</v>
      </c>
      <c r="Y51" s="14">
        <v>1.2</v>
      </c>
      <c r="Z51" s="14">
        <v>0.9</v>
      </c>
      <c r="AA51" s="14">
        <v>0</v>
      </c>
      <c r="AB51" s="14">
        <v>-3</v>
      </c>
      <c r="AC51" s="14"/>
      <c r="AD51" s="14">
        <v>9.6</v>
      </c>
      <c r="AE51" s="14"/>
      <c r="AF51" s="14"/>
      <c r="AG51" s="14"/>
      <c r="AH51" s="14">
        <v>0</v>
      </c>
      <c r="AI51" s="14">
        <v>16.600000000000001</v>
      </c>
      <c r="AJ51" s="14">
        <v>0.7</v>
      </c>
      <c r="AK51" s="14"/>
      <c r="AL51" s="14"/>
      <c r="AM51" s="14"/>
      <c r="AN51" s="14">
        <v>-0.8</v>
      </c>
      <c r="AO51" s="14">
        <v>51.5</v>
      </c>
      <c r="AP51" s="14">
        <v>7.5</v>
      </c>
      <c r="AQ51" s="14">
        <v>19</v>
      </c>
      <c r="AR51" s="14">
        <v>5.2</v>
      </c>
      <c r="AS51" s="14">
        <v>0.5</v>
      </c>
      <c r="AT51" s="14">
        <v>2.6</v>
      </c>
      <c r="AU51" s="14">
        <v>1.4</v>
      </c>
      <c r="AV51" s="14"/>
      <c r="AW51" s="14"/>
      <c r="AX51" s="14"/>
      <c r="AY51" s="14">
        <v>12.1</v>
      </c>
      <c r="AZ51" s="14">
        <v>-1.7</v>
      </c>
      <c r="BA51" s="14">
        <v>-2.2999999999999998</v>
      </c>
      <c r="BB51" s="14">
        <v>1</v>
      </c>
      <c r="BC51" s="14">
        <v>0.3</v>
      </c>
      <c r="BD51" s="14">
        <v>20</v>
      </c>
      <c r="BE51" s="14"/>
      <c r="BF51" s="14"/>
      <c r="BG51" s="14">
        <v>-3.2</v>
      </c>
      <c r="BH51" s="14">
        <v>0</v>
      </c>
      <c r="BI51" s="14"/>
      <c r="BJ51" s="14">
        <v>3.7</v>
      </c>
      <c r="BK51" s="14"/>
      <c r="BL51" s="14"/>
      <c r="BM51" s="14"/>
      <c r="BN51" s="14">
        <v>9.6999999999999993</v>
      </c>
      <c r="BO51" s="14"/>
      <c r="BP51" s="14">
        <v>-0.9</v>
      </c>
      <c r="BQ51" s="14">
        <v>-9.8000000000000007</v>
      </c>
      <c r="BR51" s="14"/>
      <c r="BS51" s="14">
        <v>-7.4</v>
      </c>
      <c r="BT51" s="14">
        <v>-0.9</v>
      </c>
      <c r="BU51" s="14"/>
      <c r="BV51" s="14"/>
      <c r="BW51" s="14"/>
      <c r="BX51" s="14">
        <v>-3.4</v>
      </c>
      <c r="BY51" s="14"/>
      <c r="BZ51" s="14">
        <v>0</v>
      </c>
      <c r="CA51" s="14">
        <v>-0.3</v>
      </c>
      <c r="CB51" s="14">
        <v>61.8</v>
      </c>
      <c r="CC51" s="14">
        <v>45.2</v>
      </c>
      <c r="CD51" s="14">
        <v>5.9</v>
      </c>
      <c r="CE51" s="14">
        <v>7.4</v>
      </c>
      <c r="CF51" s="14"/>
      <c r="CG51" s="14"/>
      <c r="CH51" s="14"/>
      <c r="CI51" s="14"/>
      <c r="CJ51" s="14">
        <v>47.8</v>
      </c>
      <c r="CK51" s="14">
        <v>51.8</v>
      </c>
      <c r="CL51" s="14">
        <v>-21.1</v>
      </c>
      <c r="CM51" s="14">
        <v>-46.4</v>
      </c>
      <c r="CN51" s="14"/>
      <c r="CO51" s="14"/>
      <c r="CP51" s="14"/>
      <c r="CQ51" s="14"/>
      <c r="CR51" s="14">
        <v>-21.8</v>
      </c>
      <c r="CS51" s="14">
        <v>-21.2</v>
      </c>
      <c r="CT51" s="14">
        <v>-1.8</v>
      </c>
      <c r="CU51" s="14">
        <v>0.6</v>
      </c>
      <c r="CV51" s="14">
        <v>1.4</v>
      </c>
      <c r="CW51" s="14"/>
      <c r="CX51" s="14">
        <v>-4.8</v>
      </c>
      <c r="CY51" s="14">
        <v>0</v>
      </c>
      <c r="CZ51" s="14"/>
      <c r="DA51" s="14"/>
      <c r="DB51" s="14">
        <v>0</v>
      </c>
      <c r="DC51" s="14">
        <v>0</v>
      </c>
      <c r="DD51" s="14">
        <v>-1</v>
      </c>
      <c r="DE51" s="14">
        <v>0</v>
      </c>
      <c r="DF51" s="14"/>
      <c r="DG51" s="14">
        <v>0.2</v>
      </c>
      <c r="DH51" s="14">
        <v>1.5</v>
      </c>
      <c r="DI51" s="14">
        <v>0.2</v>
      </c>
      <c r="DJ51" s="14">
        <v>-0.7</v>
      </c>
      <c r="DK51" s="14">
        <v>0.3</v>
      </c>
      <c r="DL51" s="14">
        <v>0.5</v>
      </c>
      <c r="DM51" s="14"/>
      <c r="DN51" s="14">
        <v>0</v>
      </c>
      <c r="DO51" s="14">
        <v>0</v>
      </c>
      <c r="DP51" s="14">
        <v>-1.6</v>
      </c>
      <c r="DQ51" s="14">
        <v>1.1000000000000001</v>
      </c>
      <c r="DR51" s="14">
        <v>0</v>
      </c>
      <c r="DS51" s="14">
        <v>0.2</v>
      </c>
      <c r="DT51" s="14">
        <v>0.4</v>
      </c>
      <c r="DU51" s="14">
        <v>1</v>
      </c>
      <c r="DV51" s="14">
        <v>0</v>
      </c>
      <c r="DW51" s="14"/>
      <c r="DX51" s="14">
        <v>-4.5</v>
      </c>
      <c r="DY51" s="14">
        <v>0.2</v>
      </c>
      <c r="DZ51" s="14">
        <v>2.9</v>
      </c>
      <c r="EA51" s="14">
        <v>3.1</v>
      </c>
      <c r="EB51" s="14">
        <v>1.3</v>
      </c>
      <c r="EC51" s="14">
        <v>0</v>
      </c>
      <c r="ED51" s="14">
        <v>0</v>
      </c>
      <c r="EE51" s="14">
        <v>0</v>
      </c>
      <c r="EF51" s="14">
        <v>-12.7</v>
      </c>
      <c r="EG51" s="14">
        <v>-14.2</v>
      </c>
      <c r="EH51" s="14">
        <v>-2.2000000000000002</v>
      </c>
      <c r="EI51" s="14">
        <v>-1.3</v>
      </c>
      <c r="EJ51" s="14">
        <v>0</v>
      </c>
      <c r="EK51" s="14">
        <v>2.5</v>
      </c>
      <c r="EL51" s="14">
        <v>-0.1</v>
      </c>
      <c r="EM51" s="14">
        <v>0.8</v>
      </c>
      <c r="EN51" s="14">
        <v>0.2</v>
      </c>
      <c r="EO51" s="14">
        <v>0.2</v>
      </c>
      <c r="EP51" s="14">
        <v>0.2</v>
      </c>
      <c r="EQ51" s="14"/>
      <c r="ER51" s="14">
        <v>0</v>
      </c>
      <c r="ES51" s="14">
        <v>0</v>
      </c>
      <c r="ET51" s="14">
        <v>0</v>
      </c>
      <c r="EU51" s="14"/>
      <c r="EV51" s="14">
        <v>-11.2</v>
      </c>
      <c r="EW51" s="14">
        <v>-8.5</v>
      </c>
      <c r="EX51" s="14">
        <v>0</v>
      </c>
      <c r="EY51" s="14">
        <v>1.4</v>
      </c>
      <c r="EZ51" s="14">
        <v>0.6</v>
      </c>
      <c r="FA51" s="14">
        <v>0.2</v>
      </c>
      <c r="FB51" s="14">
        <v>0.6</v>
      </c>
      <c r="FC51" s="14">
        <v>0</v>
      </c>
      <c r="FD51" s="14">
        <v>1.6</v>
      </c>
      <c r="FE51" s="14">
        <v>1.6</v>
      </c>
      <c r="FF51" s="14">
        <v>2.1</v>
      </c>
      <c r="FG51" s="14">
        <v>13.5</v>
      </c>
      <c r="FH51" s="14">
        <v>0.3</v>
      </c>
      <c r="FI51" s="14">
        <v>2</v>
      </c>
      <c r="FJ51" s="14">
        <v>0</v>
      </c>
      <c r="FK51" s="14"/>
      <c r="FL51" s="14">
        <v>3.65</v>
      </c>
      <c r="FM51" s="14">
        <v>11.79</v>
      </c>
      <c r="FN51" s="14">
        <v>391.79</v>
      </c>
      <c r="FO51" s="15"/>
      <c r="FP51" s="14"/>
      <c r="FQ51" s="14">
        <v>-1.42</v>
      </c>
      <c r="FR51" s="14">
        <v>1.0029999999999999</v>
      </c>
      <c r="FS51" s="14">
        <v>1.8</v>
      </c>
      <c r="FT51" s="14">
        <v>0.33513999999999999</v>
      </c>
      <c r="FU51" s="14">
        <v>0.14754</v>
      </c>
      <c r="FV51" s="14">
        <v>0.5</v>
      </c>
      <c r="FW51" s="14">
        <v>0.8</v>
      </c>
      <c r="FX51" s="14">
        <v>3.16568</v>
      </c>
    </row>
    <row r="52" spans="1:180" ht="24" customHeight="1" x14ac:dyDescent="0.3">
      <c r="A52" s="16" t="s">
        <v>64</v>
      </c>
      <c r="B52" s="16" t="s">
        <v>886</v>
      </c>
      <c r="C52" s="17">
        <v>28.2</v>
      </c>
      <c r="D52" s="17">
        <v>5.2</v>
      </c>
      <c r="E52" s="17">
        <v>13</v>
      </c>
      <c r="F52" s="17"/>
      <c r="G52" s="17"/>
      <c r="H52" s="17">
        <v>-10.3</v>
      </c>
      <c r="I52" s="17">
        <v>0.8</v>
      </c>
      <c r="J52" s="17"/>
      <c r="K52" s="17">
        <v>0</v>
      </c>
      <c r="L52" s="17">
        <v>-8.51</v>
      </c>
      <c r="M52" s="17">
        <v>17.72</v>
      </c>
      <c r="N52" s="17">
        <v>13.95</v>
      </c>
      <c r="O52" s="17">
        <v>38.28</v>
      </c>
      <c r="P52" s="17">
        <v>19.07</v>
      </c>
      <c r="Q52" s="17">
        <v>3.01</v>
      </c>
      <c r="R52" s="17">
        <v>70.16</v>
      </c>
      <c r="S52" s="17">
        <v>-0.15</v>
      </c>
      <c r="T52" s="17"/>
      <c r="U52" s="17"/>
      <c r="V52" s="17"/>
      <c r="W52" s="17"/>
      <c r="X52" s="17">
        <v>-0.5</v>
      </c>
      <c r="Y52" s="17">
        <v>2.2000000000000002</v>
      </c>
      <c r="Z52" s="17">
        <v>1.4</v>
      </c>
      <c r="AA52" s="17">
        <v>0</v>
      </c>
      <c r="AB52" s="17">
        <v>-3</v>
      </c>
      <c r="AC52" s="17"/>
      <c r="AD52" s="17">
        <v>10.9</v>
      </c>
      <c r="AE52" s="17"/>
      <c r="AF52" s="17"/>
      <c r="AG52" s="17"/>
      <c r="AH52" s="17">
        <v>0</v>
      </c>
      <c r="AI52" s="17">
        <v>16.600000000000001</v>
      </c>
      <c r="AJ52" s="17">
        <v>3.4</v>
      </c>
      <c r="AK52" s="17"/>
      <c r="AL52" s="17"/>
      <c r="AM52" s="17"/>
      <c r="AN52" s="17">
        <v>-0.9</v>
      </c>
      <c r="AO52" s="17">
        <v>52.6</v>
      </c>
      <c r="AP52" s="17">
        <v>8.3000000000000007</v>
      </c>
      <c r="AQ52" s="17">
        <v>19.8</v>
      </c>
      <c r="AR52" s="17">
        <v>4.7</v>
      </c>
      <c r="AS52" s="17">
        <v>0.7</v>
      </c>
      <c r="AT52" s="17">
        <v>2.6</v>
      </c>
      <c r="AU52" s="17">
        <v>0.8</v>
      </c>
      <c r="AV52" s="17"/>
      <c r="AW52" s="17"/>
      <c r="AX52" s="17"/>
      <c r="AY52" s="17">
        <v>11.7</v>
      </c>
      <c r="AZ52" s="17">
        <v>-2.5</v>
      </c>
      <c r="BA52" s="17">
        <v>-2.7</v>
      </c>
      <c r="BB52" s="17">
        <v>1</v>
      </c>
      <c r="BC52" s="17">
        <v>0.3</v>
      </c>
      <c r="BD52" s="17">
        <v>18.2</v>
      </c>
      <c r="BE52" s="17"/>
      <c r="BF52" s="17"/>
      <c r="BG52" s="17">
        <v>-2</v>
      </c>
      <c r="BH52" s="17">
        <v>0</v>
      </c>
      <c r="BI52" s="17"/>
      <c r="BJ52" s="17">
        <v>2.8</v>
      </c>
      <c r="BK52" s="17"/>
      <c r="BL52" s="17"/>
      <c r="BM52" s="17"/>
      <c r="BN52" s="17">
        <v>12.5</v>
      </c>
      <c r="BO52" s="17"/>
      <c r="BP52" s="17">
        <v>2.6</v>
      </c>
      <c r="BQ52" s="17">
        <v>-6.8</v>
      </c>
      <c r="BR52" s="17"/>
      <c r="BS52" s="17">
        <v>-6.5</v>
      </c>
      <c r="BT52" s="17">
        <v>-0.4</v>
      </c>
      <c r="BU52" s="17"/>
      <c r="BV52" s="17"/>
      <c r="BW52" s="17"/>
      <c r="BX52" s="17">
        <v>-5.0999999999999996</v>
      </c>
      <c r="BY52" s="17"/>
      <c r="BZ52" s="17">
        <v>0</v>
      </c>
      <c r="CA52" s="17">
        <v>-0.4</v>
      </c>
      <c r="CB52" s="17">
        <v>17.899999999999999</v>
      </c>
      <c r="CC52" s="17">
        <v>41.2</v>
      </c>
      <c r="CD52" s="17">
        <v>6.6</v>
      </c>
      <c r="CE52" s="17">
        <v>7.4</v>
      </c>
      <c r="CF52" s="17"/>
      <c r="CG52" s="17"/>
      <c r="CH52" s="17"/>
      <c r="CI52" s="17"/>
      <c r="CJ52" s="17">
        <v>52.6</v>
      </c>
      <c r="CK52" s="17">
        <v>56.7</v>
      </c>
      <c r="CL52" s="17">
        <v>-14.4</v>
      </c>
      <c r="CM52" s="17">
        <v>-41.9</v>
      </c>
      <c r="CN52" s="17"/>
      <c r="CO52" s="17"/>
      <c r="CP52" s="17"/>
      <c r="CQ52" s="17"/>
      <c r="CR52" s="17">
        <v>-19</v>
      </c>
      <c r="CS52" s="17">
        <v>-19.600000000000001</v>
      </c>
      <c r="CT52" s="17">
        <v>-1.7</v>
      </c>
      <c r="CU52" s="17">
        <v>0.7</v>
      </c>
      <c r="CV52" s="17">
        <v>1.4</v>
      </c>
      <c r="CW52" s="17"/>
      <c r="CX52" s="17">
        <v>-4.4000000000000004</v>
      </c>
      <c r="CY52" s="17">
        <v>0</v>
      </c>
      <c r="CZ52" s="17"/>
      <c r="DA52" s="17"/>
      <c r="DB52" s="17">
        <v>0.1</v>
      </c>
      <c r="DC52" s="17">
        <v>-0.1</v>
      </c>
      <c r="DD52" s="17">
        <v>-0.8</v>
      </c>
      <c r="DE52" s="17">
        <v>0</v>
      </c>
      <c r="DF52" s="17"/>
      <c r="DG52" s="17">
        <v>0.2</v>
      </c>
      <c r="DH52" s="17">
        <v>1.4</v>
      </c>
      <c r="DI52" s="17">
        <v>0.2</v>
      </c>
      <c r="DJ52" s="17">
        <v>0.2</v>
      </c>
      <c r="DK52" s="17">
        <v>0.3</v>
      </c>
      <c r="DL52" s="17">
        <v>0.5</v>
      </c>
      <c r="DM52" s="17"/>
      <c r="DN52" s="17">
        <v>0</v>
      </c>
      <c r="DO52" s="17">
        <v>0</v>
      </c>
      <c r="DP52" s="17">
        <v>-1.4</v>
      </c>
      <c r="DQ52" s="17">
        <v>1.7</v>
      </c>
      <c r="DR52" s="17">
        <v>0</v>
      </c>
      <c r="DS52" s="17">
        <v>0.2</v>
      </c>
      <c r="DT52" s="17">
        <v>-0.1</v>
      </c>
      <c r="DU52" s="17">
        <v>1.1000000000000001</v>
      </c>
      <c r="DV52" s="17">
        <v>0</v>
      </c>
      <c r="DW52" s="17"/>
      <c r="DX52" s="17">
        <v>-4.5</v>
      </c>
      <c r="DY52" s="17">
        <v>0</v>
      </c>
      <c r="DZ52" s="17">
        <v>2.9</v>
      </c>
      <c r="EA52" s="17">
        <v>3.1</v>
      </c>
      <c r="EB52" s="17">
        <v>1.4</v>
      </c>
      <c r="EC52" s="17">
        <v>0</v>
      </c>
      <c r="ED52" s="17">
        <v>0</v>
      </c>
      <c r="EE52" s="17">
        <v>0</v>
      </c>
      <c r="EF52" s="17">
        <v>-11.1</v>
      </c>
      <c r="EG52" s="17">
        <v>0</v>
      </c>
      <c r="EH52" s="17">
        <v>-2.2000000000000002</v>
      </c>
      <c r="EI52" s="17">
        <v>-1.4</v>
      </c>
      <c r="EJ52" s="17">
        <v>0</v>
      </c>
      <c r="EK52" s="17">
        <v>2.5</v>
      </c>
      <c r="EL52" s="17">
        <v>-0.1</v>
      </c>
      <c r="EM52" s="17">
        <v>0.7</v>
      </c>
      <c r="EN52" s="17">
        <v>0.2</v>
      </c>
      <c r="EO52" s="17">
        <v>0.2</v>
      </c>
      <c r="EP52" s="17">
        <v>0.2</v>
      </c>
      <c r="EQ52" s="17"/>
      <c r="ER52" s="17">
        <v>0</v>
      </c>
      <c r="ES52" s="17">
        <v>0</v>
      </c>
      <c r="ET52" s="17">
        <v>0</v>
      </c>
      <c r="EU52" s="17"/>
      <c r="EV52" s="17">
        <v>-10.5</v>
      </c>
      <c r="EW52" s="17">
        <v>-7.5</v>
      </c>
      <c r="EX52" s="17">
        <v>0</v>
      </c>
      <c r="EY52" s="17">
        <v>1.5</v>
      </c>
      <c r="EZ52" s="17">
        <v>0.6</v>
      </c>
      <c r="FA52" s="17">
        <v>0.2</v>
      </c>
      <c r="FB52" s="17">
        <v>0.6</v>
      </c>
      <c r="FC52" s="17">
        <v>0</v>
      </c>
      <c r="FD52" s="17">
        <v>1.6</v>
      </c>
      <c r="FE52" s="17">
        <v>1.6</v>
      </c>
      <c r="FF52" s="17">
        <v>2</v>
      </c>
      <c r="FG52" s="17">
        <v>12.9</v>
      </c>
      <c r="FH52" s="17">
        <v>0.1</v>
      </c>
      <c r="FI52" s="17">
        <v>2.2999999999999998</v>
      </c>
      <c r="FJ52" s="17">
        <v>2.2999999999999998</v>
      </c>
      <c r="FK52" s="17"/>
      <c r="FL52" s="17">
        <v>3.64</v>
      </c>
      <c r="FM52" s="17">
        <v>12.48</v>
      </c>
      <c r="FN52" s="17">
        <v>435.45</v>
      </c>
      <c r="FO52" s="15"/>
      <c r="FP52" s="17"/>
      <c r="FQ52" s="17">
        <v>-1.738</v>
      </c>
      <c r="FR52" s="17">
        <v>1.1499999999999999</v>
      </c>
      <c r="FS52" s="17">
        <v>1.8</v>
      </c>
      <c r="FT52" s="17">
        <v>0.33284999999999998</v>
      </c>
      <c r="FU52" s="17">
        <v>0.15867999999999999</v>
      </c>
      <c r="FV52" s="17">
        <v>0.3</v>
      </c>
      <c r="FW52" s="17">
        <v>1</v>
      </c>
      <c r="FX52" s="17">
        <v>3.00353</v>
      </c>
    </row>
    <row r="53" spans="1:180" ht="24" customHeight="1" x14ac:dyDescent="0.3">
      <c r="A53" s="16" t="s">
        <v>64</v>
      </c>
      <c r="B53" s="16" t="s">
        <v>887</v>
      </c>
      <c r="C53" s="17">
        <v>30.4</v>
      </c>
      <c r="D53" s="17">
        <v>0</v>
      </c>
      <c r="E53" s="17">
        <v>0</v>
      </c>
      <c r="F53" s="17"/>
      <c r="G53" s="17"/>
      <c r="H53" s="17">
        <v>-13.2</v>
      </c>
      <c r="I53" s="17">
        <v>-4.5999999999999996</v>
      </c>
      <c r="J53" s="17"/>
      <c r="K53" s="17">
        <v>0</v>
      </c>
      <c r="L53" s="17">
        <v>-10.84</v>
      </c>
      <c r="M53" s="17">
        <v>19.16</v>
      </c>
      <c r="N53" s="17">
        <v>16.68</v>
      </c>
      <c r="O53" s="17">
        <v>36.82</v>
      </c>
      <c r="P53" s="17">
        <v>18</v>
      </c>
      <c r="Q53" s="17">
        <v>0.73</v>
      </c>
      <c r="R53" s="17">
        <v>72.8</v>
      </c>
      <c r="S53" s="17">
        <v>0.02</v>
      </c>
      <c r="T53" s="17"/>
      <c r="U53" s="17"/>
      <c r="V53" s="17"/>
      <c r="W53" s="17"/>
      <c r="X53" s="17">
        <v>14.7</v>
      </c>
      <c r="Y53" s="17">
        <v>2.2000000000000002</v>
      </c>
      <c r="Z53" s="17">
        <v>1.4</v>
      </c>
      <c r="AA53" s="17">
        <v>0</v>
      </c>
      <c r="AB53" s="17">
        <v>-3</v>
      </c>
      <c r="AC53" s="17"/>
      <c r="AD53" s="17">
        <v>11.6</v>
      </c>
      <c r="AE53" s="17"/>
      <c r="AF53" s="17"/>
      <c r="AG53" s="17"/>
      <c r="AH53" s="17">
        <v>0</v>
      </c>
      <c r="AI53" s="17">
        <v>16</v>
      </c>
      <c r="AJ53" s="17">
        <v>5</v>
      </c>
      <c r="AK53" s="17"/>
      <c r="AL53" s="17"/>
      <c r="AM53" s="17"/>
      <c r="AN53" s="17">
        <v>-1.1000000000000001</v>
      </c>
      <c r="AO53" s="17">
        <v>52.3</v>
      </c>
      <c r="AP53" s="17">
        <v>8.3000000000000007</v>
      </c>
      <c r="AQ53" s="17">
        <v>18.600000000000001</v>
      </c>
      <c r="AR53" s="17">
        <v>5.4</v>
      </c>
      <c r="AS53" s="17">
        <v>0.6</v>
      </c>
      <c r="AT53" s="17">
        <v>2.6</v>
      </c>
      <c r="AU53" s="17">
        <v>1</v>
      </c>
      <c r="AV53" s="17"/>
      <c r="AW53" s="17"/>
      <c r="AX53" s="17"/>
      <c r="AY53" s="17">
        <v>12.5</v>
      </c>
      <c r="AZ53" s="17">
        <v>-0.7</v>
      </c>
      <c r="BA53" s="17">
        <v>-1.8</v>
      </c>
      <c r="BB53" s="17">
        <v>1</v>
      </c>
      <c r="BC53" s="17">
        <v>0.3</v>
      </c>
      <c r="BD53" s="17">
        <v>22</v>
      </c>
      <c r="BE53" s="17"/>
      <c r="BF53" s="17"/>
      <c r="BG53" s="17">
        <v>-2.1</v>
      </c>
      <c r="BH53" s="17">
        <v>0</v>
      </c>
      <c r="BI53" s="17"/>
      <c r="BJ53" s="17">
        <v>2.2000000000000002</v>
      </c>
      <c r="BK53" s="17"/>
      <c r="BL53" s="17"/>
      <c r="BM53" s="17"/>
      <c r="BN53" s="17">
        <v>10.1</v>
      </c>
      <c r="BO53" s="17"/>
      <c r="BP53" s="17">
        <v>0.1</v>
      </c>
      <c r="BQ53" s="17">
        <v>-8.9</v>
      </c>
      <c r="BR53" s="17"/>
      <c r="BS53" s="17">
        <v>-7</v>
      </c>
      <c r="BT53" s="17">
        <v>-0.8</v>
      </c>
      <c r="BU53" s="17"/>
      <c r="BV53" s="17"/>
      <c r="BW53" s="17"/>
      <c r="BX53" s="17">
        <v>0</v>
      </c>
      <c r="BY53" s="17"/>
      <c r="BZ53" s="17">
        <v>0</v>
      </c>
      <c r="CA53" s="17">
        <v>-0.4</v>
      </c>
      <c r="CB53" s="17">
        <v>17.600000000000001</v>
      </c>
      <c r="CC53" s="17">
        <v>36.1</v>
      </c>
      <c r="CD53" s="17">
        <v>5.9</v>
      </c>
      <c r="CE53" s="17">
        <v>7.4</v>
      </c>
      <c r="CF53" s="17"/>
      <c r="CG53" s="17"/>
      <c r="CH53" s="17"/>
      <c r="CI53" s="17"/>
      <c r="CJ53" s="17">
        <v>49.4</v>
      </c>
      <c r="CK53" s="17">
        <v>53.4</v>
      </c>
      <c r="CL53" s="17">
        <v>-18.7</v>
      </c>
      <c r="CM53" s="17">
        <v>0</v>
      </c>
      <c r="CN53" s="17"/>
      <c r="CO53" s="17"/>
      <c r="CP53" s="17"/>
      <c r="CQ53" s="17"/>
      <c r="CR53" s="17">
        <v>-19.7</v>
      </c>
      <c r="CS53" s="17">
        <v>-20</v>
      </c>
      <c r="CT53" s="17">
        <v>-1.8</v>
      </c>
      <c r="CU53" s="17">
        <v>0.7</v>
      </c>
      <c r="CV53" s="17">
        <v>1.4</v>
      </c>
      <c r="CW53" s="17"/>
      <c r="CX53" s="17">
        <v>-4.2</v>
      </c>
      <c r="CY53" s="17">
        <v>0</v>
      </c>
      <c r="CZ53" s="17"/>
      <c r="DA53" s="17"/>
      <c r="DB53" s="17">
        <v>0</v>
      </c>
      <c r="DC53" s="17">
        <v>0</v>
      </c>
      <c r="DD53" s="17">
        <v>-0.9</v>
      </c>
      <c r="DE53" s="17">
        <v>0</v>
      </c>
      <c r="DF53" s="17"/>
      <c r="DG53" s="17">
        <v>0.2</v>
      </c>
      <c r="DH53" s="17">
        <v>1.4</v>
      </c>
      <c r="DI53" s="17">
        <v>0.2</v>
      </c>
      <c r="DJ53" s="17">
        <v>0.2</v>
      </c>
      <c r="DK53" s="17">
        <v>0.3</v>
      </c>
      <c r="DL53" s="17">
        <v>0.5</v>
      </c>
      <c r="DM53" s="17"/>
      <c r="DN53" s="17">
        <v>0</v>
      </c>
      <c r="DO53" s="17">
        <v>0</v>
      </c>
      <c r="DP53" s="17">
        <v>-1.2</v>
      </c>
      <c r="DQ53" s="17">
        <v>2.4</v>
      </c>
      <c r="DR53" s="17">
        <v>0</v>
      </c>
      <c r="DS53" s="17">
        <v>-0.1</v>
      </c>
      <c r="DT53" s="17">
        <v>-0.1</v>
      </c>
      <c r="DU53" s="17">
        <v>1</v>
      </c>
      <c r="DV53" s="17">
        <v>0.1</v>
      </c>
      <c r="DW53" s="17"/>
      <c r="DX53" s="17">
        <v>-4.5999999999999996</v>
      </c>
      <c r="DY53" s="17">
        <v>0.9</v>
      </c>
      <c r="DZ53" s="17">
        <v>3</v>
      </c>
      <c r="EA53" s="17">
        <v>3.1</v>
      </c>
      <c r="EB53" s="17">
        <v>1.5</v>
      </c>
      <c r="EC53" s="17">
        <v>0</v>
      </c>
      <c r="ED53" s="17">
        <v>0</v>
      </c>
      <c r="EE53" s="17">
        <v>0</v>
      </c>
      <c r="EF53" s="17">
        <v>-11.5</v>
      </c>
      <c r="EG53" s="17">
        <v>-12.9</v>
      </c>
      <c r="EH53" s="17">
        <v>-2.1</v>
      </c>
      <c r="EI53" s="17">
        <v>-1.4</v>
      </c>
      <c r="EJ53" s="17">
        <v>0</v>
      </c>
      <c r="EK53" s="17">
        <v>2.5</v>
      </c>
      <c r="EL53" s="17">
        <v>-0.1</v>
      </c>
      <c r="EM53" s="17">
        <v>0</v>
      </c>
      <c r="EN53" s="17">
        <v>0</v>
      </c>
      <c r="EO53" s="17">
        <v>0</v>
      </c>
      <c r="EP53" s="17">
        <v>0</v>
      </c>
      <c r="EQ53" s="17"/>
      <c r="ER53" s="17">
        <v>0</v>
      </c>
      <c r="ES53" s="17">
        <v>0</v>
      </c>
      <c r="ET53" s="17">
        <v>0</v>
      </c>
      <c r="EU53" s="17"/>
      <c r="EV53" s="17">
        <v>-10.4</v>
      </c>
      <c r="EW53" s="17">
        <v>-6.8</v>
      </c>
      <c r="EX53" s="17">
        <v>0</v>
      </c>
      <c r="EY53" s="17">
        <v>1.6</v>
      </c>
      <c r="EZ53" s="17">
        <v>0.6</v>
      </c>
      <c r="FA53" s="17">
        <v>0.4</v>
      </c>
      <c r="FB53" s="17">
        <v>0.6</v>
      </c>
      <c r="FC53" s="17">
        <v>0</v>
      </c>
      <c r="FD53" s="17">
        <v>1.6</v>
      </c>
      <c r="FE53" s="17">
        <v>1.7</v>
      </c>
      <c r="FF53" s="17">
        <v>2</v>
      </c>
      <c r="FG53" s="17">
        <v>12.7</v>
      </c>
      <c r="FH53" s="17">
        <v>0.1</v>
      </c>
      <c r="FI53" s="17">
        <v>3.5</v>
      </c>
      <c r="FJ53" s="17">
        <v>2</v>
      </c>
      <c r="FK53" s="17"/>
      <c r="FL53" s="17">
        <v>3.76</v>
      </c>
      <c r="FM53" s="17">
        <v>11.78</v>
      </c>
      <c r="FN53" s="17">
        <v>443.11</v>
      </c>
      <c r="FO53" s="15"/>
      <c r="FP53" s="17"/>
      <c r="FQ53" s="17">
        <v>-1.599</v>
      </c>
      <c r="FR53" s="17">
        <v>1.234</v>
      </c>
      <c r="FS53" s="17">
        <v>1.8</v>
      </c>
      <c r="FT53" s="17">
        <v>0.32604</v>
      </c>
      <c r="FU53" s="17">
        <v>0.14796000000000001</v>
      </c>
      <c r="FV53" s="17">
        <v>0</v>
      </c>
      <c r="FW53" s="17">
        <v>0.9</v>
      </c>
      <c r="FX53" s="17">
        <v>2.8090000000000002</v>
      </c>
    </row>
    <row r="54" spans="1:180" ht="24" customHeight="1" x14ac:dyDescent="0.3">
      <c r="A54" s="16" t="s">
        <v>64</v>
      </c>
      <c r="B54" s="16" t="s">
        <v>888</v>
      </c>
      <c r="C54" s="17">
        <v>29.1</v>
      </c>
      <c r="D54" s="17">
        <v>0</v>
      </c>
      <c r="E54" s="17">
        <v>0</v>
      </c>
      <c r="F54" s="17"/>
      <c r="G54" s="17"/>
      <c r="H54" s="17">
        <v>-13.6</v>
      </c>
      <c r="I54" s="17">
        <v>-2.2999999999999998</v>
      </c>
      <c r="J54" s="17"/>
      <c r="K54" s="17">
        <v>0</v>
      </c>
      <c r="L54" s="17">
        <v>-3.44</v>
      </c>
      <c r="M54" s="17">
        <v>25.26</v>
      </c>
      <c r="N54" s="17">
        <v>22.27</v>
      </c>
      <c r="O54" s="17">
        <v>46.71</v>
      </c>
      <c r="P54" s="17">
        <v>21.59</v>
      </c>
      <c r="Q54" s="17">
        <v>3.85</v>
      </c>
      <c r="R54" s="17">
        <v>78.59</v>
      </c>
      <c r="S54" s="17">
        <v>-0.05</v>
      </c>
      <c r="T54" s="17"/>
      <c r="U54" s="17"/>
      <c r="V54" s="17"/>
      <c r="W54" s="17"/>
      <c r="X54" s="17">
        <v>15.2</v>
      </c>
      <c r="Y54" s="17">
        <v>3</v>
      </c>
      <c r="Z54" s="17">
        <v>0</v>
      </c>
      <c r="AA54" s="17">
        <v>0</v>
      </c>
      <c r="AB54" s="17">
        <v>-3.1</v>
      </c>
      <c r="AC54" s="17"/>
      <c r="AD54" s="17">
        <v>11</v>
      </c>
      <c r="AE54" s="17"/>
      <c r="AF54" s="17"/>
      <c r="AG54" s="17"/>
      <c r="AH54" s="17">
        <v>0</v>
      </c>
      <c r="AI54" s="17">
        <v>16.3</v>
      </c>
      <c r="AJ54" s="17">
        <v>7.7</v>
      </c>
      <c r="AK54" s="17"/>
      <c r="AL54" s="17"/>
      <c r="AM54" s="17"/>
      <c r="AN54" s="17">
        <v>-0.5</v>
      </c>
      <c r="AO54" s="17">
        <v>56.1</v>
      </c>
      <c r="AP54" s="17">
        <v>9.1999999999999993</v>
      </c>
      <c r="AQ54" s="17">
        <v>19.2</v>
      </c>
      <c r="AR54" s="17">
        <v>5.2</v>
      </c>
      <c r="AS54" s="17">
        <v>0.5</v>
      </c>
      <c r="AT54" s="17">
        <v>2.6</v>
      </c>
      <c r="AU54" s="17">
        <v>0.9</v>
      </c>
      <c r="AV54" s="17"/>
      <c r="AW54" s="17"/>
      <c r="AX54" s="17"/>
      <c r="AY54" s="17">
        <v>10.8</v>
      </c>
      <c r="AZ54" s="17">
        <v>-1.1000000000000001</v>
      </c>
      <c r="BA54" s="17">
        <v>-2</v>
      </c>
      <c r="BB54" s="17">
        <v>1</v>
      </c>
      <c r="BC54" s="17">
        <v>0.3</v>
      </c>
      <c r="BD54" s="17">
        <v>21.4</v>
      </c>
      <c r="BE54" s="17"/>
      <c r="BF54" s="17"/>
      <c r="BG54" s="17">
        <v>-1.3</v>
      </c>
      <c r="BH54" s="17">
        <v>0</v>
      </c>
      <c r="BI54" s="17"/>
      <c r="BJ54" s="17">
        <v>1.7</v>
      </c>
      <c r="BK54" s="17"/>
      <c r="BL54" s="17"/>
      <c r="BM54" s="17"/>
      <c r="BN54" s="17">
        <v>13.4</v>
      </c>
      <c r="BO54" s="17"/>
      <c r="BP54" s="17">
        <v>4.2</v>
      </c>
      <c r="BQ54" s="17">
        <v>-4.9000000000000004</v>
      </c>
      <c r="BR54" s="17"/>
      <c r="BS54" s="17">
        <v>-5.0999999999999996</v>
      </c>
      <c r="BT54" s="17">
        <v>0</v>
      </c>
      <c r="BU54" s="17"/>
      <c r="BV54" s="17"/>
      <c r="BW54" s="17"/>
      <c r="BX54" s="17">
        <v>0</v>
      </c>
      <c r="BY54" s="17"/>
      <c r="BZ54" s="17">
        <v>0</v>
      </c>
      <c r="CA54" s="17">
        <v>-0.4</v>
      </c>
      <c r="CB54" s="17">
        <v>17.7</v>
      </c>
      <c r="CC54" s="17">
        <v>31.5</v>
      </c>
      <c r="CD54" s="17">
        <v>6</v>
      </c>
      <c r="CE54" s="17">
        <v>7.4</v>
      </c>
      <c r="CF54" s="17"/>
      <c r="CG54" s="17"/>
      <c r="CH54" s="17"/>
      <c r="CI54" s="17"/>
      <c r="CJ54" s="17">
        <v>56.6</v>
      </c>
      <c r="CK54" s="17">
        <v>60.6</v>
      </c>
      <c r="CL54" s="17">
        <v>-8.4</v>
      </c>
      <c r="CM54" s="17">
        <v>0</v>
      </c>
      <c r="CN54" s="17"/>
      <c r="CO54" s="17"/>
      <c r="CP54" s="17"/>
      <c r="CQ54" s="17"/>
      <c r="CR54" s="17">
        <v>-15.1</v>
      </c>
      <c r="CS54" s="17">
        <v>-17.3</v>
      </c>
      <c r="CT54" s="17">
        <v>-1.8</v>
      </c>
      <c r="CU54" s="17">
        <v>0.6</v>
      </c>
      <c r="CV54" s="17">
        <v>1.4</v>
      </c>
      <c r="CW54" s="17"/>
      <c r="CX54" s="17">
        <v>-4.3</v>
      </c>
      <c r="CY54" s="17">
        <v>0</v>
      </c>
      <c r="CZ54" s="17"/>
      <c r="DA54" s="17"/>
      <c r="DB54" s="17">
        <v>0</v>
      </c>
      <c r="DC54" s="17">
        <v>-0.1</v>
      </c>
      <c r="DD54" s="17">
        <v>-0.9</v>
      </c>
      <c r="DE54" s="17">
        <v>0</v>
      </c>
      <c r="DF54" s="17"/>
      <c r="DG54" s="17">
        <v>0.2</v>
      </c>
      <c r="DH54" s="17">
        <v>1.5</v>
      </c>
      <c r="DI54" s="17">
        <v>0.2</v>
      </c>
      <c r="DJ54" s="17">
        <v>0.5</v>
      </c>
      <c r="DK54" s="17">
        <v>0.3</v>
      </c>
      <c r="DL54" s="17">
        <v>0.5</v>
      </c>
      <c r="DM54" s="17"/>
      <c r="DN54" s="17">
        <v>0</v>
      </c>
      <c r="DO54" s="17">
        <v>0</v>
      </c>
      <c r="DP54" s="17">
        <v>-1.3</v>
      </c>
      <c r="DQ54" s="17">
        <v>2.7</v>
      </c>
      <c r="DR54" s="17">
        <v>0</v>
      </c>
      <c r="DS54" s="17">
        <v>-0.1</v>
      </c>
      <c r="DT54" s="17">
        <v>-0.1</v>
      </c>
      <c r="DU54" s="17">
        <v>1</v>
      </c>
      <c r="DV54" s="17">
        <v>0.1</v>
      </c>
      <c r="DW54" s="17"/>
      <c r="DX54" s="17">
        <v>-4.5999999999999996</v>
      </c>
      <c r="DY54" s="17">
        <v>0.5</v>
      </c>
      <c r="DZ54" s="17">
        <v>2.9</v>
      </c>
      <c r="EA54" s="17">
        <v>3</v>
      </c>
      <c r="EB54" s="17">
        <v>1.5</v>
      </c>
      <c r="EC54" s="17">
        <v>0</v>
      </c>
      <c r="ED54" s="17">
        <v>0</v>
      </c>
      <c r="EE54" s="17">
        <v>0</v>
      </c>
      <c r="EF54" s="17">
        <v>-9.1999999999999993</v>
      </c>
      <c r="EG54" s="17">
        <v>-10.3</v>
      </c>
      <c r="EH54" s="17">
        <v>-1.6</v>
      </c>
      <c r="EI54" s="17">
        <v>0</v>
      </c>
      <c r="EJ54" s="17">
        <v>0</v>
      </c>
      <c r="EK54" s="17">
        <v>2.7</v>
      </c>
      <c r="EL54" s="17">
        <v>0</v>
      </c>
      <c r="EM54" s="17">
        <v>0</v>
      </c>
      <c r="EN54" s="17">
        <v>0</v>
      </c>
      <c r="EO54" s="17">
        <v>0</v>
      </c>
      <c r="EP54" s="17">
        <v>0</v>
      </c>
      <c r="EQ54" s="17"/>
      <c r="ER54" s="17">
        <v>0</v>
      </c>
      <c r="ES54" s="17">
        <v>0</v>
      </c>
      <c r="ET54" s="17">
        <v>0</v>
      </c>
      <c r="EU54" s="17"/>
      <c r="EV54" s="17">
        <v>-11.1</v>
      </c>
      <c r="EW54" s="17">
        <v>-5.3</v>
      </c>
      <c r="EX54" s="17">
        <v>0</v>
      </c>
      <c r="EY54" s="17">
        <v>1.7</v>
      </c>
      <c r="EZ54" s="17">
        <v>0.6</v>
      </c>
      <c r="FA54" s="17">
        <v>0.4</v>
      </c>
      <c r="FB54" s="17">
        <v>0.6</v>
      </c>
      <c r="FC54" s="17">
        <v>0</v>
      </c>
      <c r="FD54" s="17">
        <v>1.6</v>
      </c>
      <c r="FE54" s="17">
        <v>1.8</v>
      </c>
      <c r="FF54" s="17">
        <v>1.9</v>
      </c>
      <c r="FG54" s="17">
        <v>13</v>
      </c>
      <c r="FH54" s="17">
        <v>0.6</v>
      </c>
      <c r="FI54" s="17">
        <v>4</v>
      </c>
      <c r="FJ54" s="17">
        <v>1.6</v>
      </c>
      <c r="FK54" s="17"/>
      <c r="FL54" s="17">
        <v>4.17</v>
      </c>
      <c r="FM54" s="17">
        <v>10.35</v>
      </c>
      <c r="FN54" s="17">
        <v>539.5</v>
      </c>
      <c r="FO54" s="15"/>
      <c r="FP54" s="17"/>
      <c r="FQ54" s="17">
        <v>-1.089</v>
      </c>
      <c r="FR54" s="17">
        <v>1.3089999999999999</v>
      </c>
      <c r="FS54" s="17">
        <v>1.8</v>
      </c>
      <c r="FT54" s="17">
        <v>0.31602000000000002</v>
      </c>
      <c r="FU54" s="17">
        <v>0.12497999999999999</v>
      </c>
      <c r="FV54" s="17">
        <v>-0.3</v>
      </c>
      <c r="FW54" s="17">
        <v>0.9</v>
      </c>
      <c r="FX54" s="17">
        <v>3.0609999999999999</v>
      </c>
    </row>
    <row r="55" spans="1:180" ht="24" customHeight="1" x14ac:dyDescent="0.3">
      <c r="A55" s="16" t="s">
        <v>64</v>
      </c>
      <c r="B55" s="16" t="s">
        <v>889</v>
      </c>
      <c r="C55" s="17">
        <v>30.5</v>
      </c>
      <c r="D55" s="17">
        <v>0</v>
      </c>
      <c r="E55" s="17">
        <v>0</v>
      </c>
      <c r="F55" s="17"/>
      <c r="G55" s="17"/>
      <c r="H55" s="17">
        <v>-14.8</v>
      </c>
      <c r="I55" s="17">
        <v>0.7</v>
      </c>
      <c r="J55" s="17"/>
      <c r="K55" s="17">
        <v>0</v>
      </c>
      <c r="L55" s="17">
        <v>-6.72</v>
      </c>
      <c r="M55" s="17">
        <v>19.32</v>
      </c>
      <c r="N55" s="17">
        <v>16.23</v>
      </c>
      <c r="O55" s="17">
        <v>39.090000000000003</v>
      </c>
      <c r="P55" s="17">
        <v>19.95</v>
      </c>
      <c r="Q55" s="17">
        <v>3.45</v>
      </c>
      <c r="R55" s="17">
        <v>72.89</v>
      </c>
      <c r="S55" s="17">
        <v>-0.04</v>
      </c>
      <c r="T55" s="17"/>
      <c r="U55" s="17"/>
      <c r="V55" s="17"/>
      <c r="W55" s="17"/>
      <c r="X55" s="17">
        <v>15</v>
      </c>
      <c r="Y55" s="17">
        <v>2.7</v>
      </c>
      <c r="Z55" s="17">
        <v>0</v>
      </c>
      <c r="AA55" s="17">
        <v>0</v>
      </c>
      <c r="AB55" s="17">
        <v>-3.1</v>
      </c>
      <c r="AC55" s="17"/>
      <c r="AD55" s="17">
        <v>8.6</v>
      </c>
      <c r="AE55" s="17"/>
      <c r="AF55" s="17"/>
      <c r="AG55" s="17"/>
      <c r="AH55" s="17">
        <v>0</v>
      </c>
      <c r="AI55" s="17">
        <v>15.5</v>
      </c>
      <c r="AJ55" s="17">
        <v>3.1</v>
      </c>
      <c r="AK55" s="17"/>
      <c r="AL55" s="17"/>
      <c r="AM55" s="17"/>
      <c r="AN55" s="17">
        <v>-0.5</v>
      </c>
      <c r="AO55" s="17">
        <v>53.9</v>
      </c>
      <c r="AP55" s="17">
        <v>9.1999999999999993</v>
      </c>
      <c r="AQ55" s="17">
        <v>19.600000000000001</v>
      </c>
      <c r="AR55" s="17">
        <v>4.9000000000000004</v>
      </c>
      <c r="AS55" s="17">
        <v>0</v>
      </c>
      <c r="AT55" s="17">
        <v>2.6</v>
      </c>
      <c r="AU55" s="17">
        <v>0.9</v>
      </c>
      <c r="AV55" s="17"/>
      <c r="AW55" s="17"/>
      <c r="AX55" s="17"/>
      <c r="AY55" s="17">
        <v>10.9</v>
      </c>
      <c r="AZ55" s="17">
        <v>-1</v>
      </c>
      <c r="BA55" s="17">
        <v>-0.8</v>
      </c>
      <c r="BB55" s="17">
        <v>1</v>
      </c>
      <c r="BC55" s="17">
        <v>0.2</v>
      </c>
      <c r="BD55" s="17">
        <v>21.4</v>
      </c>
      <c r="BE55" s="17"/>
      <c r="BF55" s="17"/>
      <c r="BG55" s="17">
        <v>-2.7</v>
      </c>
      <c r="BH55" s="17">
        <v>0</v>
      </c>
      <c r="BI55" s="17"/>
      <c r="BJ55" s="17">
        <v>-2.1</v>
      </c>
      <c r="BK55" s="17"/>
      <c r="BL55" s="17"/>
      <c r="BM55" s="17"/>
      <c r="BN55" s="17">
        <v>13.3</v>
      </c>
      <c r="BO55" s="17"/>
      <c r="BP55" s="17">
        <v>8.6999999999999993</v>
      </c>
      <c r="BQ55" s="17">
        <v>-5.5</v>
      </c>
      <c r="BR55" s="17"/>
      <c r="BS55" s="17">
        <v>-5.5</v>
      </c>
      <c r="BT55" s="17">
        <v>-0.1</v>
      </c>
      <c r="BU55" s="17"/>
      <c r="BV55" s="17"/>
      <c r="BW55" s="17"/>
      <c r="BX55" s="17">
        <v>0</v>
      </c>
      <c r="BY55" s="17"/>
      <c r="BZ55" s="17">
        <v>0</v>
      </c>
      <c r="CA55" s="17">
        <v>-0.4</v>
      </c>
      <c r="CB55" s="17">
        <v>16.899999999999999</v>
      </c>
      <c r="CC55" s="17">
        <v>31.1</v>
      </c>
      <c r="CD55" s="17">
        <v>5.9</v>
      </c>
      <c r="CE55" s="17">
        <v>7.4</v>
      </c>
      <c r="CF55" s="17"/>
      <c r="CG55" s="17"/>
      <c r="CH55" s="17"/>
      <c r="CI55" s="17"/>
      <c r="CJ55" s="17">
        <v>51.4</v>
      </c>
      <c r="CK55" s="17">
        <v>55.7</v>
      </c>
      <c r="CL55" s="17">
        <v>-16.100000000000001</v>
      </c>
      <c r="CM55" s="17">
        <v>0</v>
      </c>
      <c r="CN55" s="17"/>
      <c r="CO55" s="17"/>
      <c r="CP55" s="17"/>
      <c r="CQ55" s="17"/>
      <c r="CR55" s="17">
        <v>-20.6</v>
      </c>
      <c r="CS55" s="17">
        <v>-20.5</v>
      </c>
      <c r="CT55" s="17">
        <v>-1.8</v>
      </c>
      <c r="CU55" s="17">
        <v>0.7</v>
      </c>
      <c r="CV55" s="17">
        <v>1.4</v>
      </c>
      <c r="CW55" s="17"/>
      <c r="CX55" s="17">
        <v>-4.3</v>
      </c>
      <c r="CY55" s="17">
        <v>0</v>
      </c>
      <c r="CZ55" s="17"/>
      <c r="DA55" s="17"/>
      <c r="DB55" s="17">
        <v>0</v>
      </c>
      <c r="DC55" s="17">
        <v>-0.1</v>
      </c>
      <c r="DD55" s="17">
        <v>-0.9</v>
      </c>
      <c r="DE55" s="17">
        <v>0</v>
      </c>
      <c r="DF55" s="17"/>
      <c r="DG55" s="17">
        <v>0.2</v>
      </c>
      <c r="DH55" s="17">
        <v>1.3</v>
      </c>
      <c r="DI55" s="17">
        <v>0.2</v>
      </c>
      <c r="DJ55" s="17">
        <v>0.6</v>
      </c>
      <c r="DK55" s="17">
        <v>0.2</v>
      </c>
      <c r="DL55" s="17">
        <v>0.5</v>
      </c>
      <c r="DM55" s="17"/>
      <c r="DN55" s="17">
        <v>0</v>
      </c>
      <c r="DO55" s="17">
        <v>0</v>
      </c>
      <c r="DP55" s="17">
        <v>-1.7</v>
      </c>
      <c r="DQ55" s="17">
        <v>2</v>
      </c>
      <c r="DR55" s="17">
        <v>0</v>
      </c>
      <c r="DS55" s="17">
        <v>-0.1</v>
      </c>
      <c r="DT55" s="17">
        <v>-0.2</v>
      </c>
      <c r="DU55" s="17">
        <v>1.1000000000000001</v>
      </c>
      <c r="DV55" s="17">
        <v>0</v>
      </c>
      <c r="DW55" s="17"/>
      <c r="DX55" s="17">
        <v>-4.7</v>
      </c>
      <c r="DY55" s="17">
        <v>0.5</v>
      </c>
      <c r="DZ55" s="17">
        <v>3</v>
      </c>
      <c r="EA55" s="17">
        <v>3.1</v>
      </c>
      <c r="EB55" s="17">
        <v>1.3</v>
      </c>
      <c r="EC55" s="17">
        <v>0</v>
      </c>
      <c r="ED55" s="17">
        <v>0</v>
      </c>
      <c r="EE55" s="17">
        <v>0</v>
      </c>
      <c r="EF55" s="17">
        <v>-7.7</v>
      </c>
      <c r="EG55" s="17">
        <v>-9.3000000000000007</v>
      </c>
      <c r="EH55" s="17">
        <v>-1.4</v>
      </c>
      <c r="EI55" s="17">
        <v>-1</v>
      </c>
      <c r="EJ55" s="17">
        <v>0</v>
      </c>
      <c r="EK55" s="17">
        <v>2.6</v>
      </c>
      <c r="EL55" s="17">
        <v>-0.1</v>
      </c>
      <c r="EM55" s="17">
        <v>0</v>
      </c>
      <c r="EN55" s="17">
        <v>0</v>
      </c>
      <c r="EO55" s="17">
        <v>0</v>
      </c>
      <c r="EP55" s="17">
        <v>0</v>
      </c>
      <c r="EQ55" s="17"/>
      <c r="ER55" s="17">
        <v>0</v>
      </c>
      <c r="ES55" s="17">
        <v>0</v>
      </c>
      <c r="ET55" s="17">
        <v>0</v>
      </c>
      <c r="EU55" s="17"/>
      <c r="EV55" s="17">
        <v>-12.7</v>
      </c>
      <c r="EW55" s="17">
        <v>-3.9</v>
      </c>
      <c r="EX55" s="17">
        <v>0</v>
      </c>
      <c r="EY55" s="17">
        <v>1.4</v>
      </c>
      <c r="EZ55" s="17">
        <v>0.6</v>
      </c>
      <c r="FA55" s="17">
        <v>0.2</v>
      </c>
      <c r="FB55" s="17">
        <v>0.6</v>
      </c>
      <c r="FC55" s="17">
        <v>0</v>
      </c>
      <c r="FD55" s="17">
        <v>1.6</v>
      </c>
      <c r="FE55" s="17">
        <v>1.6</v>
      </c>
      <c r="FF55" s="17">
        <v>2.1</v>
      </c>
      <c r="FG55" s="17">
        <v>13.9</v>
      </c>
      <c r="FH55" s="17">
        <v>0.2</v>
      </c>
      <c r="FI55" s="17">
        <v>0.8</v>
      </c>
      <c r="FJ55" s="17">
        <v>2</v>
      </c>
      <c r="FK55" s="17"/>
      <c r="FL55" s="17">
        <v>4.16</v>
      </c>
      <c r="FM55" s="17">
        <v>11</v>
      </c>
      <c r="FN55" s="17">
        <v>470.53</v>
      </c>
      <c r="FO55" s="15"/>
      <c r="FP55" s="17"/>
      <c r="FQ55" s="17">
        <v>-0.78800000000000003</v>
      </c>
      <c r="FR55" s="17">
        <v>1.1859999999999999</v>
      </c>
      <c r="FS55" s="17">
        <v>1.7</v>
      </c>
      <c r="FT55" s="17">
        <v>0.30320999999999998</v>
      </c>
      <c r="FU55" s="17">
        <v>0.11627</v>
      </c>
      <c r="FV55" s="17">
        <v>-0.7</v>
      </c>
      <c r="FW55" s="17">
        <v>1</v>
      </c>
      <c r="FX55" s="17">
        <v>2.8174800000000002</v>
      </c>
    </row>
    <row r="56" spans="1:180" ht="24" customHeight="1" x14ac:dyDescent="0.3">
      <c r="A56" s="16" t="s">
        <v>64</v>
      </c>
      <c r="B56" s="16" t="s">
        <v>890</v>
      </c>
      <c r="C56" s="17">
        <v>31.5</v>
      </c>
      <c r="D56" s="17">
        <v>0</v>
      </c>
      <c r="E56" s="17">
        <v>0</v>
      </c>
      <c r="F56" s="17"/>
      <c r="G56" s="17"/>
      <c r="H56" s="17">
        <v>-13</v>
      </c>
      <c r="I56" s="17">
        <v>18.5</v>
      </c>
      <c r="J56" s="17"/>
      <c r="K56" s="17">
        <v>0</v>
      </c>
      <c r="L56" s="17">
        <v>-7.48</v>
      </c>
      <c r="M56" s="17">
        <v>22.8</v>
      </c>
      <c r="N56" s="17">
        <v>19.98</v>
      </c>
      <c r="O56" s="17">
        <v>40.83</v>
      </c>
      <c r="P56" s="17">
        <v>19.32</v>
      </c>
      <c r="Q56" s="17">
        <v>2.63</v>
      </c>
      <c r="R56" s="17">
        <v>75.599999999999994</v>
      </c>
      <c r="S56" s="17">
        <v>-0.04</v>
      </c>
      <c r="T56" s="17"/>
      <c r="U56" s="17"/>
      <c r="V56" s="17"/>
      <c r="W56" s="17"/>
      <c r="X56" s="17">
        <v>14.4</v>
      </c>
      <c r="Y56" s="17">
        <v>2.2000000000000002</v>
      </c>
      <c r="Z56" s="17">
        <v>0</v>
      </c>
      <c r="AA56" s="17">
        <v>0</v>
      </c>
      <c r="AB56" s="17">
        <v>-2.2999999999999998</v>
      </c>
      <c r="AC56" s="17"/>
      <c r="AD56" s="17">
        <v>7.4</v>
      </c>
      <c r="AE56" s="17"/>
      <c r="AF56" s="17"/>
      <c r="AG56" s="17"/>
      <c r="AH56" s="17">
        <v>0</v>
      </c>
      <c r="AI56" s="17">
        <v>14.8</v>
      </c>
      <c r="AJ56" s="17">
        <v>-3.6</v>
      </c>
      <c r="AK56" s="17"/>
      <c r="AL56" s="17"/>
      <c r="AM56" s="17"/>
      <c r="AN56" s="17">
        <v>-0.7</v>
      </c>
      <c r="AO56" s="17">
        <v>52.5</v>
      </c>
      <c r="AP56" s="17">
        <v>8.6999999999999993</v>
      </c>
      <c r="AQ56" s="17">
        <v>18.899999999999999</v>
      </c>
      <c r="AR56" s="17">
        <v>5.2</v>
      </c>
      <c r="AS56" s="17">
        <v>0.5</v>
      </c>
      <c r="AT56" s="17">
        <v>2.6</v>
      </c>
      <c r="AU56" s="17">
        <v>1.3</v>
      </c>
      <c r="AV56" s="17"/>
      <c r="AW56" s="17"/>
      <c r="AX56" s="17"/>
      <c r="AY56" s="17">
        <v>11.9</v>
      </c>
      <c r="AZ56" s="17">
        <v>-0.5</v>
      </c>
      <c r="BA56" s="17">
        <v>0.5</v>
      </c>
      <c r="BB56" s="17">
        <v>1</v>
      </c>
      <c r="BC56" s="17">
        <v>0.2</v>
      </c>
      <c r="BD56" s="17">
        <v>20.399999999999999</v>
      </c>
      <c r="BE56" s="17"/>
      <c r="BF56" s="17"/>
      <c r="BG56" s="17">
        <v>0.1</v>
      </c>
      <c r="BH56" s="17">
        <v>0</v>
      </c>
      <c r="BI56" s="17"/>
      <c r="BJ56" s="17">
        <v>-2.2999999999999998</v>
      </c>
      <c r="BK56" s="17"/>
      <c r="BL56" s="17"/>
      <c r="BM56" s="17"/>
      <c r="BN56" s="17">
        <v>13.3</v>
      </c>
      <c r="BO56" s="17"/>
      <c r="BP56" s="17">
        <v>4.7</v>
      </c>
      <c r="BQ56" s="17">
        <v>-6.5</v>
      </c>
      <c r="BR56" s="17"/>
      <c r="BS56" s="17">
        <v>-6.2</v>
      </c>
      <c r="BT56" s="17">
        <v>-0.4</v>
      </c>
      <c r="BU56" s="17"/>
      <c r="BV56" s="17"/>
      <c r="BW56" s="17"/>
      <c r="BX56" s="17">
        <v>0</v>
      </c>
      <c r="BY56" s="17"/>
      <c r="BZ56" s="17">
        <v>0</v>
      </c>
      <c r="CA56" s="17">
        <v>-0.4</v>
      </c>
      <c r="CB56" s="17">
        <v>18</v>
      </c>
      <c r="CC56" s="17">
        <v>31.6</v>
      </c>
      <c r="CD56" s="17">
        <v>5.8</v>
      </c>
      <c r="CE56" s="17">
        <v>7.4</v>
      </c>
      <c r="CF56" s="17"/>
      <c r="CG56" s="17"/>
      <c r="CH56" s="17"/>
      <c r="CI56" s="17"/>
      <c r="CJ56" s="17">
        <v>59.7</v>
      </c>
      <c r="CK56" s="17">
        <v>63.4</v>
      </c>
      <c r="CL56" s="17">
        <v>-3.9</v>
      </c>
      <c r="CM56" s="17">
        <v>0</v>
      </c>
      <c r="CN56" s="17"/>
      <c r="CO56" s="17"/>
      <c r="CP56" s="17"/>
      <c r="CQ56" s="17"/>
      <c r="CR56" s="17">
        <v>-24.7</v>
      </c>
      <c r="CS56" s="17">
        <v>-23</v>
      </c>
      <c r="CT56" s="17">
        <v>-1.7</v>
      </c>
      <c r="CU56" s="17">
        <v>0.8</v>
      </c>
      <c r="CV56" s="17">
        <v>1.3</v>
      </c>
      <c r="CW56" s="17"/>
      <c r="CX56" s="17">
        <v>-4</v>
      </c>
      <c r="CY56" s="17">
        <v>0</v>
      </c>
      <c r="CZ56" s="17"/>
      <c r="DA56" s="17"/>
      <c r="DB56" s="17">
        <v>0</v>
      </c>
      <c r="DC56" s="17">
        <v>0</v>
      </c>
      <c r="DD56" s="17">
        <v>-1</v>
      </c>
      <c r="DE56" s="17">
        <v>0</v>
      </c>
      <c r="DF56" s="17"/>
      <c r="DG56" s="17">
        <v>0.2</v>
      </c>
      <c r="DH56" s="17">
        <v>1.3</v>
      </c>
      <c r="DI56" s="17">
        <v>0.2</v>
      </c>
      <c r="DJ56" s="17">
        <v>0.8</v>
      </c>
      <c r="DK56" s="17">
        <v>0.3</v>
      </c>
      <c r="DL56" s="17">
        <v>0.5</v>
      </c>
      <c r="DM56" s="17"/>
      <c r="DN56" s="17">
        <v>0</v>
      </c>
      <c r="DO56" s="17">
        <v>0</v>
      </c>
      <c r="DP56" s="17">
        <v>-2.1</v>
      </c>
      <c r="DQ56" s="17">
        <v>0.6</v>
      </c>
      <c r="DR56" s="17">
        <v>0</v>
      </c>
      <c r="DS56" s="17">
        <v>0.2</v>
      </c>
      <c r="DT56" s="17">
        <v>-0.1</v>
      </c>
      <c r="DU56" s="17">
        <v>1.1000000000000001</v>
      </c>
      <c r="DV56" s="17">
        <v>0</v>
      </c>
      <c r="DW56" s="17"/>
      <c r="DX56" s="17">
        <v>-4.5</v>
      </c>
      <c r="DY56" s="17">
        <v>0.8</v>
      </c>
      <c r="DZ56" s="17">
        <v>3</v>
      </c>
      <c r="EA56" s="17">
        <v>3.1</v>
      </c>
      <c r="EB56" s="17">
        <v>1.3</v>
      </c>
      <c r="EC56" s="17">
        <v>0</v>
      </c>
      <c r="ED56" s="17">
        <v>0</v>
      </c>
      <c r="EE56" s="17">
        <v>0</v>
      </c>
      <c r="EF56" s="17">
        <v>-7.7</v>
      </c>
      <c r="EG56" s="17">
        <v>-8.9</v>
      </c>
      <c r="EH56" s="17">
        <v>-1.4</v>
      </c>
      <c r="EI56" s="17">
        <v>-1</v>
      </c>
      <c r="EJ56" s="17">
        <v>0</v>
      </c>
      <c r="EK56" s="17">
        <v>2.6</v>
      </c>
      <c r="EL56" s="17">
        <v>-0.1</v>
      </c>
      <c r="EM56" s="17">
        <v>0</v>
      </c>
      <c r="EN56" s="17">
        <v>0</v>
      </c>
      <c r="EO56" s="17">
        <v>0</v>
      </c>
      <c r="EP56" s="17">
        <v>0</v>
      </c>
      <c r="EQ56" s="17"/>
      <c r="ER56" s="17">
        <v>0</v>
      </c>
      <c r="ES56" s="17">
        <v>0</v>
      </c>
      <c r="ET56" s="17">
        <v>0</v>
      </c>
      <c r="EU56" s="17"/>
      <c r="EV56" s="17">
        <v>-14</v>
      </c>
      <c r="EW56" s="17">
        <v>-1.6</v>
      </c>
      <c r="EX56" s="17">
        <v>0</v>
      </c>
      <c r="EY56" s="17">
        <v>1.5</v>
      </c>
      <c r="EZ56" s="17">
        <v>0.6</v>
      </c>
      <c r="FA56" s="17">
        <v>0.4</v>
      </c>
      <c r="FB56" s="17">
        <v>0.6</v>
      </c>
      <c r="FC56" s="17">
        <v>0</v>
      </c>
      <c r="FD56" s="17">
        <v>1.6</v>
      </c>
      <c r="FE56" s="17">
        <v>1.6</v>
      </c>
      <c r="FF56" s="17">
        <v>2.1</v>
      </c>
      <c r="FG56" s="17">
        <v>13.5</v>
      </c>
      <c r="FH56" s="17">
        <v>0.3</v>
      </c>
      <c r="FI56" s="17">
        <v>2.7</v>
      </c>
      <c r="FJ56" s="17">
        <v>1.2</v>
      </c>
      <c r="FK56" s="17"/>
      <c r="FL56" s="17">
        <v>4.1500000000000004</v>
      </c>
      <c r="FM56" s="17">
        <v>11.51</v>
      </c>
      <c r="FN56" s="17">
        <v>514.4</v>
      </c>
      <c r="FO56" s="15"/>
      <c r="FP56" s="17"/>
      <c r="FQ56" s="17">
        <v>-1.224</v>
      </c>
      <c r="FR56" s="17">
        <v>1.0249999999999999</v>
      </c>
      <c r="FS56" s="17">
        <v>1.8</v>
      </c>
      <c r="FT56" s="17">
        <v>0.30076999999999998</v>
      </c>
      <c r="FU56" s="17">
        <v>0.13522999999999999</v>
      </c>
      <c r="FV56" s="17">
        <v>-0.6</v>
      </c>
      <c r="FW56" s="17">
        <v>1.1000000000000001</v>
      </c>
      <c r="FX56" s="17">
        <v>2.5369999999999999</v>
      </c>
    </row>
    <row r="57" spans="1:180" ht="24" customHeight="1" x14ac:dyDescent="0.3">
      <c r="A57" s="16" t="s">
        <v>64</v>
      </c>
      <c r="B57" s="16" t="s">
        <v>891</v>
      </c>
      <c r="C57" s="17">
        <v>32.4</v>
      </c>
      <c r="D57" s="17">
        <v>0</v>
      </c>
      <c r="E57" s="17">
        <v>0</v>
      </c>
      <c r="F57" s="17"/>
      <c r="G57" s="17"/>
      <c r="H57" s="17">
        <v>-8.8000000000000007</v>
      </c>
      <c r="I57" s="17">
        <v>17.8</v>
      </c>
      <c r="J57" s="17"/>
      <c r="K57" s="17">
        <v>0</v>
      </c>
      <c r="L57" s="17">
        <v>-9.17</v>
      </c>
      <c r="M57" s="17">
        <v>21.28</v>
      </c>
      <c r="N57" s="17">
        <v>18.36</v>
      </c>
      <c r="O57" s="17">
        <v>34.49</v>
      </c>
      <c r="P57" s="17">
        <v>14.46</v>
      </c>
      <c r="Q57" s="17">
        <v>-1.62</v>
      </c>
      <c r="R57" s="17">
        <v>69.239999999999995</v>
      </c>
      <c r="S57" s="17">
        <v>0.05</v>
      </c>
      <c r="T57" s="17"/>
      <c r="U57" s="17"/>
      <c r="V57" s="17"/>
      <c r="W57" s="17"/>
      <c r="X57" s="17">
        <v>16.899999999999999</v>
      </c>
      <c r="Y57" s="17">
        <v>2.1</v>
      </c>
      <c r="Z57" s="17">
        <v>0</v>
      </c>
      <c r="AA57" s="17">
        <v>0</v>
      </c>
      <c r="AB57" s="17">
        <v>-3.1</v>
      </c>
      <c r="AC57" s="17"/>
      <c r="AD57" s="17">
        <v>7.4</v>
      </c>
      <c r="AE57" s="17"/>
      <c r="AF57" s="17"/>
      <c r="AG57" s="17"/>
      <c r="AH57" s="17">
        <v>0</v>
      </c>
      <c r="AI57" s="17">
        <v>14.8</v>
      </c>
      <c r="AJ57" s="17">
        <v>-7.5</v>
      </c>
      <c r="AK57" s="17"/>
      <c r="AL57" s="17"/>
      <c r="AM57" s="17"/>
      <c r="AN57" s="17">
        <v>-0.8</v>
      </c>
      <c r="AO57" s="17">
        <v>50.9</v>
      </c>
      <c r="AP57" s="17">
        <v>8.6999999999999993</v>
      </c>
      <c r="AQ57" s="17">
        <v>20.100000000000001</v>
      </c>
      <c r="AR57" s="17">
        <v>2.9</v>
      </c>
      <c r="AS57" s="17">
        <v>0.1</v>
      </c>
      <c r="AT57" s="17">
        <v>2.6</v>
      </c>
      <c r="AU57" s="17">
        <v>1.5</v>
      </c>
      <c r="AV57" s="17"/>
      <c r="AW57" s="17"/>
      <c r="AX57" s="17"/>
      <c r="AY57" s="17">
        <v>10.7</v>
      </c>
      <c r="AZ57" s="17">
        <v>0.2</v>
      </c>
      <c r="BA57" s="17">
        <v>-0.5</v>
      </c>
      <c r="BB57" s="17">
        <v>1</v>
      </c>
      <c r="BC57" s="17">
        <v>0.2</v>
      </c>
      <c r="BD57" s="17">
        <v>24.3</v>
      </c>
      <c r="BE57" s="17"/>
      <c r="BF57" s="17"/>
      <c r="BG57" s="17">
        <v>-4.4000000000000004</v>
      </c>
      <c r="BH57" s="17">
        <v>0</v>
      </c>
      <c r="BI57" s="17"/>
      <c r="BJ57" s="17">
        <v>-1.4</v>
      </c>
      <c r="BK57" s="17"/>
      <c r="BL57" s="17"/>
      <c r="BM57" s="17"/>
      <c r="BN57" s="17">
        <v>13</v>
      </c>
      <c r="BO57" s="17"/>
      <c r="BP57" s="17">
        <v>0</v>
      </c>
      <c r="BQ57" s="17">
        <v>-14.5</v>
      </c>
      <c r="BR57" s="17"/>
      <c r="BS57" s="17">
        <v>-8.6999999999999993</v>
      </c>
      <c r="BT57" s="17">
        <v>-1.6</v>
      </c>
      <c r="BU57" s="17"/>
      <c r="BV57" s="17"/>
      <c r="BW57" s="17"/>
      <c r="BX57" s="17">
        <v>0</v>
      </c>
      <c r="BY57" s="17"/>
      <c r="BZ57" s="17">
        <v>0</v>
      </c>
      <c r="CA57" s="17">
        <v>-0.4</v>
      </c>
      <c r="CB57" s="17">
        <v>16.7</v>
      </c>
      <c r="CC57" s="17">
        <v>32.5</v>
      </c>
      <c r="CD57" s="17">
        <v>6.4</v>
      </c>
      <c r="CE57" s="17">
        <v>7.4</v>
      </c>
      <c r="CF57" s="17"/>
      <c r="CG57" s="17"/>
      <c r="CH57" s="17"/>
      <c r="CI57" s="17"/>
      <c r="CJ57" s="17">
        <v>53.9</v>
      </c>
      <c r="CK57" s="17">
        <v>57.9</v>
      </c>
      <c r="CL57" s="17">
        <v>-12.7</v>
      </c>
      <c r="CM57" s="17">
        <v>0</v>
      </c>
      <c r="CN57" s="17"/>
      <c r="CO57" s="17"/>
      <c r="CP57" s="17"/>
      <c r="CQ57" s="17"/>
      <c r="CR57" s="17">
        <v>-29.2</v>
      </c>
      <c r="CS57" s="17">
        <v>-25.6</v>
      </c>
      <c r="CT57" s="17">
        <v>-1.9</v>
      </c>
      <c r="CU57" s="17">
        <v>0.6</v>
      </c>
      <c r="CV57" s="17">
        <v>1.4</v>
      </c>
      <c r="CW57" s="17"/>
      <c r="CX57" s="17">
        <v>-4.5</v>
      </c>
      <c r="CY57" s="17">
        <v>0</v>
      </c>
      <c r="CZ57" s="17"/>
      <c r="DA57" s="17"/>
      <c r="DB57" s="17">
        <v>0.1</v>
      </c>
      <c r="DC57" s="17">
        <v>-0.1</v>
      </c>
      <c r="DD57" s="17">
        <v>-0.8</v>
      </c>
      <c r="DE57" s="17">
        <v>0</v>
      </c>
      <c r="DF57" s="17"/>
      <c r="DG57" s="17">
        <v>0.2</v>
      </c>
      <c r="DH57" s="17">
        <v>1.4</v>
      </c>
      <c r="DI57" s="17">
        <v>0.2</v>
      </c>
      <c r="DJ57" s="17">
        <v>0.8</v>
      </c>
      <c r="DK57" s="17">
        <v>0.3</v>
      </c>
      <c r="DL57" s="17">
        <v>0.5</v>
      </c>
      <c r="DM57" s="17"/>
      <c r="DN57" s="17">
        <v>0</v>
      </c>
      <c r="DO57" s="17">
        <v>0</v>
      </c>
      <c r="DP57" s="17">
        <v>-2.2999999999999998</v>
      </c>
      <c r="DQ57" s="17">
        <v>-0.4</v>
      </c>
      <c r="DR57" s="17">
        <v>0</v>
      </c>
      <c r="DS57" s="17">
        <v>0.2</v>
      </c>
      <c r="DT57" s="17">
        <v>-0.2</v>
      </c>
      <c r="DU57" s="17">
        <v>1.1000000000000001</v>
      </c>
      <c r="DV57" s="17">
        <v>0</v>
      </c>
      <c r="DW57" s="17"/>
      <c r="DX57" s="17">
        <v>-4.5999999999999996</v>
      </c>
      <c r="DY57" s="17">
        <v>0.6</v>
      </c>
      <c r="DZ57" s="17">
        <v>3</v>
      </c>
      <c r="EA57" s="17">
        <v>3.1</v>
      </c>
      <c r="EB57" s="17">
        <v>1.5</v>
      </c>
      <c r="EC57" s="17">
        <v>0</v>
      </c>
      <c r="ED57" s="17">
        <v>0</v>
      </c>
      <c r="EE57" s="17">
        <v>0</v>
      </c>
      <c r="EF57" s="17">
        <v>-6.6</v>
      </c>
      <c r="EG57" s="17">
        <v>-8.1999999999999993</v>
      </c>
      <c r="EH57" s="17">
        <v>-1.1000000000000001</v>
      </c>
      <c r="EI57" s="17">
        <v>-0.9</v>
      </c>
      <c r="EJ57" s="17">
        <v>0</v>
      </c>
      <c r="EK57" s="17">
        <v>2.6</v>
      </c>
      <c r="EL57" s="17">
        <v>-0.1</v>
      </c>
      <c r="EM57" s="17">
        <v>0</v>
      </c>
      <c r="EN57" s="17">
        <v>0</v>
      </c>
      <c r="EO57" s="17">
        <v>0</v>
      </c>
      <c r="EP57" s="17">
        <v>0</v>
      </c>
      <c r="EQ57" s="17"/>
      <c r="ER57" s="17">
        <v>0</v>
      </c>
      <c r="ES57" s="17">
        <v>0</v>
      </c>
      <c r="ET57" s="17">
        <v>0</v>
      </c>
      <c r="EU57" s="17"/>
      <c r="EV57" s="17">
        <v>-15.7</v>
      </c>
      <c r="EW57" s="17">
        <v>-2</v>
      </c>
      <c r="EX57" s="17">
        <v>0</v>
      </c>
      <c r="EY57" s="17">
        <v>1.5</v>
      </c>
      <c r="EZ57" s="17">
        <v>0.7</v>
      </c>
      <c r="FA57" s="17">
        <v>0.4</v>
      </c>
      <c r="FB57" s="17">
        <v>0.6</v>
      </c>
      <c r="FC57" s="17">
        <v>0</v>
      </c>
      <c r="FD57" s="17">
        <v>0.8</v>
      </c>
      <c r="FE57" s="17">
        <v>1.7</v>
      </c>
      <c r="FF57" s="17">
        <v>2.2000000000000002</v>
      </c>
      <c r="FG57" s="17">
        <v>12.9</v>
      </c>
      <c r="FH57" s="17">
        <v>0.1</v>
      </c>
      <c r="FI57" s="17">
        <v>3.4</v>
      </c>
      <c r="FJ57" s="17">
        <v>1.5</v>
      </c>
      <c r="FK57" s="17"/>
      <c r="FL57" s="17">
        <v>4.03</v>
      </c>
      <c r="FM57" s="17">
        <v>11.08</v>
      </c>
      <c r="FN57" s="17">
        <v>439.4</v>
      </c>
      <c r="FO57" s="15"/>
      <c r="FP57" s="17"/>
      <c r="FQ57" s="17">
        <v>-1.0089999999999999</v>
      </c>
      <c r="FR57" s="17">
        <v>0.94399999999999995</v>
      </c>
      <c r="FS57" s="17">
        <v>1.8</v>
      </c>
      <c r="FT57" s="17">
        <v>0.29802000000000001</v>
      </c>
      <c r="FU57" s="17">
        <v>9.665E-2</v>
      </c>
      <c r="FV57" s="17">
        <v>-0.7</v>
      </c>
      <c r="FW57" s="17">
        <v>0.1</v>
      </c>
      <c r="FX57" s="17">
        <v>1.5296700000000001</v>
      </c>
    </row>
    <row r="58" spans="1:180" ht="24" customHeight="1" x14ac:dyDescent="0.3">
      <c r="A58" s="18" t="s">
        <v>892</v>
      </c>
      <c r="B58" s="18" t="s">
        <v>65</v>
      </c>
      <c r="C58" s="19">
        <v>34.200000000000003</v>
      </c>
      <c r="D58" s="19">
        <v>0</v>
      </c>
      <c r="E58" s="19">
        <v>0</v>
      </c>
      <c r="F58" s="19"/>
      <c r="G58" s="19"/>
      <c r="H58" s="19">
        <v>-11.7</v>
      </c>
      <c r="I58" s="19">
        <v>8.4</v>
      </c>
      <c r="J58" s="19"/>
      <c r="K58" s="19">
        <v>0</v>
      </c>
      <c r="L58" s="19">
        <v>-18.010000000000002</v>
      </c>
      <c r="M58" s="19">
        <v>16.809999999999999</v>
      </c>
      <c r="N58" s="19">
        <v>14.04</v>
      </c>
      <c r="O58" s="19">
        <v>25.64</v>
      </c>
      <c r="P58" s="19">
        <v>7.2</v>
      </c>
      <c r="Q58" s="19">
        <v>-5.88</v>
      </c>
      <c r="R58" s="19">
        <v>65.66</v>
      </c>
      <c r="S58" s="19">
        <v>0.2</v>
      </c>
      <c r="T58" s="19"/>
      <c r="U58" s="19"/>
      <c r="V58" s="19"/>
      <c r="W58" s="19"/>
      <c r="X58" s="19">
        <v>16.8</v>
      </c>
      <c r="Y58" s="19">
        <v>2.2000000000000002</v>
      </c>
      <c r="Z58" s="19">
        <v>0.1</v>
      </c>
      <c r="AA58" s="19">
        <v>0</v>
      </c>
      <c r="AB58" s="19">
        <v>-3</v>
      </c>
      <c r="AC58" s="19"/>
      <c r="AD58" s="19">
        <v>6.6</v>
      </c>
      <c r="AE58" s="19"/>
      <c r="AF58" s="19"/>
      <c r="AG58" s="19"/>
      <c r="AH58" s="19">
        <v>0</v>
      </c>
      <c r="AI58" s="19">
        <v>14.2</v>
      </c>
      <c r="AJ58" s="19">
        <v>-5.8</v>
      </c>
      <c r="AK58" s="19"/>
      <c r="AL58" s="19"/>
      <c r="AM58" s="19"/>
      <c r="AN58" s="19">
        <v>-0.9</v>
      </c>
      <c r="AO58" s="19">
        <v>49.5</v>
      </c>
      <c r="AP58" s="19">
        <v>8.6999999999999993</v>
      </c>
      <c r="AQ58" s="19">
        <v>17.7</v>
      </c>
      <c r="AR58" s="19">
        <v>3.1</v>
      </c>
      <c r="AS58" s="19">
        <v>0.6</v>
      </c>
      <c r="AT58" s="19">
        <v>2.6</v>
      </c>
      <c r="AU58" s="19">
        <v>1.5</v>
      </c>
      <c r="AV58" s="19"/>
      <c r="AW58" s="19"/>
      <c r="AX58" s="19"/>
      <c r="AY58" s="19">
        <v>13.5</v>
      </c>
      <c r="AZ58" s="19">
        <v>0.8</v>
      </c>
      <c r="BA58" s="19">
        <v>0.6</v>
      </c>
      <c r="BB58" s="19">
        <v>1</v>
      </c>
      <c r="BC58" s="19">
        <v>0.2</v>
      </c>
      <c r="BD58" s="19">
        <v>28.4</v>
      </c>
      <c r="BE58" s="19"/>
      <c r="BF58" s="19"/>
      <c r="BG58" s="19">
        <v>-0.4</v>
      </c>
      <c r="BH58" s="19">
        <v>0</v>
      </c>
      <c r="BI58" s="19"/>
      <c r="BJ58" s="19">
        <v>-2.8</v>
      </c>
      <c r="BK58" s="19"/>
      <c r="BL58" s="19"/>
      <c r="BM58" s="19"/>
      <c r="BN58" s="19">
        <v>9.6</v>
      </c>
      <c r="BO58" s="19"/>
      <c r="BP58" s="19">
        <v>0</v>
      </c>
      <c r="BQ58" s="19">
        <v>-27.6</v>
      </c>
      <c r="BR58" s="19"/>
      <c r="BS58" s="19">
        <v>-13</v>
      </c>
      <c r="BT58" s="19">
        <v>-2.8</v>
      </c>
      <c r="BU58" s="19"/>
      <c r="BV58" s="19"/>
      <c r="BW58" s="19"/>
      <c r="BX58" s="19">
        <v>0</v>
      </c>
      <c r="BY58" s="19"/>
      <c r="BZ58" s="19">
        <v>0</v>
      </c>
      <c r="CA58" s="19">
        <v>-0.3</v>
      </c>
      <c r="CB58" s="19">
        <v>16.8</v>
      </c>
      <c r="CC58" s="19">
        <v>30.9</v>
      </c>
      <c r="CD58" s="19">
        <v>4.8</v>
      </c>
      <c r="CE58" s="19">
        <v>7.4</v>
      </c>
      <c r="CF58" s="19"/>
      <c r="CG58" s="19"/>
      <c r="CH58" s="19"/>
      <c r="CI58" s="19"/>
      <c r="CJ58" s="19">
        <v>47.5</v>
      </c>
      <c r="CK58" s="19">
        <v>52.1</v>
      </c>
      <c r="CL58" s="19">
        <v>-21.5</v>
      </c>
      <c r="CM58" s="19">
        <v>0</v>
      </c>
      <c r="CN58" s="19"/>
      <c r="CO58" s="19"/>
      <c r="CP58" s="19"/>
      <c r="CQ58" s="19"/>
      <c r="CR58" s="19">
        <v>-34.200000000000003</v>
      </c>
      <c r="CS58" s="19">
        <v>-28.6</v>
      </c>
      <c r="CT58" s="19">
        <v>-2.1</v>
      </c>
      <c r="CU58" s="19">
        <v>0.6</v>
      </c>
      <c r="CV58" s="19">
        <v>1.4</v>
      </c>
      <c r="CW58" s="19"/>
      <c r="CX58" s="19">
        <v>-4.9000000000000004</v>
      </c>
      <c r="CY58" s="19">
        <v>0</v>
      </c>
      <c r="CZ58" s="19"/>
      <c r="DA58" s="19"/>
      <c r="DB58" s="19">
        <v>0.1</v>
      </c>
      <c r="DC58" s="19">
        <v>-0.1</v>
      </c>
      <c r="DD58" s="19">
        <v>-1</v>
      </c>
      <c r="DE58" s="19">
        <v>0</v>
      </c>
      <c r="DF58" s="19"/>
      <c r="DG58" s="19">
        <v>0.2</v>
      </c>
      <c r="DH58" s="19">
        <v>1.3</v>
      </c>
      <c r="DI58" s="19">
        <v>0.2</v>
      </c>
      <c r="DJ58" s="19">
        <v>0.6</v>
      </c>
      <c r="DK58" s="19">
        <v>0.3</v>
      </c>
      <c r="DL58" s="19">
        <v>0.5</v>
      </c>
      <c r="DM58" s="19"/>
      <c r="DN58" s="19">
        <v>0</v>
      </c>
      <c r="DO58" s="19">
        <v>0</v>
      </c>
      <c r="DP58" s="19">
        <v>-2.5</v>
      </c>
      <c r="DQ58" s="19">
        <v>-0.8</v>
      </c>
      <c r="DR58" s="19">
        <v>0</v>
      </c>
      <c r="DS58" s="19">
        <v>0.1</v>
      </c>
      <c r="DT58" s="19">
        <v>-0.1</v>
      </c>
      <c r="DU58" s="19">
        <v>1</v>
      </c>
      <c r="DV58" s="19">
        <v>0.1</v>
      </c>
      <c r="DW58" s="19"/>
      <c r="DX58" s="19">
        <v>-4.5</v>
      </c>
      <c r="DY58" s="19">
        <v>0.4</v>
      </c>
      <c r="DZ58" s="19">
        <v>2.9</v>
      </c>
      <c r="EA58" s="19">
        <v>3</v>
      </c>
      <c r="EB58" s="19">
        <v>1.4</v>
      </c>
      <c r="EC58" s="19">
        <v>0</v>
      </c>
      <c r="ED58" s="19">
        <v>0</v>
      </c>
      <c r="EE58" s="19">
        <v>0</v>
      </c>
      <c r="EF58" s="19">
        <v>-10.1</v>
      </c>
      <c r="EG58" s="19">
        <v>0</v>
      </c>
      <c r="EH58" s="19">
        <v>-1.8</v>
      </c>
      <c r="EI58" s="19">
        <v>-1.3</v>
      </c>
      <c r="EJ58" s="19">
        <v>0</v>
      </c>
      <c r="EK58" s="19">
        <v>2.7</v>
      </c>
      <c r="EL58" s="19">
        <v>-0.1</v>
      </c>
      <c r="EM58" s="19">
        <v>0</v>
      </c>
      <c r="EN58" s="19">
        <v>0</v>
      </c>
      <c r="EO58" s="19">
        <v>0</v>
      </c>
      <c r="EP58" s="19">
        <v>0</v>
      </c>
      <c r="EQ58" s="19"/>
      <c r="ER58" s="19">
        <v>0</v>
      </c>
      <c r="ES58" s="19">
        <v>0</v>
      </c>
      <c r="ET58" s="19">
        <v>0</v>
      </c>
      <c r="EU58" s="19"/>
      <c r="EV58" s="19">
        <v>-17.2</v>
      </c>
      <c r="EW58" s="19">
        <v>-1.7</v>
      </c>
      <c r="EX58" s="19">
        <v>0</v>
      </c>
      <c r="EY58" s="19">
        <v>1.5</v>
      </c>
      <c r="EZ58" s="19">
        <v>0.7</v>
      </c>
      <c r="FA58" s="19">
        <v>0.4</v>
      </c>
      <c r="FB58" s="19">
        <v>0.6</v>
      </c>
      <c r="FC58" s="19">
        <v>0</v>
      </c>
      <c r="FD58" s="19">
        <v>0.8</v>
      </c>
      <c r="FE58" s="19">
        <v>1.6</v>
      </c>
      <c r="FF58" s="19">
        <v>2.2999999999999998</v>
      </c>
      <c r="FG58" s="19">
        <v>12.6</v>
      </c>
      <c r="FH58" s="19">
        <v>0.2</v>
      </c>
      <c r="FI58" s="19">
        <v>2.9</v>
      </c>
      <c r="FJ58" s="19">
        <v>1.5</v>
      </c>
      <c r="FK58" s="19"/>
      <c r="FL58" s="19">
        <v>3.88</v>
      </c>
      <c r="FM58" s="19">
        <v>10.64</v>
      </c>
      <c r="FN58" s="19">
        <v>341.08</v>
      </c>
      <c r="FO58" s="15"/>
      <c r="FP58" s="19"/>
      <c r="FQ58" s="19">
        <v>-1.048</v>
      </c>
      <c r="FR58" s="19">
        <v>1.498</v>
      </c>
      <c r="FS58" s="19">
        <v>1.8</v>
      </c>
      <c r="FT58" s="19">
        <v>0.29429</v>
      </c>
      <c r="FU58" s="19">
        <v>9.2840000000000006E-2</v>
      </c>
      <c r="FV58" s="19">
        <v>-0.9</v>
      </c>
      <c r="FW58" s="19">
        <v>0.1</v>
      </c>
      <c r="FX58" s="19">
        <v>1.8371299999999999</v>
      </c>
    </row>
    <row r="59" spans="1:180" ht="25.05" customHeight="1" x14ac:dyDescent="0.3">
      <c r="A59" s="207" t="s">
        <v>893</v>
      </c>
      <c r="B59" s="208"/>
      <c r="C59" s="20">
        <v>443.4</v>
      </c>
      <c r="D59" s="20">
        <v>1217.7</v>
      </c>
      <c r="E59" s="20">
        <v>441.7</v>
      </c>
      <c r="F59" s="20">
        <v>0</v>
      </c>
      <c r="G59" s="20">
        <v>0</v>
      </c>
      <c r="H59" s="20">
        <v>-253.1</v>
      </c>
      <c r="I59" s="20">
        <v>127.1</v>
      </c>
      <c r="J59" s="20">
        <v>0</v>
      </c>
      <c r="K59" s="20">
        <v>3.35</v>
      </c>
      <c r="L59" s="20">
        <v>-104.755</v>
      </c>
      <c r="M59" s="20">
        <v>371.20499999999998</v>
      </c>
      <c r="N59" s="20">
        <v>454.75</v>
      </c>
      <c r="O59" s="20">
        <v>1045.56</v>
      </c>
      <c r="P59" s="20">
        <v>289.77999999999997</v>
      </c>
      <c r="Q59" s="20">
        <v>-78.53</v>
      </c>
      <c r="R59" s="20">
        <v>1567.9549999999999</v>
      </c>
      <c r="S59" s="20">
        <v>0.88500000000000001</v>
      </c>
      <c r="T59" s="20">
        <v>0</v>
      </c>
      <c r="U59" s="20">
        <v>0</v>
      </c>
      <c r="V59" s="20">
        <v>0</v>
      </c>
      <c r="W59" s="20">
        <v>0</v>
      </c>
      <c r="X59" s="20">
        <v>66.55</v>
      </c>
      <c r="Y59" s="20">
        <v>34.299999999999997</v>
      </c>
      <c r="Z59" s="20">
        <v>11.45</v>
      </c>
      <c r="AA59" s="20">
        <v>9.3000000000000007</v>
      </c>
      <c r="AB59" s="20">
        <v>-74.3</v>
      </c>
      <c r="AC59" s="20">
        <v>0</v>
      </c>
      <c r="AD59" s="20">
        <v>225.25</v>
      </c>
      <c r="AE59" s="20">
        <v>0</v>
      </c>
      <c r="AF59" s="20">
        <v>0</v>
      </c>
      <c r="AG59" s="20">
        <v>0</v>
      </c>
      <c r="AH59" s="20">
        <v>1.4</v>
      </c>
      <c r="AI59" s="20">
        <v>339.75</v>
      </c>
      <c r="AJ59" s="20">
        <v>117.3</v>
      </c>
      <c r="AK59" s="20">
        <v>0</v>
      </c>
      <c r="AL59" s="20">
        <v>0</v>
      </c>
      <c r="AM59" s="20">
        <v>0</v>
      </c>
      <c r="AN59" s="20">
        <v>-23.4</v>
      </c>
      <c r="AO59" s="20">
        <v>1245.4000000000001</v>
      </c>
      <c r="AP59" s="20">
        <v>215.25</v>
      </c>
      <c r="AQ59" s="20">
        <v>650.29999999999995</v>
      </c>
      <c r="AR59" s="20">
        <v>130.05000000000001</v>
      </c>
      <c r="AS59" s="20">
        <v>-13.45</v>
      </c>
      <c r="AT59" s="20">
        <v>61.8</v>
      </c>
      <c r="AU59" s="20">
        <v>27.35</v>
      </c>
      <c r="AV59" s="20">
        <v>0</v>
      </c>
      <c r="AW59" s="20">
        <v>0</v>
      </c>
      <c r="AX59" s="20">
        <v>0</v>
      </c>
      <c r="AY59" s="20">
        <v>289.5</v>
      </c>
      <c r="AZ59" s="20">
        <v>21.25</v>
      </c>
      <c r="BA59" s="20">
        <v>-9.6</v>
      </c>
      <c r="BB59" s="20">
        <v>24.1</v>
      </c>
      <c r="BC59" s="20">
        <v>5.7</v>
      </c>
      <c r="BD59" s="20">
        <v>416.75</v>
      </c>
      <c r="BE59" s="20">
        <v>0</v>
      </c>
      <c r="BF59" s="20">
        <v>0</v>
      </c>
      <c r="BG59" s="20">
        <v>-18.55</v>
      </c>
      <c r="BH59" s="20">
        <v>-6.95</v>
      </c>
      <c r="BI59" s="20">
        <v>0</v>
      </c>
      <c r="BJ59" s="20">
        <v>11.75</v>
      </c>
      <c r="BK59" s="20">
        <v>0</v>
      </c>
      <c r="BL59" s="20">
        <v>0</v>
      </c>
      <c r="BM59" s="20">
        <v>0</v>
      </c>
      <c r="BN59" s="20">
        <v>310.39999999999998</v>
      </c>
      <c r="BO59" s="20">
        <v>0</v>
      </c>
      <c r="BP59" s="20">
        <v>184.9</v>
      </c>
      <c r="BQ59" s="20">
        <v>-12.1</v>
      </c>
      <c r="BR59" s="20">
        <v>0</v>
      </c>
      <c r="BS59" s="20">
        <v>-139.35</v>
      </c>
      <c r="BT59" s="20">
        <v>-2</v>
      </c>
      <c r="BU59" s="20">
        <v>0</v>
      </c>
      <c r="BV59" s="20">
        <v>0</v>
      </c>
      <c r="BW59" s="20">
        <v>0</v>
      </c>
      <c r="BX59" s="20">
        <v>-27.95</v>
      </c>
      <c r="BY59" s="20">
        <v>0</v>
      </c>
      <c r="BZ59" s="20">
        <v>0.2</v>
      </c>
      <c r="CA59" s="20">
        <v>-8.9499999999999993</v>
      </c>
      <c r="CB59" s="20">
        <v>1174.4000000000001</v>
      </c>
      <c r="CC59" s="20">
        <v>732.85</v>
      </c>
      <c r="CD59" s="20">
        <v>224.6</v>
      </c>
      <c r="CE59" s="20">
        <v>148.6</v>
      </c>
      <c r="CF59" s="20">
        <v>0</v>
      </c>
      <c r="CG59" s="20">
        <v>0</v>
      </c>
      <c r="CH59" s="20">
        <v>0</v>
      </c>
      <c r="CI59" s="20">
        <v>0</v>
      </c>
      <c r="CJ59" s="20">
        <v>1368.8</v>
      </c>
      <c r="CK59" s="20">
        <v>1472.05</v>
      </c>
      <c r="CL59" s="20">
        <v>-149.44999999999999</v>
      </c>
      <c r="CM59" s="20">
        <v>-163.15</v>
      </c>
      <c r="CN59" s="20">
        <v>0</v>
      </c>
      <c r="CO59" s="20">
        <v>0</v>
      </c>
      <c r="CP59" s="20">
        <v>0</v>
      </c>
      <c r="CQ59" s="20">
        <v>0</v>
      </c>
      <c r="CR59" s="20">
        <v>-370.65</v>
      </c>
      <c r="CS59" s="20">
        <v>-392.25</v>
      </c>
      <c r="CT59" s="20">
        <v>-39.1</v>
      </c>
      <c r="CU59" s="20">
        <v>13.15</v>
      </c>
      <c r="CV59" s="20">
        <v>33.5</v>
      </c>
      <c r="CW59" s="20">
        <v>0</v>
      </c>
      <c r="CX59" s="20">
        <v>-123.3</v>
      </c>
      <c r="CY59" s="20">
        <v>72.5</v>
      </c>
      <c r="CZ59" s="20">
        <v>0</v>
      </c>
      <c r="DA59" s="20">
        <v>0</v>
      </c>
      <c r="DB59" s="20">
        <v>0.9</v>
      </c>
      <c r="DC59" s="20">
        <v>-1</v>
      </c>
      <c r="DD59" s="20">
        <v>-23.1</v>
      </c>
      <c r="DE59" s="20">
        <v>198.25</v>
      </c>
      <c r="DF59" s="20">
        <v>0</v>
      </c>
      <c r="DG59" s="20">
        <v>4.5999999999999996</v>
      </c>
      <c r="DH59" s="20">
        <v>36.4</v>
      </c>
      <c r="DI59" s="20">
        <v>4.95</v>
      </c>
      <c r="DJ59" s="20">
        <v>-12.7</v>
      </c>
      <c r="DK59" s="20">
        <v>7.05</v>
      </c>
      <c r="DL59" s="20">
        <v>12.7</v>
      </c>
      <c r="DM59" s="20">
        <v>0</v>
      </c>
      <c r="DN59" s="20">
        <v>-6.9</v>
      </c>
      <c r="DO59" s="20">
        <v>-19.350000000000001</v>
      </c>
      <c r="DP59" s="20">
        <v>-48.15</v>
      </c>
      <c r="DQ59" s="20">
        <v>15.55</v>
      </c>
      <c r="DR59" s="20">
        <v>-34.15</v>
      </c>
      <c r="DS59" s="20">
        <v>2.0499999999999998</v>
      </c>
      <c r="DT59" s="20">
        <v>9.1</v>
      </c>
      <c r="DU59" s="20">
        <v>12.45</v>
      </c>
      <c r="DV59" s="20">
        <v>0.45</v>
      </c>
      <c r="DW59" s="20">
        <v>0</v>
      </c>
      <c r="DX59" s="20">
        <v>-109.2</v>
      </c>
      <c r="DY59" s="20">
        <v>10.3</v>
      </c>
      <c r="DZ59" s="20">
        <v>72.3</v>
      </c>
      <c r="EA59" s="20">
        <v>73.900000000000006</v>
      </c>
      <c r="EB59" s="20">
        <v>35.1</v>
      </c>
      <c r="EC59" s="20">
        <v>1.8</v>
      </c>
      <c r="ED59" s="20">
        <v>6.75</v>
      </c>
      <c r="EE59" s="20">
        <v>8.1</v>
      </c>
      <c r="EF59" s="20">
        <v>-179.8</v>
      </c>
      <c r="EG59" s="20">
        <v>-192.2</v>
      </c>
      <c r="EH59" s="20">
        <v>-21</v>
      </c>
      <c r="EI59" s="20">
        <v>-13.2</v>
      </c>
      <c r="EJ59" s="20">
        <v>-6.99</v>
      </c>
      <c r="EK59" s="20">
        <v>60.7</v>
      </c>
      <c r="EL59" s="20">
        <v>-2.4500000000000002</v>
      </c>
      <c r="EM59" s="20">
        <v>2.35</v>
      </c>
      <c r="EN59" s="20">
        <v>4.2</v>
      </c>
      <c r="EO59" s="20">
        <v>4.2</v>
      </c>
      <c r="EP59" s="20">
        <v>4.2</v>
      </c>
      <c r="EQ59" s="20">
        <v>0</v>
      </c>
      <c r="ER59" s="20">
        <v>69.3</v>
      </c>
      <c r="ES59" s="20">
        <v>2.2000000000000002</v>
      </c>
      <c r="ET59" s="20">
        <v>82.6</v>
      </c>
      <c r="EU59" s="20">
        <v>0</v>
      </c>
      <c r="EV59" s="20">
        <v>-306.64999999999998</v>
      </c>
      <c r="EW59" s="20">
        <v>-73.349999999999994</v>
      </c>
      <c r="EX59" s="20">
        <v>-90.35</v>
      </c>
      <c r="EY59" s="20">
        <v>35.35</v>
      </c>
      <c r="EZ59" s="20">
        <v>15.6</v>
      </c>
      <c r="FA59" s="20">
        <v>5.75</v>
      </c>
      <c r="FB59" s="20">
        <v>14.4</v>
      </c>
      <c r="FC59" s="20">
        <v>3.05</v>
      </c>
      <c r="FD59" s="20">
        <v>15.55</v>
      </c>
      <c r="FE59" s="20">
        <v>41.6</v>
      </c>
      <c r="FF59" s="20">
        <v>48.7</v>
      </c>
      <c r="FG59" s="20">
        <v>252.95</v>
      </c>
      <c r="FH59" s="20">
        <v>5.95</v>
      </c>
      <c r="FI59" s="20">
        <v>24.4</v>
      </c>
      <c r="FJ59" s="20">
        <v>30.4</v>
      </c>
      <c r="FK59" s="20">
        <v>0</v>
      </c>
      <c r="FL59" s="20">
        <v>51.875</v>
      </c>
      <c r="FM59" s="20">
        <v>271.97000000000003</v>
      </c>
      <c r="FN59" s="20">
        <v>14012.405000000001</v>
      </c>
      <c r="FO59" s="21"/>
      <c r="FP59" s="20">
        <v>0</v>
      </c>
      <c r="FQ59" s="20">
        <v>-15.8155</v>
      </c>
      <c r="FR59" s="20">
        <v>27.816500000000001</v>
      </c>
      <c r="FS59" s="20">
        <v>41.8</v>
      </c>
      <c r="FT59" s="20">
        <v>5.83596</v>
      </c>
      <c r="FU59" s="20">
        <v>3.7691150000000002</v>
      </c>
      <c r="FV59" s="20">
        <v>-9.5</v>
      </c>
      <c r="FW59" s="20">
        <v>3.05</v>
      </c>
      <c r="FX59" s="20">
        <v>56.956074999999998</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896</v>
      </c>
      <c r="C5" s="1"/>
      <c r="D5" s="1"/>
      <c r="E5" s="1"/>
      <c r="F5" s="1"/>
      <c r="G5" s="1"/>
      <c r="H5" s="1"/>
    </row>
    <row r="6" spans="1:8" ht="22.95" customHeight="1" x14ac:dyDescent="0.3">
      <c r="A6" s="1"/>
      <c r="B6" s="209" t="s">
        <v>897</v>
      </c>
      <c r="C6" s="209" t="s">
        <v>898</v>
      </c>
      <c r="D6" s="209"/>
      <c r="E6" s="209" t="s">
        <v>899</v>
      </c>
      <c r="F6" s="209"/>
      <c r="G6" s="209"/>
      <c r="H6" s="209" t="s">
        <v>900</v>
      </c>
    </row>
    <row r="7" spans="1:8" ht="31.05" customHeight="1" x14ac:dyDescent="0.3">
      <c r="A7" s="1"/>
      <c r="B7" s="209"/>
      <c r="C7" s="24" t="s">
        <v>901</v>
      </c>
      <c r="D7" s="24" t="s">
        <v>902</v>
      </c>
      <c r="E7" s="24" t="s">
        <v>623</v>
      </c>
      <c r="F7" s="24" t="s">
        <v>622</v>
      </c>
      <c r="G7" s="24" t="s">
        <v>621</v>
      </c>
      <c r="H7" s="24" t="s">
        <v>903</v>
      </c>
    </row>
    <row r="8" spans="1:8" ht="10.95" customHeight="1" x14ac:dyDescent="0.3">
      <c r="A8" s="1"/>
      <c r="B8" s="25" t="s">
        <v>845</v>
      </c>
      <c r="C8" s="26">
        <v>0</v>
      </c>
      <c r="D8" s="26">
        <v>6850.33</v>
      </c>
      <c r="E8" s="27">
        <v>1035.0418999999999</v>
      </c>
      <c r="F8" s="27">
        <v>4029.3332999999998</v>
      </c>
      <c r="G8" s="27">
        <v>1785.9548</v>
      </c>
      <c r="H8" s="27">
        <v>255.8323</v>
      </c>
    </row>
    <row r="9" spans="1:8" ht="10.95" customHeight="1" x14ac:dyDescent="0.3">
      <c r="A9" s="1"/>
      <c r="B9" s="25" t="s">
        <v>846</v>
      </c>
      <c r="C9" s="26">
        <v>0</v>
      </c>
      <c r="D9" s="26">
        <v>6806.19</v>
      </c>
      <c r="E9" s="27">
        <v>1022.5194</v>
      </c>
      <c r="F9" s="27">
        <v>4008.5718999999999</v>
      </c>
      <c r="G9" s="27">
        <v>1775.0987</v>
      </c>
      <c r="H9" s="27">
        <v>255.18879999999999</v>
      </c>
    </row>
    <row r="10" spans="1:8" ht="10.95" customHeight="1" x14ac:dyDescent="0.3">
      <c r="A10" s="1"/>
      <c r="B10" s="25" t="s">
        <v>847</v>
      </c>
      <c r="C10" s="26">
        <v>0</v>
      </c>
      <c r="D10" s="26">
        <v>6683.41</v>
      </c>
      <c r="E10" s="27">
        <v>995.97699999999998</v>
      </c>
      <c r="F10" s="27">
        <v>3930.9522999999999</v>
      </c>
      <c r="G10" s="27">
        <v>1756.4807000000001</v>
      </c>
      <c r="H10" s="27">
        <v>235.41460000000001</v>
      </c>
    </row>
    <row r="11" spans="1:8" ht="10.95" customHeight="1" x14ac:dyDescent="0.3">
      <c r="A11" s="1"/>
      <c r="B11" s="25" t="s">
        <v>848</v>
      </c>
      <c r="C11" s="26">
        <v>0</v>
      </c>
      <c r="D11" s="26">
        <v>6590.31</v>
      </c>
      <c r="E11" s="27">
        <v>985.59230000000002</v>
      </c>
      <c r="F11" s="27">
        <v>3846.8089</v>
      </c>
      <c r="G11" s="27">
        <v>1757.9087999999999</v>
      </c>
      <c r="H11" s="27">
        <v>253.8466</v>
      </c>
    </row>
    <row r="12" spans="1:8" ht="10.95" customHeight="1" x14ac:dyDescent="0.3">
      <c r="A12" s="1"/>
      <c r="B12" s="25" t="s">
        <v>849</v>
      </c>
      <c r="C12" s="26">
        <v>0</v>
      </c>
      <c r="D12" s="26">
        <v>6517.16</v>
      </c>
      <c r="E12" s="27">
        <v>950.16880000000003</v>
      </c>
      <c r="F12" s="27">
        <v>3818.4598999999998</v>
      </c>
      <c r="G12" s="27">
        <v>1748.5313000000001</v>
      </c>
      <c r="H12" s="27">
        <v>252.7766</v>
      </c>
    </row>
    <row r="13" spans="1:8" ht="10.95" customHeight="1" x14ac:dyDescent="0.3">
      <c r="A13" s="1"/>
      <c r="B13" s="25" t="s">
        <v>850</v>
      </c>
      <c r="C13" s="26">
        <v>0</v>
      </c>
      <c r="D13" s="26">
        <v>6433.34</v>
      </c>
      <c r="E13" s="27">
        <v>963.67970000000003</v>
      </c>
      <c r="F13" s="27">
        <v>3745.1006000000002</v>
      </c>
      <c r="G13" s="27">
        <v>1724.5597</v>
      </c>
      <c r="H13" s="27">
        <v>247.98249999999999</v>
      </c>
    </row>
    <row r="14" spans="1:8" ht="10.95" customHeight="1" x14ac:dyDescent="0.3">
      <c r="A14" s="1"/>
      <c r="B14" s="25" t="s">
        <v>851</v>
      </c>
      <c r="C14" s="26">
        <v>0</v>
      </c>
      <c r="D14" s="26">
        <v>6387.48</v>
      </c>
      <c r="E14" s="27">
        <v>966.6259</v>
      </c>
      <c r="F14" s="27">
        <v>3674.0205999999998</v>
      </c>
      <c r="G14" s="27">
        <v>1746.8335</v>
      </c>
      <c r="H14" s="27">
        <v>254.5729</v>
      </c>
    </row>
    <row r="15" spans="1:8" ht="10.95" customHeight="1" x14ac:dyDescent="0.3">
      <c r="A15" s="1"/>
      <c r="B15" s="25" t="s">
        <v>852</v>
      </c>
      <c r="C15" s="26">
        <v>0</v>
      </c>
      <c r="D15" s="26">
        <v>6532.68</v>
      </c>
      <c r="E15" s="27">
        <v>973.1825</v>
      </c>
      <c r="F15" s="27">
        <v>3810.8494999999998</v>
      </c>
      <c r="G15" s="27">
        <v>1748.6479999999999</v>
      </c>
      <c r="H15" s="27">
        <v>255.38499999999999</v>
      </c>
    </row>
    <row r="16" spans="1:8" ht="10.95" customHeight="1" x14ac:dyDescent="0.3">
      <c r="A16" s="1"/>
      <c r="B16" s="25" t="s">
        <v>853</v>
      </c>
      <c r="C16" s="26">
        <v>0</v>
      </c>
      <c r="D16" s="26">
        <v>6548.32</v>
      </c>
      <c r="E16" s="27">
        <v>965.0566</v>
      </c>
      <c r="F16" s="27">
        <v>3824.395</v>
      </c>
      <c r="G16" s="27">
        <v>1758.8684000000001</v>
      </c>
      <c r="H16" s="27">
        <v>253.41640000000001</v>
      </c>
    </row>
    <row r="17" spans="1:8" ht="10.95" customHeight="1" x14ac:dyDescent="0.3">
      <c r="A17" s="1"/>
      <c r="B17" s="25" t="s">
        <v>854</v>
      </c>
      <c r="C17" s="26">
        <v>0</v>
      </c>
      <c r="D17" s="26">
        <v>6512.06</v>
      </c>
      <c r="E17" s="27">
        <v>940.92589999999996</v>
      </c>
      <c r="F17" s="27">
        <v>3792.2876000000001</v>
      </c>
      <c r="G17" s="27">
        <v>1778.8465000000001</v>
      </c>
      <c r="H17" s="27">
        <v>249.69120000000001</v>
      </c>
    </row>
    <row r="18" spans="1:8" ht="10.95" customHeight="1" x14ac:dyDescent="0.3">
      <c r="A18" s="1"/>
      <c r="B18" s="25" t="s">
        <v>855</v>
      </c>
      <c r="C18" s="26">
        <v>0</v>
      </c>
      <c r="D18" s="26">
        <v>6632.77</v>
      </c>
      <c r="E18" s="27">
        <v>990.56590000000006</v>
      </c>
      <c r="F18" s="27">
        <v>3852.9457000000002</v>
      </c>
      <c r="G18" s="27">
        <v>1789.2583999999999</v>
      </c>
      <c r="H18" s="27">
        <v>247.5429</v>
      </c>
    </row>
    <row r="19" spans="1:8" ht="10.95" customHeight="1" x14ac:dyDescent="0.3">
      <c r="A19" s="1"/>
      <c r="B19" s="25" t="s">
        <v>856</v>
      </c>
      <c r="C19" s="26">
        <v>0</v>
      </c>
      <c r="D19" s="26">
        <v>6693.3</v>
      </c>
      <c r="E19" s="27">
        <v>1003.1348</v>
      </c>
      <c r="F19" s="27">
        <v>3895.6707999999999</v>
      </c>
      <c r="G19" s="27">
        <v>1794.4944</v>
      </c>
      <c r="H19" s="27">
        <v>247.65119999999999</v>
      </c>
    </row>
    <row r="20" spans="1:8" ht="10.95" customHeight="1" x14ac:dyDescent="0.3">
      <c r="A20" s="1"/>
      <c r="B20" s="25" t="s">
        <v>857</v>
      </c>
      <c r="C20" s="26">
        <v>0</v>
      </c>
      <c r="D20" s="26">
        <v>6614.95</v>
      </c>
      <c r="E20" s="27">
        <v>1010.1314</v>
      </c>
      <c r="F20" s="27">
        <v>3798.9465</v>
      </c>
      <c r="G20" s="27">
        <v>1805.8721</v>
      </c>
      <c r="H20" s="27">
        <v>236.0324</v>
      </c>
    </row>
    <row r="21" spans="1:8" ht="10.95" customHeight="1" x14ac:dyDescent="0.3">
      <c r="A21" s="1"/>
      <c r="B21" s="25" t="s">
        <v>858</v>
      </c>
      <c r="C21" s="26">
        <v>0</v>
      </c>
      <c r="D21" s="26">
        <v>6725.24</v>
      </c>
      <c r="E21" s="27">
        <v>1008.7328</v>
      </c>
      <c r="F21" s="27">
        <v>3881.3710000000001</v>
      </c>
      <c r="G21" s="27">
        <v>1835.1361999999999</v>
      </c>
      <c r="H21" s="27">
        <v>226.69739999999999</v>
      </c>
    </row>
    <row r="22" spans="1:8" ht="10.95" customHeight="1" x14ac:dyDescent="0.3">
      <c r="A22" s="1"/>
      <c r="B22" s="25" t="s">
        <v>859</v>
      </c>
      <c r="C22" s="26">
        <v>0</v>
      </c>
      <c r="D22" s="26">
        <v>7029.57</v>
      </c>
      <c r="E22" s="27">
        <v>1017.3061</v>
      </c>
      <c r="F22" s="27">
        <v>4213.9197000000004</v>
      </c>
      <c r="G22" s="27">
        <v>1798.3442</v>
      </c>
      <c r="H22" s="27">
        <v>236.71250000000001</v>
      </c>
    </row>
    <row r="23" spans="1:8" ht="10.95" customHeight="1" x14ac:dyDescent="0.3">
      <c r="A23" s="1"/>
      <c r="B23" s="25" t="s">
        <v>860</v>
      </c>
      <c r="C23" s="26">
        <v>0</v>
      </c>
      <c r="D23" s="26">
        <v>7159.76</v>
      </c>
      <c r="E23" s="27">
        <v>1039.6668</v>
      </c>
      <c r="F23" s="27">
        <v>4320.9915000000001</v>
      </c>
      <c r="G23" s="27">
        <v>1799.1016999999999</v>
      </c>
      <c r="H23" s="27">
        <v>240.38200000000001</v>
      </c>
    </row>
    <row r="24" spans="1:8" ht="10.95" customHeight="1" x14ac:dyDescent="0.3">
      <c r="A24" s="1"/>
      <c r="B24" s="25" t="s">
        <v>861</v>
      </c>
      <c r="C24" s="26">
        <v>0</v>
      </c>
      <c r="D24" s="26">
        <v>7496.13</v>
      </c>
      <c r="E24" s="27">
        <v>1150.5687</v>
      </c>
      <c r="F24" s="27">
        <v>4555.6988000000001</v>
      </c>
      <c r="G24" s="27">
        <v>1789.8625</v>
      </c>
      <c r="H24" s="27">
        <v>227.1157</v>
      </c>
    </row>
    <row r="25" spans="1:8" ht="10.95" customHeight="1" x14ac:dyDescent="0.3">
      <c r="A25" s="1"/>
      <c r="B25" s="25" t="s">
        <v>862</v>
      </c>
      <c r="C25" s="26">
        <v>0</v>
      </c>
      <c r="D25" s="26">
        <v>7775.02</v>
      </c>
      <c r="E25" s="27">
        <v>1173.4472000000001</v>
      </c>
      <c r="F25" s="27">
        <v>4709.1914999999999</v>
      </c>
      <c r="G25" s="27">
        <v>1892.3813</v>
      </c>
      <c r="H25" s="27">
        <v>230.5093</v>
      </c>
    </row>
    <row r="26" spans="1:8" ht="10.95" customHeight="1" x14ac:dyDescent="0.3">
      <c r="A26" s="1"/>
      <c r="B26" s="25" t="s">
        <v>863</v>
      </c>
      <c r="C26" s="26">
        <v>0</v>
      </c>
      <c r="D26" s="26">
        <v>7868.46</v>
      </c>
      <c r="E26" s="27">
        <v>1189.8954000000001</v>
      </c>
      <c r="F26" s="27">
        <v>4824.1364000000003</v>
      </c>
      <c r="G26" s="27">
        <v>1854.4282000000001</v>
      </c>
      <c r="H26" s="27">
        <v>228.45599999999999</v>
      </c>
    </row>
    <row r="27" spans="1:8" ht="10.95" customHeight="1" x14ac:dyDescent="0.3">
      <c r="A27" s="1"/>
      <c r="B27" s="25" t="s">
        <v>864</v>
      </c>
      <c r="C27" s="26">
        <v>0</v>
      </c>
      <c r="D27" s="26">
        <v>8006.59</v>
      </c>
      <c r="E27" s="27">
        <v>1203.7933</v>
      </c>
      <c r="F27" s="27">
        <v>4920.1979000000001</v>
      </c>
      <c r="G27" s="27">
        <v>1882.5988</v>
      </c>
      <c r="H27" s="27">
        <v>230.2406</v>
      </c>
    </row>
    <row r="28" spans="1:8" ht="10.95" customHeight="1" x14ac:dyDescent="0.3">
      <c r="A28" s="1"/>
      <c r="B28" s="25" t="s">
        <v>865</v>
      </c>
      <c r="C28" s="26">
        <v>0</v>
      </c>
      <c r="D28" s="26">
        <v>8090.8</v>
      </c>
      <c r="E28" s="27">
        <v>1217.8145999999999</v>
      </c>
      <c r="F28" s="27">
        <v>5077.7385999999997</v>
      </c>
      <c r="G28" s="27">
        <v>1795.2467999999999</v>
      </c>
      <c r="H28" s="27">
        <v>230.80340000000001</v>
      </c>
    </row>
    <row r="29" spans="1:8" ht="10.95" customHeight="1" x14ac:dyDescent="0.3">
      <c r="A29" s="1"/>
      <c r="B29" s="25" t="s">
        <v>866</v>
      </c>
      <c r="C29" s="26">
        <v>0</v>
      </c>
      <c r="D29" s="26">
        <v>8185.03</v>
      </c>
      <c r="E29" s="27">
        <v>1295.7619999999999</v>
      </c>
      <c r="F29" s="27">
        <v>5099.9164000000001</v>
      </c>
      <c r="G29" s="27">
        <v>1789.3516</v>
      </c>
      <c r="H29" s="27">
        <v>227.15450000000001</v>
      </c>
    </row>
    <row r="30" spans="1:8" ht="10.95" customHeight="1" x14ac:dyDescent="0.3">
      <c r="A30" s="1"/>
      <c r="B30" s="25" t="s">
        <v>867</v>
      </c>
      <c r="C30" s="26">
        <v>0</v>
      </c>
      <c r="D30" s="26">
        <v>8163.03</v>
      </c>
      <c r="E30" s="27">
        <v>1277.8933999999999</v>
      </c>
      <c r="F30" s="27">
        <v>5123.8831</v>
      </c>
      <c r="G30" s="27">
        <v>1761.2535</v>
      </c>
      <c r="H30" s="27">
        <v>228.73990000000001</v>
      </c>
    </row>
    <row r="31" spans="1:8" ht="10.95" customHeight="1" x14ac:dyDescent="0.3">
      <c r="A31" s="1"/>
      <c r="B31" s="25" t="s">
        <v>868</v>
      </c>
      <c r="C31" s="26">
        <v>0</v>
      </c>
      <c r="D31" s="26">
        <v>8111.21</v>
      </c>
      <c r="E31" s="27">
        <v>1299.1898000000001</v>
      </c>
      <c r="F31" s="27">
        <v>5036.4643999999998</v>
      </c>
      <c r="G31" s="27">
        <v>1775.5558000000001</v>
      </c>
      <c r="H31" s="27">
        <v>229.22540000000001</v>
      </c>
    </row>
    <row r="32" spans="1:8" ht="10.95" customHeight="1" x14ac:dyDescent="0.3">
      <c r="A32" s="1"/>
      <c r="B32" s="25" t="s">
        <v>869</v>
      </c>
      <c r="C32" s="26">
        <v>0</v>
      </c>
      <c r="D32" s="26">
        <v>8183.21</v>
      </c>
      <c r="E32" s="27">
        <v>1327.8712</v>
      </c>
      <c r="F32" s="27">
        <v>5183.9606000000003</v>
      </c>
      <c r="G32" s="27">
        <v>1671.3782000000001</v>
      </c>
      <c r="H32" s="27">
        <v>227.66650000000001</v>
      </c>
    </row>
    <row r="33" spans="1:8" ht="10.95" customHeight="1" x14ac:dyDescent="0.3">
      <c r="A33" s="1"/>
      <c r="B33" s="25" t="s">
        <v>870</v>
      </c>
      <c r="C33" s="26">
        <v>0</v>
      </c>
      <c r="D33" s="26">
        <v>8104.97</v>
      </c>
      <c r="E33" s="27">
        <v>1248.433</v>
      </c>
      <c r="F33" s="27">
        <v>5082.6481999999996</v>
      </c>
      <c r="G33" s="27">
        <v>1773.8887999999999</v>
      </c>
      <c r="H33" s="27">
        <v>225.3279</v>
      </c>
    </row>
    <row r="34" spans="1:8" ht="10.95" customHeight="1" x14ac:dyDescent="0.3">
      <c r="A34" s="1"/>
      <c r="B34" s="25" t="s">
        <v>871</v>
      </c>
      <c r="C34" s="26">
        <v>0</v>
      </c>
      <c r="D34" s="26">
        <v>7987.91</v>
      </c>
      <c r="E34" s="27">
        <v>1264.682</v>
      </c>
      <c r="F34" s="27">
        <v>5004.2367999999997</v>
      </c>
      <c r="G34" s="27">
        <v>1718.9911999999999</v>
      </c>
      <c r="H34" s="27">
        <v>223.9255</v>
      </c>
    </row>
    <row r="35" spans="1:8" ht="10.95" customHeight="1" x14ac:dyDescent="0.3">
      <c r="A35" s="1"/>
      <c r="B35" s="25" t="s">
        <v>872</v>
      </c>
      <c r="C35" s="26">
        <v>0</v>
      </c>
      <c r="D35" s="26">
        <v>8023.64</v>
      </c>
      <c r="E35" s="27">
        <v>1226.7192</v>
      </c>
      <c r="F35" s="27">
        <v>5034.7467999999999</v>
      </c>
      <c r="G35" s="27">
        <v>1762.174</v>
      </c>
      <c r="H35" s="27">
        <v>259.40429999999998</v>
      </c>
    </row>
    <row r="36" spans="1:8" ht="10.95" customHeight="1" x14ac:dyDescent="0.3">
      <c r="A36" s="1"/>
      <c r="B36" s="25" t="s">
        <v>873</v>
      </c>
      <c r="C36" s="26">
        <v>0</v>
      </c>
      <c r="D36" s="26">
        <v>7985.39</v>
      </c>
      <c r="E36" s="27">
        <v>1246.0324000000001</v>
      </c>
      <c r="F36" s="27">
        <v>5029.1886000000004</v>
      </c>
      <c r="G36" s="27">
        <v>1710.1690000000001</v>
      </c>
      <c r="H36" s="27">
        <v>250.4418</v>
      </c>
    </row>
    <row r="37" spans="1:8" ht="10.95" customHeight="1" x14ac:dyDescent="0.3">
      <c r="A37" s="1"/>
      <c r="B37" s="25" t="s">
        <v>874</v>
      </c>
      <c r="C37" s="26">
        <v>0</v>
      </c>
      <c r="D37" s="26">
        <v>8091.81</v>
      </c>
      <c r="E37" s="27">
        <v>1253.6548</v>
      </c>
      <c r="F37" s="27">
        <v>5063.826</v>
      </c>
      <c r="G37" s="27">
        <v>1774.3291999999999</v>
      </c>
      <c r="H37" s="27">
        <v>260.95530000000002</v>
      </c>
    </row>
    <row r="38" spans="1:8" ht="10.95" customHeight="1" x14ac:dyDescent="0.3">
      <c r="A38" s="1"/>
      <c r="B38" s="25" t="s">
        <v>875</v>
      </c>
      <c r="C38" s="26">
        <v>0</v>
      </c>
      <c r="D38" s="26">
        <v>8251.84</v>
      </c>
      <c r="E38" s="27">
        <v>1262.7293999999999</v>
      </c>
      <c r="F38" s="27">
        <v>5138.4494999999997</v>
      </c>
      <c r="G38" s="27">
        <v>1850.6611</v>
      </c>
      <c r="H38" s="27">
        <v>258.39729999999997</v>
      </c>
    </row>
    <row r="39" spans="1:8" ht="10.95" customHeight="1" x14ac:dyDescent="0.3">
      <c r="A39" s="1"/>
      <c r="B39" s="25" t="s">
        <v>876</v>
      </c>
      <c r="C39" s="26">
        <v>0</v>
      </c>
      <c r="D39" s="26">
        <v>8193.65</v>
      </c>
      <c r="E39" s="27">
        <v>1245.8612000000001</v>
      </c>
      <c r="F39" s="27">
        <v>5158.2723999999998</v>
      </c>
      <c r="G39" s="27">
        <v>1789.5164</v>
      </c>
      <c r="H39" s="27">
        <v>252.65430000000001</v>
      </c>
    </row>
    <row r="40" spans="1:8" ht="10.95" customHeight="1" x14ac:dyDescent="0.3">
      <c r="A40" s="1"/>
      <c r="B40" s="25" t="s">
        <v>877</v>
      </c>
      <c r="C40" s="26">
        <v>0</v>
      </c>
      <c r="D40" s="26">
        <v>8060.96</v>
      </c>
      <c r="E40" s="27">
        <v>1277.6052</v>
      </c>
      <c r="F40" s="27">
        <v>5054.3959000000004</v>
      </c>
      <c r="G40" s="27">
        <v>1728.9589000000001</v>
      </c>
      <c r="H40" s="27">
        <v>253.0968</v>
      </c>
    </row>
    <row r="41" spans="1:8" ht="10.95" customHeight="1" x14ac:dyDescent="0.3">
      <c r="A41" s="1"/>
      <c r="B41" s="25" t="s">
        <v>878</v>
      </c>
      <c r="C41" s="26">
        <v>0</v>
      </c>
      <c r="D41" s="26">
        <v>7962.25</v>
      </c>
      <c r="E41" s="27">
        <v>1248.2931000000001</v>
      </c>
      <c r="F41" s="27">
        <v>4921.9736999999996</v>
      </c>
      <c r="G41" s="27">
        <v>1791.9831999999999</v>
      </c>
      <c r="H41" s="27">
        <v>248.554</v>
      </c>
    </row>
    <row r="42" spans="1:8" ht="10.95" customHeight="1" x14ac:dyDescent="0.3">
      <c r="A42" s="1"/>
      <c r="B42" s="25" t="s">
        <v>879</v>
      </c>
      <c r="C42" s="26">
        <v>0</v>
      </c>
      <c r="D42" s="26">
        <v>7770.4</v>
      </c>
      <c r="E42" s="27">
        <v>1246.5236</v>
      </c>
      <c r="F42" s="27">
        <v>4749.2880999999998</v>
      </c>
      <c r="G42" s="27">
        <v>1774.5882999999999</v>
      </c>
      <c r="H42" s="27">
        <v>253.03229999999999</v>
      </c>
    </row>
    <row r="43" spans="1:8" ht="10.95" customHeight="1" x14ac:dyDescent="0.3">
      <c r="A43" s="1"/>
      <c r="B43" s="25" t="s">
        <v>880</v>
      </c>
      <c r="C43" s="26">
        <v>0</v>
      </c>
      <c r="D43" s="26">
        <v>7562.67</v>
      </c>
      <c r="E43" s="27">
        <v>1175.3638000000001</v>
      </c>
      <c r="F43" s="27">
        <v>4639.4214000000002</v>
      </c>
      <c r="G43" s="27">
        <v>1747.8848</v>
      </c>
      <c r="H43" s="27">
        <v>243.43969999999999</v>
      </c>
    </row>
    <row r="44" spans="1:8" ht="10.95" customHeight="1" x14ac:dyDescent="0.3">
      <c r="A44" s="1"/>
      <c r="B44" s="25" t="s">
        <v>881</v>
      </c>
      <c r="C44" s="26">
        <v>0</v>
      </c>
      <c r="D44" s="26">
        <v>7497.51</v>
      </c>
      <c r="E44" s="27">
        <v>1155.1756</v>
      </c>
      <c r="F44" s="27">
        <v>4544.2357000000002</v>
      </c>
      <c r="G44" s="27">
        <v>1798.0987</v>
      </c>
      <c r="H44" s="27">
        <v>236.3964</v>
      </c>
    </row>
    <row r="45" spans="1:8" ht="10.95" customHeight="1" x14ac:dyDescent="0.3">
      <c r="A45" s="1"/>
      <c r="B45" s="25" t="s">
        <v>882</v>
      </c>
      <c r="C45" s="26">
        <v>0</v>
      </c>
      <c r="D45" s="26">
        <v>7717.27</v>
      </c>
      <c r="E45" s="27">
        <v>1220.7569000000001</v>
      </c>
      <c r="F45" s="27">
        <v>4691.1005999999998</v>
      </c>
      <c r="G45" s="27">
        <v>1805.4124999999999</v>
      </c>
      <c r="H45" s="27">
        <v>231.3537</v>
      </c>
    </row>
    <row r="46" spans="1:8" ht="10.95" customHeight="1" x14ac:dyDescent="0.3">
      <c r="A46" s="1"/>
      <c r="B46" s="25" t="s">
        <v>883</v>
      </c>
      <c r="C46" s="26">
        <v>0</v>
      </c>
      <c r="D46" s="26">
        <v>7804.57</v>
      </c>
      <c r="E46" s="27">
        <v>1271.6551999999999</v>
      </c>
      <c r="F46" s="27">
        <v>4747.6219000000001</v>
      </c>
      <c r="G46" s="27">
        <v>1785.2928999999999</v>
      </c>
      <c r="H46" s="27">
        <v>234.05459999999999</v>
      </c>
    </row>
    <row r="47" spans="1:8" ht="10.95" customHeight="1" x14ac:dyDescent="0.3">
      <c r="A47" s="1"/>
      <c r="B47" s="25" t="s">
        <v>884</v>
      </c>
      <c r="C47" s="26">
        <v>0</v>
      </c>
      <c r="D47" s="26">
        <v>7759.91</v>
      </c>
      <c r="E47" s="27">
        <v>1267.3737000000001</v>
      </c>
      <c r="F47" s="27">
        <v>4707.1315000000004</v>
      </c>
      <c r="G47" s="27">
        <v>1785.4048</v>
      </c>
      <c r="H47" s="27">
        <v>149.0016</v>
      </c>
    </row>
    <row r="48" spans="1:8" ht="10.95" customHeight="1" x14ac:dyDescent="0.3">
      <c r="A48" s="1"/>
      <c r="B48" s="25" t="s">
        <v>885</v>
      </c>
      <c r="C48" s="26">
        <v>0</v>
      </c>
      <c r="D48" s="26">
        <v>7726</v>
      </c>
      <c r="E48" s="27">
        <v>1248.6813999999999</v>
      </c>
      <c r="F48" s="27">
        <v>4672.7016999999996</v>
      </c>
      <c r="G48" s="27">
        <v>1804.6169</v>
      </c>
      <c r="H48" s="27">
        <v>245.69479999999999</v>
      </c>
    </row>
    <row r="49" spans="1:8" ht="10.95" customHeight="1" x14ac:dyDescent="0.3">
      <c r="A49" s="1"/>
      <c r="B49" s="25" t="s">
        <v>886</v>
      </c>
      <c r="C49" s="26">
        <v>0</v>
      </c>
      <c r="D49" s="26">
        <v>7760.97</v>
      </c>
      <c r="E49" s="27">
        <v>1252.4032</v>
      </c>
      <c r="F49" s="27">
        <v>4680.9956000000002</v>
      </c>
      <c r="G49" s="27">
        <v>1827.5712000000001</v>
      </c>
      <c r="H49" s="27">
        <v>252.91480000000001</v>
      </c>
    </row>
    <row r="50" spans="1:8" ht="10.95" customHeight="1" x14ac:dyDescent="0.3">
      <c r="A50" s="1"/>
      <c r="B50" s="25" t="s">
        <v>887</v>
      </c>
      <c r="C50" s="26">
        <v>0</v>
      </c>
      <c r="D50" s="26">
        <v>7718.7</v>
      </c>
      <c r="E50" s="27">
        <v>1231.5636</v>
      </c>
      <c r="F50" s="27">
        <v>4608.0528000000004</v>
      </c>
      <c r="G50" s="27">
        <v>1879.0835999999999</v>
      </c>
      <c r="H50" s="27">
        <v>163.03720000000001</v>
      </c>
    </row>
    <row r="51" spans="1:8" ht="10.95" customHeight="1" x14ac:dyDescent="0.3">
      <c r="A51" s="1"/>
      <c r="B51" s="25" t="s">
        <v>888</v>
      </c>
      <c r="C51" s="26">
        <v>0</v>
      </c>
      <c r="D51" s="26">
        <v>7787.28</v>
      </c>
      <c r="E51" s="27">
        <v>1230.9221</v>
      </c>
      <c r="F51" s="27">
        <v>4685.0511999999999</v>
      </c>
      <c r="G51" s="27">
        <v>1871.3067000000001</v>
      </c>
      <c r="H51" s="27">
        <v>257.53969999999998</v>
      </c>
    </row>
    <row r="52" spans="1:8" ht="10.95" customHeight="1" x14ac:dyDescent="0.3">
      <c r="A52" s="1"/>
      <c r="B52" s="25" t="s">
        <v>889</v>
      </c>
      <c r="C52" s="26">
        <v>0</v>
      </c>
      <c r="D52" s="26">
        <v>7717.69</v>
      </c>
      <c r="E52" s="27">
        <v>1214.9874</v>
      </c>
      <c r="F52" s="27">
        <v>4666.3688000000002</v>
      </c>
      <c r="G52" s="27">
        <v>1836.3338000000001</v>
      </c>
      <c r="H52" s="27">
        <v>263.13909999999998</v>
      </c>
    </row>
    <row r="53" spans="1:8" ht="10.95" customHeight="1" x14ac:dyDescent="0.3">
      <c r="A53" s="1"/>
      <c r="B53" s="25" t="s">
        <v>890</v>
      </c>
      <c r="C53" s="26">
        <v>0</v>
      </c>
      <c r="D53" s="26">
        <v>7495.45</v>
      </c>
      <c r="E53" s="27">
        <v>1127.5681999999999</v>
      </c>
      <c r="F53" s="27">
        <v>4526.2615999999998</v>
      </c>
      <c r="G53" s="27">
        <v>1841.6202000000001</v>
      </c>
      <c r="H53" s="27">
        <v>256.91840000000002</v>
      </c>
    </row>
    <row r="54" spans="1:8" ht="10.95" customHeight="1" x14ac:dyDescent="0.3">
      <c r="A54" s="1"/>
      <c r="B54" s="25" t="s">
        <v>891</v>
      </c>
      <c r="C54" s="26">
        <v>0</v>
      </c>
      <c r="D54" s="26">
        <v>7280.57</v>
      </c>
      <c r="E54" s="27">
        <v>1116.9338</v>
      </c>
      <c r="F54" s="27">
        <v>4326.3330999999998</v>
      </c>
      <c r="G54" s="27">
        <v>1837.3031000000001</v>
      </c>
      <c r="H54" s="27">
        <v>253.90039999999999</v>
      </c>
    </row>
    <row r="55" spans="1:8" ht="10.95" customHeight="1" x14ac:dyDescent="0.3">
      <c r="A55" s="1"/>
      <c r="B55" s="25" t="s">
        <v>65</v>
      </c>
      <c r="C55" s="26">
        <v>0</v>
      </c>
      <c r="D55" s="26">
        <v>7100.17</v>
      </c>
      <c r="E55" s="27">
        <v>1074.1360999999999</v>
      </c>
      <c r="F55" s="27">
        <v>4174.6786000000002</v>
      </c>
      <c r="G55" s="27">
        <v>1851.3552999999999</v>
      </c>
      <c r="H55" s="27">
        <v>251.8861</v>
      </c>
    </row>
    <row r="56" spans="1:8" ht="16.95" customHeight="1" x14ac:dyDescent="0.3">
      <c r="A56" s="1"/>
      <c r="B56" s="28" t="s">
        <v>904</v>
      </c>
      <c r="C56" s="29">
        <v>0</v>
      </c>
      <c r="D56" s="29">
        <v>8251.84</v>
      </c>
      <c r="E56" s="30">
        <v>1327.8712</v>
      </c>
      <c r="F56" s="30">
        <v>5183.9606000000003</v>
      </c>
      <c r="G56" s="30">
        <v>1892.3813</v>
      </c>
      <c r="H56" s="30">
        <v>263.13909999999998</v>
      </c>
    </row>
    <row r="57" spans="1:8" ht="16.95" customHeight="1" x14ac:dyDescent="0.3">
      <c r="A57" s="1"/>
      <c r="B57" s="28" t="s">
        <v>905</v>
      </c>
      <c r="C57" s="29">
        <v>0</v>
      </c>
      <c r="D57" s="29">
        <v>6387.48</v>
      </c>
      <c r="E57" s="30">
        <v>940.92589999999996</v>
      </c>
      <c r="F57" s="30">
        <v>3674.0205999999998</v>
      </c>
      <c r="G57" s="30">
        <v>1671.3782000000001</v>
      </c>
      <c r="H57" s="30">
        <v>149.0016</v>
      </c>
    </row>
    <row r="58" spans="1:8" ht="16.95" customHeight="1" x14ac:dyDescent="0.3">
      <c r="A58" s="1"/>
      <c r="B58" s="28" t="s">
        <v>906</v>
      </c>
      <c r="C58" s="29">
        <v>0</v>
      </c>
      <c r="D58" s="29">
        <v>7457.4568749999999</v>
      </c>
      <c r="E58" s="30">
        <v>1148.17913125</v>
      </c>
      <c r="F58" s="30">
        <v>4518.3915208333328</v>
      </c>
      <c r="G58" s="30">
        <v>1790.8862229166664</v>
      </c>
      <c r="H58" s="30">
        <v>240.29380416666666</v>
      </c>
    </row>
    <row r="59" spans="1:8" ht="16.95" customHeight="1" x14ac:dyDescent="0.3">
      <c r="A59" s="1"/>
      <c r="B59" s="23" t="s">
        <v>907</v>
      </c>
      <c r="C59" s="31">
        <v>0</v>
      </c>
      <c r="D59" s="31">
        <v>178978.965</v>
      </c>
      <c r="E59" s="32">
        <v>27556.299149999999</v>
      </c>
      <c r="F59" s="32">
        <v>108441.3965</v>
      </c>
      <c r="G59" s="32">
        <v>42981.269350000002</v>
      </c>
      <c r="H59" s="32">
        <v>5767.0513000000001</v>
      </c>
    </row>
    <row r="60" spans="1:8" x14ac:dyDescent="0.3">
      <c r="A60" s="1"/>
      <c r="B60" s="1"/>
      <c r="C60" s="1"/>
      <c r="D60" s="1"/>
      <c r="E60" s="1"/>
      <c r="F60" s="1"/>
      <c r="G60" s="1"/>
      <c r="H60" s="1"/>
    </row>
    <row r="61" spans="1:8" ht="15.6" x14ac:dyDescent="0.3">
      <c r="A61" s="1"/>
      <c r="B61" s="33" t="s">
        <v>908</v>
      </c>
      <c r="C61" s="1"/>
      <c r="D61" s="1"/>
      <c r="E61" s="1"/>
      <c r="F61" s="1"/>
      <c r="G61" s="1"/>
      <c r="H61" s="1"/>
    </row>
    <row r="62" spans="1:8" ht="15.6" x14ac:dyDescent="0.3">
      <c r="A62" s="1"/>
      <c r="B62" s="33"/>
      <c r="C62" s="1"/>
      <c r="D62" s="1"/>
      <c r="E62" s="1"/>
      <c r="F62" s="1"/>
      <c r="G62" s="1"/>
      <c r="H62" s="1"/>
    </row>
    <row r="63" spans="1:8" x14ac:dyDescent="0.3">
      <c r="A63" s="1"/>
      <c r="B63" s="34"/>
      <c r="C63" s="34"/>
      <c r="D63" s="1" t="s">
        <v>909</v>
      </c>
      <c r="E63" s="35"/>
      <c r="F63" s="1"/>
      <c r="G63" s="1"/>
      <c r="H63" s="1"/>
    </row>
    <row r="64" spans="1:8" x14ac:dyDescent="0.3">
      <c r="A64" s="1"/>
      <c r="B64" s="36"/>
      <c r="C64" s="36"/>
      <c r="D64" s="1" t="s">
        <v>910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911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2" t="s">
        <v>897</v>
      </c>
      <c r="C6" s="210" t="s">
        <v>912</v>
      </c>
      <c r="D6" s="210"/>
      <c r="E6" s="210"/>
      <c r="F6" s="210"/>
      <c r="G6" s="210"/>
      <c r="H6" s="210"/>
      <c r="I6" s="210"/>
      <c r="J6" s="210"/>
      <c r="K6" s="210"/>
      <c r="L6" s="210"/>
      <c r="M6" s="210"/>
      <c r="N6" s="210"/>
      <c r="O6" s="210"/>
      <c r="P6" s="210"/>
      <c r="Q6" s="210"/>
      <c r="R6" s="210"/>
      <c r="S6" s="210"/>
      <c r="T6" s="210"/>
      <c r="U6" s="210"/>
      <c r="V6" s="210"/>
      <c r="W6" s="210"/>
      <c r="X6" s="211" t="s">
        <v>913</v>
      </c>
      <c r="Y6" s="211"/>
      <c r="Z6" s="211"/>
      <c r="AA6" s="211"/>
      <c r="AB6" s="211"/>
      <c r="AC6" s="211"/>
      <c r="AD6" s="211"/>
      <c r="AE6" s="211"/>
      <c r="AF6" s="211"/>
      <c r="AG6" s="211"/>
      <c r="AH6" s="211"/>
      <c r="AI6" s="211"/>
      <c r="AJ6" s="211"/>
      <c r="AK6" s="211"/>
      <c r="AL6" s="211"/>
      <c r="AM6" s="211"/>
      <c r="AN6" s="211"/>
      <c r="AO6" s="211"/>
      <c r="AP6" s="211"/>
      <c r="AQ6" s="211"/>
      <c r="AR6" s="211"/>
      <c r="AS6" s="211"/>
      <c r="AT6" s="211"/>
      <c r="AU6" s="211"/>
      <c r="AV6" s="211"/>
      <c r="AW6" s="211"/>
      <c r="AX6" s="211"/>
      <c r="AY6" s="211"/>
      <c r="AZ6" s="211"/>
      <c r="BA6" s="211"/>
      <c r="BB6" s="211"/>
      <c r="BC6" s="211"/>
      <c r="BD6" s="211"/>
      <c r="BE6" s="211"/>
      <c r="BF6" s="211"/>
      <c r="BG6" s="211"/>
      <c r="BH6" s="211"/>
      <c r="BI6" s="211"/>
      <c r="BJ6" s="211"/>
      <c r="BK6" s="211"/>
      <c r="BL6" s="211"/>
      <c r="BM6" s="211"/>
      <c r="BN6" s="211"/>
      <c r="BO6" s="211"/>
      <c r="BP6" s="210" t="s">
        <v>914</v>
      </c>
      <c r="BQ6" s="210"/>
      <c r="BR6" s="210"/>
      <c r="BS6" s="210"/>
      <c r="BT6" s="210"/>
      <c r="BU6" s="210"/>
      <c r="BV6" s="210"/>
      <c r="BW6" s="210"/>
      <c r="BX6" s="210"/>
      <c r="BY6" s="210"/>
      <c r="BZ6" s="210"/>
      <c r="CA6" s="210"/>
      <c r="CB6" s="210"/>
      <c r="CC6" s="210"/>
      <c r="CD6" s="210"/>
      <c r="CE6" s="210"/>
      <c r="CF6" s="210"/>
      <c r="CG6" s="210"/>
      <c r="CH6" s="210"/>
      <c r="CI6" s="210"/>
      <c r="CJ6" s="210"/>
      <c r="CK6" s="210"/>
      <c r="CL6" s="210"/>
      <c r="CM6" s="210"/>
      <c r="CN6" s="210"/>
      <c r="CO6" s="210"/>
      <c r="CP6" s="210"/>
      <c r="CQ6" s="210"/>
      <c r="CR6" s="210"/>
      <c r="CS6" s="210"/>
      <c r="CT6" s="210"/>
    </row>
    <row r="7" spans="1:98" ht="48.75" customHeight="1" x14ac:dyDescent="0.3">
      <c r="A7" s="1"/>
      <c r="B7" s="212"/>
      <c r="C7" s="38" t="s">
        <v>915</v>
      </c>
      <c r="D7" s="38" t="s">
        <v>916</v>
      </c>
      <c r="E7" s="38" t="s">
        <v>917</v>
      </c>
      <c r="F7" s="38" t="s">
        <v>918</v>
      </c>
      <c r="G7" s="38" t="s">
        <v>919</v>
      </c>
      <c r="H7" s="38" t="s">
        <v>920</v>
      </c>
      <c r="I7" s="38" t="s">
        <v>921</v>
      </c>
      <c r="J7" s="38" t="s">
        <v>922</v>
      </c>
      <c r="K7" s="38" t="s">
        <v>923</v>
      </c>
      <c r="L7" s="38" t="s">
        <v>924</v>
      </c>
      <c r="M7" s="38" t="s">
        <v>925</v>
      </c>
      <c r="N7" s="38" t="s">
        <v>926</v>
      </c>
      <c r="O7" s="38" t="s">
        <v>927</v>
      </c>
      <c r="P7" s="38" t="s">
        <v>928</v>
      </c>
      <c r="Q7" s="38" t="s">
        <v>929</v>
      </c>
      <c r="R7" s="38" t="s">
        <v>930</v>
      </c>
      <c r="S7" s="38" t="s">
        <v>931</v>
      </c>
      <c r="T7" s="38" t="s">
        <v>932</v>
      </c>
      <c r="U7" s="38" t="s">
        <v>933</v>
      </c>
      <c r="V7" s="38" t="s">
        <v>934</v>
      </c>
      <c r="W7" s="38" t="s">
        <v>935</v>
      </c>
      <c r="X7" s="39" t="s">
        <v>936</v>
      </c>
      <c r="Y7" s="39" t="s">
        <v>937</v>
      </c>
      <c r="Z7" s="39" t="s">
        <v>938</v>
      </c>
      <c r="AA7" s="39" t="s">
        <v>915</v>
      </c>
      <c r="AB7" s="39" t="s">
        <v>916</v>
      </c>
      <c r="AC7" s="39" t="s">
        <v>939</v>
      </c>
      <c r="AD7" s="39" t="s">
        <v>919</v>
      </c>
      <c r="AE7" s="39" t="s">
        <v>920</v>
      </c>
      <c r="AF7" s="39" t="s">
        <v>940</v>
      </c>
      <c r="AG7" s="39" t="s">
        <v>921</v>
      </c>
      <c r="AH7" s="39" t="s">
        <v>941</v>
      </c>
      <c r="AI7" s="39" t="s">
        <v>942</v>
      </c>
      <c r="AJ7" s="39" t="s">
        <v>943</v>
      </c>
      <c r="AK7" s="39" t="s">
        <v>944</v>
      </c>
      <c r="AL7" s="39" t="s">
        <v>945</v>
      </c>
      <c r="AM7" s="39" t="s">
        <v>946</v>
      </c>
      <c r="AN7" s="39" t="s">
        <v>396</v>
      </c>
      <c r="AO7" s="39" t="s">
        <v>947</v>
      </c>
      <c r="AP7" s="39" t="s">
        <v>400</v>
      </c>
      <c r="AQ7" s="39" t="s">
        <v>948</v>
      </c>
      <c r="AR7" s="39" t="s">
        <v>949</v>
      </c>
      <c r="AS7" s="39" t="s">
        <v>950</v>
      </c>
      <c r="AT7" s="39" t="s">
        <v>951</v>
      </c>
      <c r="AU7" s="39" t="s">
        <v>952</v>
      </c>
      <c r="AV7" s="39" t="s">
        <v>953</v>
      </c>
      <c r="AW7" s="39" t="s">
        <v>954</v>
      </c>
      <c r="AX7" s="39" t="s">
        <v>928</v>
      </c>
      <c r="AY7" s="39" t="s">
        <v>955</v>
      </c>
      <c r="AZ7" s="39" t="s">
        <v>956</v>
      </c>
      <c r="BA7" s="39" t="s">
        <v>957</v>
      </c>
      <c r="BB7" s="39" t="s">
        <v>929</v>
      </c>
      <c r="BC7" s="39" t="s">
        <v>958</v>
      </c>
      <c r="BD7" s="39" t="s">
        <v>931</v>
      </c>
      <c r="BE7" s="39" t="s">
        <v>959</v>
      </c>
      <c r="BF7" s="39" t="s">
        <v>960</v>
      </c>
      <c r="BG7" s="39" t="s">
        <v>961</v>
      </c>
      <c r="BH7" s="39" t="s">
        <v>962</v>
      </c>
      <c r="BI7" s="39" t="s">
        <v>963</v>
      </c>
      <c r="BJ7" s="39" t="s">
        <v>933</v>
      </c>
      <c r="BK7" s="39" t="s">
        <v>964</v>
      </c>
      <c r="BL7" s="39" t="s">
        <v>965</v>
      </c>
      <c r="BM7" s="39" t="s">
        <v>934</v>
      </c>
      <c r="BN7" s="39" t="s">
        <v>676</v>
      </c>
      <c r="BO7" s="39" t="s">
        <v>935</v>
      </c>
      <c r="BP7" s="38" t="s">
        <v>966</v>
      </c>
      <c r="BQ7" s="38" t="s">
        <v>915</v>
      </c>
      <c r="BR7" s="38" t="s">
        <v>967</v>
      </c>
      <c r="BS7" s="38" t="s">
        <v>968</v>
      </c>
      <c r="BT7" s="38" t="s">
        <v>969</v>
      </c>
      <c r="BU7" s="38" t="s">
        <v>970</v>
      </c>
      <c r="BV7" s="38" t="s">
        <v>971</v>
      </c>
      <c r="BW7" s="38" t="s">
        <v>972</v>
      </c>
      <c r="BX7" s="38" t="s">
        <v>973</v>
      </c>
      <c r="BY7" s="38" t="s">
        <v>921</v>
      </c>
      <c r="BZ7" s="38" t="s">
        <v>974</v>
      </c>
      <c r="CA7" s="38" t="s">
        <v>975</v>
      </c>
      <c r="CB7" s="38" t="s">
        <v>945</v>
      </c>
      <c r="CC7" s="38" t="s">
        <v>947</v>
      </c>
      <c r="CD7" s="38" t="s">
        <v>400</v>
      </c>
      <c r="CE7" s="38" t="s">
        <v>404</v>
      </c>
      <c r="CF7" s="38" t="s">
        <v>976</v>
      </c>
      <c r="CG7" s="38" t="s">
        <v>977</v>
      </c>
      <c r="CH7" s="38" t="s">
        <v>950</v>
      </c>
      <c r="CI7" s="38" t="s">
        <v>951</v>
      </c>
      <c r="CJ7" s="38" t="s">
        <v>952</v>
      </c>
      <c r="CK7" s="38" t="s">
        <v>954</v>
      </c>
      <c r="CL7" s="38" t="s">
        <v>978</v>
      </c>
      <c r="CM7" s="38" t="s">
        <v>929</v>
      </c>
      <c r="CN7" s="38" t="s">
        <v>931</v>
      </c>
      <c r="CO7" s="38" t="s">
        <v>979</v>
      </c>
      <c r="CP7" s="38" t="s">
        <v>546</v>
      </c>
      <c r="CQ7" s="38" t="s">
        <v>933</v>
      </c>
      <c r="CR7" s="38" t="s">
        <v>676</v>
      </c>
      <c r="CS7" s="38" t="s">
        <v>935</v>
      </c>
      <c r="CT7" s="38" t="s">
        <v>980</v>
      </c>
    </row>
    <row r="8" spans="1:98" ht="15.6" x14ac:dyDescent="0.3">
      <c r="A8" s="1"/>
      <c r="B8" s="40" t="s">
        <v>845</v>
      </c>
      <c r="C8" s="41"/>
      <c r="D8" s="41"/>
      <c r="E8" s="41">
        <v>39.346170000000001</v>
      </c>
      <c r="F8" s="41">
        <v>11.35</v>
      </c>
      <c r="G8" s="41"/>
      <c r="H8" s="41"/>
      <c r="I8" s="41"/>
      <c r="J8" s="41"/>
      <c r="K8" s="41"/>
      <c r="L8" s="41">
        <v>26.349910000000001</v>
      </c>
      <c r="M8" s="41">
        <v>14.8856</v>
      </c>
      <c r="N8" s="41">
        <v>13.54</v>
      </c>
      <c r="O8" s="41">
        <v>31.202000000000002</v>
      </c>
      <c r="P8" s="41"/>
      <c r="Q8" s="41"/>
      <c r="R8" s="41">
        <v>42.061</v>
      </c>
      <c r="S8" s="41"/>
      <c r="T8" s="41">
        <v>48.7164</v>
      </c>
      <c r="U8" s="41"/>
      <c r="V8" s="41">
        <v>8.5</v>
      </c>
      <c r="W8" s="41"/>
      <c r="X8" s="41">
        <v>165.92188999999999</v>
      </c>
      <c r="Y8" s="41"/>
      <c r="Z8" s="41">
        <v>6.1739100000000002</v>
      </c>
      <c r="AA8" s="41"/>
      <c r="AB8" s="41"/>
      <c r="AC8" s="41">
        <v>14.06</v>
      </c>
      <c r="AD8" s="41"/>
      <c r="AE8" s="41"/>
      <c r="AF8" s="41">
        <v>1.7</v>
      </c>
      <c r="AG8" s="41"/>
      <c r="AH8" s="41">
        <v>0.30149999999999999</v>
      </c>
      <c r="AI8" s="41"/>
      <c r="AJ8" s="41">
        <v>5.33786</v>
      </c>
      <c r="AK8" s="41">
        <v>0</v>
      </c>
      <c r="AL8" s="41"/>
      <c r="AM8" s="41">
        <v>46.170720000000003</v>
      </c>
      <c r="AN8" s="41">
        <v>118.61</v>
      </c>
      <c r="AO8" s="41">
        <v>29.332000000000001</v>
      </c>
      <c r="AP8" s="41">
        <v>0.81</v>
      </c>
      <c r="AQ8" s="41">
        <v>115.81</v>
      </c>
      <c r="AR8" s="41"/>
      <c r="AS8" s="41">
        <v>37.063479999999998</v>
      </c>
      <c r="AT8" s="41">
        <v>31.31156</v>
      </c>
      <c r="AU8" s="41"/>
      <c r="AV8" s="41">
        <v>194.0883</v>
      </c>
      <c r="AW8" s="41">
        <v>33.791600000000003</v>
      </c>
      <c r="AX8" s="41"/>
      <c r="AY8" s="41"/>
      <c r="AZ8" s="41"/>
      <c r="BA8" s="41">
        <v>2.4</v>
      </c>
      <c r="BB8" s="41"/>
      <c r="BC8" s="41">
        <v>68.545850000000002</v>
      </c>
      <c r="BD8" s="41"/>
      <c r="BE8" s="41">
        <v>16.5</v>
      </c>
      <c r="BF8" s="41"/>
      <c r="BG8" s="41"/>
      <c r="BH8" s="41"/>
      <c r="BI8" s="41">
        <v>15.777369999999999</v>
      </c>
      <c r="BJ8" s="41"/>
      <c r="BK8" s="41">
        <v>4.8894700000000002</v>
      </c>
      <c r="BL8" s="41"/>
      <c r="BM8" s="41"/>
      <c r="BN8" s="41">
        <v>51.752000000000002</v>
      </c>
      <c r="BO8" s="41">
        <v>2.4500000000000002</v>
      </c>
      <c r="BP8" s="41">
        <v>139.81093000000001</v>
      </c>
      <c r="BQ8" s="41"/>
      <c r="BR8" s="41">
        <v>4.1172500000000003</v>
      </c>
      <c r="BS8" s="41">
        <v>133.77866</v>
      </c>
      <c r="BT8" s="41">
        <v>11.740970000000001</v>
      </c>
      <c r="BU8" s="41"/>
      <c r="BV8" s="41"/>
      <c r="BW8" s="41">
        <v>3.85819</v>
      </c>
      <c r="BX8" s="41"/>
      <c r="BY8" s="41"/>
      <c r="BZ8" s="41">
        <v>91.970510000000004</v>
      </c>
      <c r="CA8" s="41">
        <v>24.198550000000001</v>
      </c>
      <c r="CB8" s="41"/>
      <c r="CC8" s="41">
        <v>0.63</v>
      </c>
      <c r="CD8" s="41">
        <v>27.161100000000001</v>
      </c>
      <c r="CE8" s="41">
        <v>423.45546000000002</v>
      </c>
      <c r="CF8" s="41"/>
      <c r="CG8" s="41">
        <v>158.52209999999999</v>
      </c>
      <c r="CH8" s="41">
        <v>18.22852</v>
      </c>
      <c r="CI8" s="41"/>
      <c r="CJ8" s="41"/>
      <c r="CK8" s="41"/>
      <c r="CL8" s="41">
        <v>4.8591100000000003</v>
      </c>
      <c r="CM8" s="41"/>
      <c r="CN8" s="41"/>
      <c r="CO8" s="41">
        <v>15.186360000000001</v>
      </c>
      <c r="CP8" s="41">
        <v>270.52999999999997</v>
      </c>
      <c r="CQ8" s="41"/>
      <c r="CR8" s="41">
        <v>38.481000000000002</v>
      </c>
      <c r="CS8" s="41"/>
      <c r="CT8" s="41"/>
    </row>
    <row r="9" spans="1:98" ht="15.6" x14ac:dyDescent="0.3">
      <c r="A9" s="1"/>
      <c r="B9" s="42" t="s">
        <v>846</v>
      </c>
      <c r="C9" s="43"/>
      <c r="D9" s="43"/>
      <c r="E9" s="43">
        <v>40.282249999999998</v>
      </c>
      <c r="F9" s="43">
        <v>11.561999999999999</v>
      </c>
      <c r="G9" s="43"/>
      <c r="H9" s="43"/>
      <c r="I9" s="43"/>
      <c r="J9" s="43"/>
      <c r="K9" s="43"/>
      <c r="L9" s="43">
        <v>25.86703</v>
      </c>
      <c r="M9" s="43">
        <v>14.6013</v>
      </c>
      <c r="N9" s="43">
        <v>14.5</v>
      </c>
      <c r="O9" s="43">
        <v>31.306000000000001</v>
      </c>
      <c r="P9" s="43"/>
      <c r="Q9" s="43"/>
      <c r="R9" s="43">
        <v>42.033999999999999</v>
      </c>
      <c r="S9" s="43"/>
      <c r="T9" s="43">
        <v>47.7179</v>
      </c>
      <c r="U9" s="43"/>
      <c r="V9" s="43">
        <v>9.5</v>
      </c>
      <c r="W9" s="43"/>
      <c r="X9" s="43">
        <v>145.46072000000001</v>
      </c>
      <c r="Y9" s="43"/>
      <c r="Z9" s="43">
        <v>5.9693899999999998</v>
      </c>
      <c r="AA9" s="43"/>
      <c r="AB9" s="43"/>
      <c r="AC9" s="43">
        <v>14.01</v>
      </c>
      <c r="AD9" s="43"/>
      <c r="AE9" s="43"/>
      <c r="AF9" s="43">
        <v>1.7</v>
      </c>
      <c r="AG9" s="43"/>
      <c r="AH9" s="43">
        <v>0.27560000000000001</v>
      </c>
      <c r="AI9" s="43"/>
      <c r="AJ9" s="43">
        <v>5.3343100000000003</v>
      </c>
      <c r="AK9" s="43">
        <v>0</v>
      </c>
      <c r="AL9" s="43"/>
      <c r="AM9" s="43">
        <v>47.629860000000001</v>
      </c>
      <c r="AN9" s="43">
        <v>119.52</v>
      </c>
      <c r="AO9" s="43">
        <v>27.553999999999998</v>
      </c>
      <c r="AP9" s="43">
        <v>0.7</v>
      </c>
      <c r="AQ9" s="43">
        <v>115.39</v>
      </c>
      <c r="AR9" s="43"/>
      <c r="AS9" s="43">
        <v>36.803159999999998</v>
      </c>
      <c r="AT9" s="43">
        <v>34.728470000000002</v>
      </c>
      <c r="AU9" s="43"/>
      <c r="AV9" s="43">
        <v>193.91820000000001</v>
      </c>
      <c r="AW9" s="43">
        <v>33.185699999999997</v>
      </c>
      <c r="AX9" s="43"/>
      <c r="AY9" s="43"/>
      <c r="AZ9" s="43"/>
      <c r="BA9" s="43">
        <v>2.5</v>
      </c>
      <c r="BB9" s="43"/>
      <c r="BC9" s="43">
        <v>68.770679999999999</v>
      </c>
      <c r="BD9" s="43"/>
      <c r="BE9" s="43">
        <v>16.5</v>
      </c>
      <c r="BF9" s="43"/>
      <c r="BG9" s="43"/>
      <c r="BH9" s="43"/>
      <c r="BI9" s="43">
        <v>17.079329999999999</v>
      </c>
      <c r="BJ9" s="43"/>
      <c r="BK9" s="43">
        <v>4.9273899999999999</v>
      </c>
      <c r="BL9" s="43"/>
      <c r="BM9" s="43"/>
      <c r="BN9" s="43">
        <v>51.502000000000002</v>
      </c>
      <c r="BO9" s="43">
        <v>2.4700000000000002</v>
      </c>
      <c r="BP9" s="43">
        <v>139.14565999999999</v>
      </c>
      <c r="BQ9" s="43"/>
      <c r="BR9" s="43">
        <v>4.0017899999999997</v>
      </c>
      <c r="BS9" s="43">
        <v>133.45652999999999</v>
      </c>
      <c r="BT9" s="43">
        <v>11.578569999999999</v>
      </c>
      <c r="BU9" s="43"/>
      <c r="BV9" s="43"/>
      <c r="BW9" s="43">
        <v>3.9634800000000001</v>
      </c>
      <c r="BX9" s="43"/>
      <c r="BY9" s="43"/>
      <c r="BZ9" s="43">
        <v>93.141090000000005</v>
      </c>
      <c r="CA9" s="43">
        <v>24.196259999999999</v>
      </c>
      <c r="CB9" s="43"/>
      <c r="CC9" s="43">
        <v>0.65</v>
      </c>
      <c r="CD9" s="43">
        <v>26.272950000000002</v>
      </c>
      <c r="CE9" s="43">
        <v>434.87036999999998</v>
      </c>
      <c r="CF9" s="43"/>
      <c r="CG9" s="43">
        <v>166.11</v>
      </c>
      <c r="CH9" s="43">
        <v>18.268439999999998</v>
      </c>
      <c r="CI9" s="43"/>
      <c r="CJ9" s="43"/>
      <c r="CK9" s="43"/>
      <c r="CL9" s="43">
        <v>4.5065799999999996</v>
      </c>
      <c r="CM9" s="43"/>
      <c r="CN9" s="43"/>
      <c r="CO9" s="43">
        <v>15.205109999999999</v>
      </c>
      <c r="CP9" s="43">
        <v>268.73</v>
      </c>
      <c r="CQ9" s="43"/>
      <c r="CR9" s="43">
        <v>38.4</v>
      </c>
      <c r="CS9" s="43"/>
      <c r="CT9" s="43"/>
    </row>
    <row r="10" spans="1:98" ht="15.6" x14ac:dyDescent="0.3">
      <c r="A10" s="1"/>
      <c r="B10" s="42" t="s">
        <v>847</v>
      </c>
      <c r="C10" s="43"/>
      <c r="D10" s="43"/>
      <c r="E10" s="43">
        <v>39.372790000000002</v>
      </c>
      <c r="F10" s="43">
        <v>10.483000000000001</v>
      </c>
      <c r="G10" s="43"/>
      <c r="H10" s="43"/>
      <c r="I10" s="43"/>
      <c r="J10" s="43"/>
      <c r="K10" s="43"/>
      <c r="L10" s="43">
        <v>25.41564</v>
      </c>
      <c r="M10" s="43">
        <v>14.129799999999999</v>
      </c>
      <c r="N10" s="43">
        <v>14.51</v>
      </c>
      <c r="O10" s="43">
        <v>31.378</v>
      </c>
      <c r="P10" s="43"/>
      <c r="Q10" s="43"/>
      <c r="R10" s="43">
        <v>41.688000000000002</v>
      </c>
      <c r="S10" s="43"/>
      <c r="T10" s="43">
        <v>38.716999999999999</v>
      </c>
      <c r="U10" s="43"/>
      <c r="V10" s="43">
        <v>9.5</v>
      </c>
      <c r="W10" s="43"/>
      <c r="X10" s="43">
        <v>147.88633999999999</v>
      </c>
      <c r="Y10" s="43"/>
      <c r="Z10" s="43">
        <v>5.6401300000000001</v>
      </c>
      <c r="AA10" s="43"/>
      <c r="AB10" s="43"/>
      <c r="AC10" s="43">
        <v>15.1</v>
      </c>
      <c r="AD10" s="43"/>
      <c r="AE10" s="43"/>
      <c r="AF10" s="43">
        <v>3.4</v>
      </c>
      <c r="AG10" s="43"/>
      <c r="AH10" s="43">
        <v>0.24099999999999999</v>
      </c>
      <c r="AI10" s="43"/>
      <c r="AJ10" s="43">
        <v>5.31128</v>
      </c>
      <c r="AK10" s="43">
        <v>0</v>
      </c>
      <c r="AL10" s="43"/>
      <c r="AM10" s="43">
        <v>47.775109999999998</v>
      </c>
      <c r="AN10" s="43">
        <v>120.08</v>
      </c>
      <c r="AO10" s="43">
        <v>28.235099999999999</v>
      </c>
      <c r="AP10" s="43">
        <v>0.64</v>
      </c>
      <c r="AQ10" s="43">
        <v>110.49</v>
      </c>
      <c r="AR10" s="43"/>
      <c r="AS10" s="43">
        <v>36.578760000000003</v>
      </c>
      <c r="AT10" s="43">
        <v>34.288919999999997</v>
      </c>
      <c r="AU10" s="43"/>
      <c r="AV10" s="43">
        <v>194.81200000000001</v>
      </c>
      <c r="AW10" s="43">
        <v>33.153799999999997</v>
      </c>
      <c r="AX10" s="43"/>
      <c r="AY10" s="43"/>
      <c r="AZ10" s="43"/>
      <c r="BA10" s="43">
        <v>2.4</v>
      </c>
      <c r="BB10" s="43"/>
      <c r="BC10" s="43">
        <v>68.996269999999996</v>
      </c>
      <c r="BD10" s="43"/>
      <c r="BE10" s="43">
        <v>16.5</v>
      </c>
      <c r="BF10" s="43"/>
      <c r="BG10" s="43"/>
      <c r="BH10" s="43"/>
      <c r="BI10" s="43">
        <v>17.43852</v>
      </c>
      <c r="BJ10" s="43"/>
      <c r="BK10" s="43">
        <v>4.8580199999999998</v>
      </c>
      <c r="BL10" s="43"/>
      <c r="BM10" s="43"/>
      <c r="BN10" s="43">
        <v>52.402000000000001</v>
      </c>
      <c r="BO10" s="43">
        <v>2.46</v>
      </c>
      <c r="BP10" s="43">
        <v>137.35669999999999</v>
      </c>
      <c r="BQ10" s="43"/>
      <c r="BR10" s="43">
        <v>4.15578</v>
      </c>
      <c r="BS10" s="43">
        <v>134.21324999999999</v>
      </c>
      <c r="BT10" s="43">
        <v>11.668089999999999</v>
      </c>
      <c r="BU10" s="43"/>
      <c r="BV10" s="43"/>
      <c r="BW10" s="43">
        <v>4.0072999999999999</v>
      </c>
      <c r="BX10" s="43"/>
      <c r="BY10" s="43"/>
      <c r="BZ10" s="43">
        <v>92.772109999999998</v>
      </c>
      <c r="CA10" s="43">
        <v>24.231110000000001</v>
      </c>
      <c r="CB10" s="43"/>
      <c r="CC10" s="43">
        <v>0.62</v>
      </c>
      <c r="CD10" s="43">
        <v>26.894929999999999</v>
      </c>
      <c r="CE10" s="43">
        <v>425.60831999999999</v>
      </c>
      <c r="CF10" s="43"/>
      <c r="CG10" s="43">
        <v>164.95140000000001</v>
      </c>
      <c r="CH10" s="43">
        <v>18.257670000000001</v>
      </c>
      <c r="CI10" s="43"/>
      <c r="CJ10" s="43"/>
      <c r="CK10" s="43"/>
      <c r="CL10" s="43">
        <v>5.0030599999999996</v>
      </c>
      <c r="CM10" s="43"/>
      <c r="CN10" s="43"/>
      <c r="CO10" s="43">
        <v>14.90719</v>
      </c>
      <c r="CP10" s="43">
        <v>266.43</v>
      </c>
      <c r="CQ10" s="43"/>
      <c r="CR10" s="43">
        <v>38.326999999999998</v>
      </c>
      <c r="CS10" s="43"/>
      <c r="CT10" s="43"/>
    </row>
    <row r="11" spans="1:98" ht="15.6" x14ac:dyDescent="0.3">
      <c r="A11" s="1"/>
      <c r="B11" s="42" t="s">
        <v>848</v>
      </c>
      <c r="C11" s="43"/>
      <c r="D11" s="43"/>
      <c r="E11" s="43">
        <v>39.891689999999997</v>
      </c>
      <c r="F11" s="43">
        <v>10.616</v>
      </c>
      <c r="G11" s="43"/>
      <c r="H11" s="43"/>
      <c r="I11" s="43"/>
      <c r="J11" s="43"/>
      <c r="K11" s="43"/>
      <c r="L11" s="43">
        <v>24.98461</v>
      </c>
      <c r="M11" s="43">
        <v>14.790100000000001</v>
      </c>
      <c r="N11" s="43">
        <v>14.4</v>
      </c>
      <c r="O11" s="43">
        <v>30.966000000000001</v>
      </c>
      <c r="P11" s="43"/>
      <c r="Q11" s="43"/>
      <c r="R11" s="43">
        <v>41.526000000000003</v>
      </c>
      <c r="S11" s="43"/>
      <c r="T11" s="43">
        <v>37.632899999999999</v>
      </c>
      <c r="U11" s="43"/>
      <c r="V11" s="43">
        <v>9.6</v>
      </c>
      <c r="W11" s="43"/>
      <c r="X11" s="43">
        <v>148.21844999999999</v>
      </c>
      <c r="Y11" s="43"/>
      <c r="Z11" s="43">
        <v>5.6599700000000004</v>
      </c>
      <c r="AA11" s="43"/>
      <c r="AB11" s="43"/>
      <c r="AC11" s="43">
        <v>15.39</v>
      </c>
      <c r="AD11" s="43"/>
      <c r="AE11" s="43"/>
      <c r="AF11" s="43">
        <v>5</v>
      </c>
      <c r="AG11" s="43"/>
      <c r="AH11" s="43">
        <v>0.25600000000000001</v>
      </c>
      <c r="AI11" s="43"/>
      <c r="AJ11" s="43">
        <v>5.2735900000000004</v>
      </c>
      <c r="AK11" s="43">
        <v>0</v>
      </c>
      <c r="AL11" s="43"/>
      <c r="AM11" s="43">
        <v>47.900959999999998</v>
      </c>
      <c r="AN11" s="43">
        <v>118.77</v>
      </c>
      <c r="AO11" s="43">
        <v>28.005500000000001</v>
      </c>
      <c r="AP11" s="43">
        <v>0.44</v>
      </c>
      <c r="AQ11" s="43">
        <v>112.76</v>
      </c>
      <c r="AR11" s="43"/>
      <c r="AS11" s="43">
        <v>36.449829999999999</v>
      </c>
      <c r="AT11" s="43">
        <v>34.172519999999999</v>
      </c>
      <c r="AU11" s="43"/>
      <c r="AV11" s="43">
        <v>196.1454</v>
      </c>
      <c r="AW11" s="43">
        <v>33.337299999999999</v>
      </c>
      <c r="AX11" s="43"/>
      <c r="AY11" s="43"/>
      <c r="AZ11" s="43"/>
      <c r="BA11" s="43">
        <v>2.5</v>
      </c>
      <c r="BB11" s="43"/>
      <c r="BC11" s="43">
        <v>68.866209999999995</v>
      </c>
      <c r="BD11" s="43"/>
      <c r="BE11" s="43">
        <v>16.5</v>
      </c>
      <c r="BF11" s="43"/>
      <c r="BG11" s="43"/>
      <c r="BH11" s="43"/>
      <c r="BI11" s="43">
        <v>17.591909999999999</v>
      </c>
      <c r="BJ11" s="43"/>
      <c r="BK11" s="43">
        <v>4.7771800000000004</v>
      </c>
      <c r="BL11" s="43"/>
      <c r="BM11" s="43"/>
      <c r="BN11" s="43">
        <v>52.533999999999999</v>
      </c>
      <c r="BO11" s="43">
        <v>2.48</v>
      </c>
      <c r="BP11" s="43">
        <v>135.46718000000001</v>
      </c>
      <c r="BQ11" s="43"/>
      <c r="BR11" s="43">
        <v>4.06968</v>
      </c>
      <c r="BS11" s="43">
        <v>134.73083</v>
      </c>
      <c r="BT11" s="43">
        <v>11.25569</v>
      </c>
      <c r="BU11" s="43"/>
      <c r="BV11" s="43"/>
      <c r="BW11" s="43">
        <v>3.7307000000000001</v>
      </c>
      <c r="BX11" s="43"/>
      <c r="BY11" s="43"/>
      <c r="BZ11" s="43">
        <v>92.149919999999995</v>
      </c>
      <c r="CA11" s="43">
        <v>24.230730000000001</v>
      </c>
      <c r="CB11" s="43"/>
      <c r="CC11" s="43">
        <v>0.61</v>
      </c>
      <c r="CD11" s="43">
        <v>26.595479999999998</v>
      </c>
      <c r="CE11" s="43">
        <v>423.53426000000002</v>
      </c>
      <c r="CF11" s="43"/>
      <c r="CG11" s="43">
        <v>161.5804</v>
      </c>
      <c r="CH11" s="43">
        <v>18.30284</v>
      </c>
      <c r="CI11" s="43"/>
      <c r="CJ11" s="43"/>
      <c r="CK11" s="43"/>
      <c r="CL11" s="43">
        <v>4.8856200000000003</v>
      </c>
      <c r="CM11" s="43"/>
      <c r="CN11" s="43"/>
      <c r="CO11" s="43">
        <v>15.94351</v>
      </c>
      <c r="CP11" s="43">
        <v>257</v>
      </c>
      <c r="CQ11" s="43"/>
      <c r="CR11" s="43">
        <v>38.509</v>
      </c>
      <c r="CS11" s="43"/>
      <c r="CT11" s="43"/>
    </row>
    <row r="12" spans="1:98" ht="15.6" x14ac:dyDescent="0.3">
      <c r="A12" s="1"/>
      <c r="B12" s="42" t="s">
        <v>849</v>
      </c>
      <c r="C12" s="43"/>
      <c r="D12" s="43"/>
      <c r="E12" s="43">
        <v>39.033389999999997</v>
      </c>
      <c r="F12" s="43">
        <v>10.494999999999999</v>
      </c>
      <c r="G12" s="43"/>
      <c r="H12" s="43"/>
      <c r="I12" s="43"/>
      <c r="J12" s="43"/>
      <c r="K12" s="43"/>
      <c r="L12" s="43">
        <v>25.15597</v>
      </c>
      <c r="M12" s="43">
        <v>14.125400000000001</v>
      </c>
      <c r="N12" s="43">
        <v>14.45</v>
      </c>
      <c r="O12" s="43">
        <v>31.138000000000002</v>
      </c>
      <c r="P12" s="43"/>
      <c r="Q12" s="43"/>
      <c r="R12" s="43">
        <v>41.646000000000001</v>
      </c>
      <c r="S12" s="43"/>
      <c r="T12" s="43">
        <v>41.191600000000001</v>
      </c>
      <c r="U12" s="43"/>
      <c r="V12" s="43">
        <v>9.6</v>
      </c>
      <c r="W12" s="43"/>
      <c r="X12" s="43">
        <v>136.16318999999999</v>
      </c>
      <c r="Y12" s="43"/>
      <c r="Z12" s="43">
        <v>5.85907</v>
      </c>
      <c r="AA12" s="43"/>
      <c r="AB12" s="43"/>
      <c r="AC12" s="43">
        <v>15.38</v>
      </c>
      <c r="AD12" s="43"/>
      <c r="AE12" s="43"/>
      <c r="AF12" s="43">
        <v>3.9</v>
      </c>
      <c r="AG12" s="43"/>
      <c r="AH12" s="43">
        <v>0.30120000000000002</v>
      </c>
      <c r="AI12" s="43"/>
      <c r="AJ12" s="43">
        <v>5.2218400000000003</v>
      </c>
      <c r="AK12" s="43">
        <v>0</v>
      </c>
      <c r="AL12" s="43"/>
      <c r="AM12" s="43">
        <v>48.018320000000003</v>
      </c>
      <c r="AN12" s="43">
        <v>117.79</v>
      </c>
      <c r="AO12" s="43">
        <v>28.7136</v>
      </c>
      <c r="AP12" s="43">
        <v>0.41</v>
      </c>
      <c r="AQ12" s="43">
        <v>112.46</v>
      </c>
      <c r="AR12" s="43"/>
      <c r="AS12" s="43">
        <v>36.464889999999997</v>
      </c>
      <c r="AT12" s="43">
        <v>34.15314</v>
      </c>
      <c r="AU12" s="43"/>
      <c r="AV12" s="43">
        <v>196.23769999999999</v>
      </c>
      <c r="AW12" s="43">
        <v>32.532200000000003</v>
      </c>
      <c r="AX12" s="43"/>
      <c r="AY12" s="43"/>
      <c r="AZ12" s="43"/>
      <c r="BA12" s="43">
        <v>2.4</v>
      </c>
      <c r="BB12" s="43"/>
      <c r="BC12" s="43">
        <v>67.715029999999999</v>
      </c>
      <c r="BD12" s="43"/>
      <c r="BE12" s="43">
        <v>16.5</v>
      </c>
      <c r="BF12" s="43"/>
      <c r="BG12" s="43"/>
      <c r="BH12" s="43"/>
      <c r="BI12" s="43">
        <v>17.790980000000001</v>
      </c>
      <c r="BJ12" s="43"/>
      <c r="BK12" s="43">
        <v>4.7461799999999998</v>
      </c>
      <c r="BL12" s="43"/>
      <c r="BM12" s="43"/>
      <c r="BN12" s="43">
        <v>52.594999999999999</v>
      </c>
      <c r="BO12" s="43">
        <v>2.4700000000000002</v>
      </c>
      <c r="BP12" s="43">
        <v>135.43572</v>
      </c>
      <c r="BQ12" s="43"/>
      <c r="BR12" s="43">
        <v>4.0124399999999998</v>
      </c>
      <c r="BS12" s="43">
        <v>133.86297999999999</v>
      </c>
      <c r="BT12" s="43">
        <v>11.581</v>
      </c>
      <c r="BU12" s="43"/>
      <c r="BV12" s="43"/>
      <c r="BW12" s="43">
        <v>3.87202</v>
      </c>
      <c r="BX12" s="43"/>
      <c r="BY12" s="43"/>
      <c r="BZ12" s="43">
        <v>92.780420000000007</v>
      </c>
      <c r="CA12" s="43">
        <v>24.179510000000001</v>
      </c>
      <c r="CB12" s="43"/>
      <c r="CC12" s="43">
        <v>0.61</v>
      </c>
      <c r="CD12" s="43">
        <v>26.547550000000001</v>
      </c>
      <c r="CE12" s="43">
        <v>425.19144</v>
      </c>
      <c r="CF12" s="43"/>
      <c r="CG12" s="43">
        <v>163.27109999999999</v>
      </c>
      <c r="CH12" s="43">
        <v>17.707249999999998</v>
      </c>
      <c r="CI12" s="43"/>
      <c r="CJ12" s="43"/>
      <c r="CK12" s="43"/>
      <c r="CL12" s="43">
        <v>4.8695899999999996</v>
      </c>
      <c r="CM12" s="43"/>
      <c r="CN12" s="43"/>
      <c r="CO12" s="43">
        <v>15.02722</v>
      </c>
      <c r="CP12" s="43">
        <v>256.79000000000002</v>
      </c>
      <c r="CQ12" s="43"/>
      <c r="CR12" s="43">
        <v>38.502000000000002</v>
      </c>
      <c r="CS12" s="43"/>
      <c r="CT12" s="43"/>
    </row>
    <row r="13" spans="1:98" ht="15.6" x14ac:dyDescent="0.3">
      <c r="A13" s="1"/>
      <c r="B13" s="42" t="s">
        <v>850</v>
      </c>
      <c r="C13" s="43"/>
      <c r="D13" s="43"/>
      <c r="E13" s="43">
        <v>39.184399999999997</v>
      </c>
      <c r="F13" s="43">
        <v>10.207000000000001</v>
      </c>
      <c r="G13" s="43"/>
      <c r="H13" s="43"/>
      <c r="I13" s="43"/>
      <c r="J13" s="43"/>
      <c r="K13" s="43"/>
      <c r="L13" s="43">
        <v>25.251339999999999</v>
      </c>
      <c r="M13" s="43">
        <v>14.293200000000001</v>
      </c>
      <c r="N13" s="43">
        <v>14.37</v>
      </c>
      <c r="O13" s="43">
        <v>31.31</v>
      </c>
      <c r="P13" s="43"/>
      <c r="Q13" s="43"/>
      <c r="R13" s="43">
        <v>41.607999999999997</v>
      </c>
      <c r="S13" s="43"/>
      <c r="T13" s="43">
        <v>48.283900000000003</v>
      </c>
      <c r="U13" s="43"/>
      <c r="V13" s="43">
        <v>9.6999999999999993</v>
      </c>
      <c r="W13" s="43"/>
      <c r="X13" s="43">
        <v>107.36</v>
      </c>
      <c r="Y13" s="43"/>
      <c r="Z13" s="43">
        <v>5.9756600000000004</v>
      </c>
      <c r="AA13" s="43"/>
      <c r="AB13" s="43"/>
      <c r="AC13" s="43">
        <v>14.64</v>
      </c>
      <c r="AD13" s="43"/>
      <c r="AE13" s="43"/>
      <c r="AF13" s="43">
        <v>4.5</v>
      </c>
      <c r="AG13" s="43"/>
      <c r="AH13" s="43">
        <v>0.27389999999999998</v>
      </c>
      <c r="AI13" s="43"/>
      <c r="AJ13" s="43">
        <v>4.8159200000000002</v>
      </c>
      <c r="AK13" s="43">
        <v>0</v>
      </c>
      <c r="AL13" s="43"/>
      <c r="AM13" s="43">
        <v>47.326529999999998</v>
      </c>
      <c r="AN13" s="43">
        <v>117.63</v>
      </c>
      <c r="AO13" s="43">
        <v>28</v>
      </c>
      <c r="AP13" s="43">
        <v>0.67</v>
      </c>
      <c r="AQ13" s="43">
        <v>112.56</v>
      </c>
      <c r="AR13" s="43"/>
      <c r="AS13" s="43">
        <v>36.797339999999998</v>
      </c>
      <c r="AT13" s="43">
        <v>34.567619999999998</v>
      </c>
      <c r="AU13" s="43"/>
      <c r="AV13" s="43">
        <v>194.76509999999999</v>
      </c>
      <c r="AW13" s="43">
        <v>33.936500000000002</v>
      </c>
      <c r="AX13" s="43"/>
      <c r="AY13" s="43"/>
      <c r="AZ13" s="43"/>
      <c r="BA13" s="43">
        <v>2.5</v>
      </c>
      <c r="BB13" s="43"/>
      <c r="BC13" s="43">
        <v>67.327619999999996</v>
      </c>
      <c r="BD13" s="43"/>
      <c r="BE13" s="43">
        <v>16.5</v>
      </c>
      <c r="BF13" s="43"/>
      <c r="BG13" s="43"/>
      <c r="BH13" s="43"/>
      <c r="BI13" s="43">
        <v>17.543089999999999</v>
      </c>
      <c r="BJ13" s="43"/>
      <c r="BK13" s="43">
        <v>4.7939299999999996</v>
      </c>
      <c r="BL13" s="43"/>
      <c r="BM13" s="43"/>
      <c r="BN13" s="43">
        <v>50.628</v>
      </c>
      <c r="BO13" s="43">
        <v>2.4500000000000002</v>
      </c>
      <c r="BP13" s="43">
        <v>136.0266</v>
      </c>
      <c r="BQ13" s="43"/>
      <c r="BR13" s="43">
        <v>4.09518</v>
      </c>
      <c r="BS13" s="43">
        <v>134.1986</v>
      </c>
      <c r="BT13" s="43">
        <v>11.268039999999999</v>
      </c>
      <c r="BU13" s="43"/>
      <c r="BV13" s="43"/>
      <c r="BW13" s="43">
        <v>3.9659300000000002</v>
      </c>
      <c r="BX13" s="43"/>
      <c r="BY13" s="43"/>
      <c r="BZ13" s="43">
        <v>93.254329999999996</v>
      </c>
      <c r="CA13" s="43">
        <v>24.133649999999999</v>
      </c>
      <c r="CB13" s="43"/>
      <c r="CC13" s="43">
        <v>0.6</v>
      </c>
      <c r="CD13" s="43">
        <v>26.404199999999999</v>
      </c>
      <c r="CE13" s="43">
        <v>432.91023999999999</v>
      </c>
      <c r="CF13" s="43"/>
      <c r="CG13" s="43">
        <v>167.20140000000001</v>
      </c>
      <c r="CH13" s="43">
        <v>18.117260000000002</v>
      </c>
      <c r="CI13" s="43"/>
      <c r="CJ13" s="43"/>
      <c r="CK13" s="43"/>
      <c r="CL13" s="43">
        <v>4.8898799999999998</v>
      </c>
      <c r="CM13" s="43"/>
      <c r="CN13" s="43"/>
      <c r="CO13" s="43">
        <v>15.961460000000001</v>
      </c>
      <c r="CP13" s="43">
        <v>263.51</v>
      </c>
      <c r="CQ13" s="43"/>
      <c r="CR13" s="43">
        <v>38.314999999999998</v>
      </c>
      <c r="CS13" s="43"/>
      <c r="CT13" s="43"/>
    </row>
    <row r="14" spans="1:98" ht="15.6" x14ac:dyDescent="0.3">
      <c r="A14" s="1"/>
      <c r="B14" s="42" t="s">
        <v>851</v>
      </c>
      <c r="C14" s="43"/>
      <c r="D14" s="43"/>
      <c r="E14" s="43">
        <v>41.878950000000003</v>
      </c>
      <c r="F14" s="43">
        <v>10.393000000000001</v>
      </c>
      <c r="G14" s="43"/>
      <c r="H14" s="43"/>
      <c r="I14" s="43"/>
      <c r="J14" s="43"/>
      <c r="K14" s="43"/>
      <c r="L14" s="43">
        <v>25.233560000000001</v>
      </c>
      <c r="M14" s="43">
        <v>14.095000000000001</v>
      </c>
      <c r="N14" s="43">
        <v>13.94</v>
      </c>
      <c r="O14" s="43">
        <v>30.84</v>
      </c>
      <c r="P14" s="43"/>
      <c r="Q14" s="43"/>
      <c r="R14" s="43">
        <v>41.744999999999997</v>
      </c>
      <c r="S14" s="43"/>
      <c r="T14" s="43">
        <v>46.151200000000003</v>
      </c>
      <c r="U14" s="43"/>
      <c r="V14" s="43">
        <v>9.6999999999999993</v>
      </c>
      <c r="W14" s="43"/>
      <c r="X14" s="43">
        <v>162.14138</v>
      </c>
      <c r="Y14" s="43"/>
      <c r="Z14" s="43">
        <v>6.16845</v>
      </c>
      <c r="AA14" s="43"/>
      <c r="AB14" s="43"/>
      <c r="AC14" s="43">
        <v>14.77</v>
      </c>
      <c r="AD14" s="43"/>
      <c r="AE14" s="43"/>
      <c r="AF14" s="43">
        <v>3.9</v>
      </c>
      <c r="AG14" s="43"/>
      <c r="AH14" s="43">
        <v>0.26979999999999998</v>
      </c>
      <c r="AI14" s="43"/>
      <c r="AJ14" s="43">
        <v>5.0571900000000003</v>
      </c>
      <c r="AK14" s="43">
        <v>0</v>
      </c>
      <c r="AL14" s="43"/>
      <c r="AM14" s="43">
        <v>45.916130000000003</v>
      </c>
      <c r="AN14" s="43">
        <v>117.83</v>
      </c>
      <c r="AO14" s="43">
        <v>28.192599999999999</v>
      </c>
      <c r="AP14" s="43">
        <v>0.48</v>
      </c>
      <c r="AQ14" s="43">
        <v>112.21</v>
      </c>
      <c r="AR14" s="43"/>
      <c r="AS14" s="43">
        <v>36.893819999999998</v>
      </c>
      <c r="AT14" s="43">
        <v>33.873220000000003</v>
      </c>
      <c r="AU14" s="43"/>
      <c r="AV14" s="43">
        <v>196.23580000000001</v>
      </c>
      <c r="AW14" s="43">
        <v>33.640700000000002</v>
      </c>
      <c r="AX14" s="43"/>
      <c r="AY14" s="43"/>
      <c r="AZ14" s="43"/>
      <c r="BA14" s="43">
        <v>2.4</v>
      </c>
      <c r="BB14" s="43"/>
      <c r="BC14" s="43">
        <v>68.273529999999994</v>
      </c>
      <c r="BD14" s="43"/>
      <c r="BE14" s="43">
        <v>16.5</v>
      </c>
      <c r="BF14" s="43"/>
      <c r="BG14" s="43"/>
      <c r="BH14" s="43"/>
      <c r="BI14" s="43">
        <v>17.660779999999999</v>
      </c>
      <c r="BJ14" s="43"/>
      <c r="BK14" s="43">
        <v>4.93283</v>
      </c>
      <c r="BL14" s="43"/>
      <c r="BM14" s="43"/>
      <c r="BN14" s="43">
        <v>48.323</v>
      </c>
      <c r="BO14" s="43">
        <v>2.44</v>
      </c>
      <c r="BP14" s="43">
        <v>137.89997</v>
      </c>
      <c r="BQ14" s="43"/>
      <c r="BR14" s="43">
        <v>4.27182</v>
      </c>
      <c r="BS14" s="43">
        <v>135.18503000000001</v>
      </c>
      <c r="BT14" s="43">
        <v>11.344110000000001</v>
      </c>
      <c r="BU14" s="43"/>
      <c r="BV14" s="43"/>
      <c r="BW14" s="43">
        <v>4.0273599999999998</v>
      </c>
      <c r="BX14" s="43"/>
      <c r="BY14" s="43"/>
      <c r="BZ14" s="43">
        <v>93.117080000000001</v>
      </c>
      <c r="CA14" s="43">
        <v>24.136019999999998</v>
      </c>
      <c r="CB14" s="43"/>
      <c r="CC14" s="43">
        <v>0.6</v>
      </c>
      <c r="CD14" s="43">
        <v>25.95391</v>
      </c>
      <c r="CE14" s="43">
        <v>428.70101</v>
      </c>
      <c r="CF14" s="43"/>
      <c r="CG14" s="43">
        <v>157.54660000000001</v>
      </c>
      <c r="CH14" s="43">
        <v>18.097010000000001</v>
      </c>
      <c r="CI14" s="43"/>
      <c r="CJ14" s="43"/>
      <c r="CK14" s="43"/>
      <c r="CL14" s="43">
        <v>4.8653199999999996</v>
      </c>
      <c r="CM14" s="43"/>
      <c r="CN14" s="43"/>
      <c r="CO14" s="43">
        <v>16.355</v>
      </c>
      <c r="CP14" s="43">
        <v>260.79000000000002</v>
      </c>
      <c r="CQ14" s="43"/>
      <c r="CR14" s="43">
        <v>38.179000000000002</v>
      </c>
      <c r="CS14" s="43"/>
      <c r="CT14" s="43"/>
    </row>
    <row r="15" spans="1:98" ht="15.6" x14ac:dyDescent="0.3">
      <c r="A15" s="1"/>
      <c r="B15" s="42" t="s">
        <v>852</v>
      </c>
      <c r="C15" s="43"/>
      <c r="D15" s="43"/>
      <c r="E15" s="43">
        <v>42.110300000000002</v>
      </c>
      <c r="F15" s="43">
        <v>9.8010000000000002</v>
      </c>
      <c r="G15" s="43"/>
      <c r="H15" s="43"/>
      <c r="I15" s="43"/>
      <c r="J15" s="43"/>
      <c r="K15" s="43"/>
      <c r="L15" s="43">
        <v>25.84234</v>
      </c>
      <c r="M15" s="43">
        <v>14.3109</v>
      </c>
      <c r="N15" s="43">
        <v>14.28</v>
      </c>
      <c r="O15" s="43">
        <v>30.463999999999999</v>
      </c>
      <c r="P15" s="43"/>
      <c r="Q15" s="43"/>
      <c r="R15" s="43">
        <v>41.515999999999998</v>
      </c>
      <c r="S15" s="43"/>
      <c r="T15" s="43">
        <v>40.602699999999999</v>
      </c>
      <c r="U15" s="43"/>
      <c r="V15" s="43">
        <v>9.1999999999999993</v>
      </c>
      <c r="W15" s="43"/>
      <c r="X15" s="43">
        <v>140.90508</v>
      </c>
      <c r="Y15" s="43"/>
      <c r="Z15" s="43">
        <v>6.2665199999999999</v>
      </c>
      <c r="AA15" s="43"/>
      <c r="AB15" s="43"/>
      <c r="AC15" s="43">
        <v>14.59</v>
      </c>
      <c r="AD15" s="43"/>
      <c r="AE15" s="43"/>
      <c r="AF15" s="43">
        <v>2.2000000000000002</v>
      </c>
      <c r="AG15" s="43"/>
      <c r="AH15" s="43">
        <v>0.28649999999999998</v>
      </c>
      <c r="AI15" s="43"/>
      <c r="AJ15" s="43">
        <v>5.19055</v>
      </c>
      <c r="AK15" s="43">
        <v>0</v>
      </c>
      <c r="AL15" s="43"/>
      <c r="AM15" s="43">
        <v>46.38794</v>
      </c>
      <c r="AN15" s="43">
        <v>118.62</v>
      </c>
      <c r="AO15" s="43">
        <v>27.540099999999999</v>
      </c>
      <c r="AP15" s="43">
        <v>0.18</v>
      </c>
      <c r="AQ15" s="43">
        <v>112.86</v>
      </c>
      <c r="AR15" s="43"/>
      <c r="AS15" s="43">
        <v>36.166409999999999</v>
      </c>
      <c r="AT15" s="43">
        <v>33.141669999999998</v>
      </c>
      <c r="AU15" s="43"/>
      <c r="AV15" s="43">
        <v>195.78100000000001</v>
      </c>
      <c r="AW15" s="43">
        <v>33.276400000000002</v>
      </c>
      <c r="AX15" s="43"/>
      <c r="AY15" s="43"/>
      <c r="AZ15" s="43"/>
      <c r="BA15" s="43">
        <v>2.5</v>
      </c>
      <c r="BB15" s="43"/>
      <c r="BC15" s="43">
        <v>68.074560000000005</v>
      </c>
      <c r="BD15" s="43"/>
      <c r="BE15" s="43">
        <v>16.5</v>
      </c>
      <c r="BF15" s="43"/>
      <c r="BG15" s="43"/>
      <c r="BH15" s="43"/>
      <c r="BI15" s="43">
        <v>17.322659999999999</v>
      </c>
      <c r="BJ15" s="43"/>
      <c r="BK15" s="43">
        <v>4.9787499999999998</v>
      </c>
      <c r="BL15" s="43"/>
      <c r="BM15" s="43"/>
      <c r="BN15" s="43">
        <v>48.402000000000001</v>
      </c>
      <c r="BO15" s="43">
        <v>2.54</v>
      </c>
      <c r="BP15" s="43">
        <v>133.18941000000001</v>
      </c>
      <c r="BQ15" s="43"/>
      <c r="BR15" s="43">
        <v>4.1375799999999998</v>
      </c>
      <c r="BS15" s="43">
        <v>133.81948</v>
      </c>
      <c r="BT15" s="43">
        <v>11.647869999999999</v>
      </c>
      <c r="BU15" s="43"/>
      <c r="BV15" s="43"/>
      <c r="BW15" s="43">
        <v>3.8865599999999998</v>
      </c>
      <c r="BX15" s="43"/>
      <c r="BY15" s="43"/>
      <c r="BZ15" s="43">
        <v>93.3643</v>
      </c>
      <c r="CA15" s="43">
        <v>24.098690000000001</v>
      </c>
      <c r="CB15" s="43"/>
      <c r="CC15" s="43">
        <v>0.59</v>
      </c>
      <c r="CD15" s="43">
        <v>26.939330000000002</v>
      </c>
      <c r="CE15" s="43">
        <v>433.60403000000002</v>
      </c>
      <c r="CF15" s="43"/>
      <c r="CG15" s="43">
        <v>164.8115</v>
      </c>
      <c r="CH15" s="43">
        <v>18.1785</v>
      </c>
      <c r="CI15" s="43"/>
      <c r="CJ15" s="43"/>
      <c r="CK15" s="43"/>
      <c r="CL15" s="43">
        <v>4.8831100000000003</v>
      </c>
      <c r="CM15" s="43"/>
      <c r="CN15" s="43"/>
      <c r="CO15" s="43">
        <v>16.232030000000002</v>
      </c>
      <c r="CP15" s="43">
        <v>263.75</v>
      </c>
      <c r="CQ15" s="43"/>
      <c r="CR15" s="43">
        <v>37.881</v>
      </c>
      <c r="CS15" s="43"/>
      <c r="CT15" s="43"/>
    </row>
    <row r="16" spans="1:98" ht="15.6" x14ac:dyDescent="0.3">
      <c r="A16" s="1"/>
      <c r="B16" s="42" t="s">
        <v>853</v>
      </c>
      <c r="C16" s="43"/>
      <c r="D16" s="43"/>
      <c r="E16" s="43">
        <v>41.007219999999997</v>
      </c>
      <c r="F16" s="43">
        <v>9.4559999999999995</v>
      </c>
      <c r="G16" s="43"/>
      <c r="H16" s="43"/>
      <c r="I16" s="43"/>
      <c r="J16" s="43"/>
      <c r="K16" s="43"/>
      <c r="L16" s="43">
        <v>26.0932</v>
      </c>
      <c r="M16" s="43">
        <v>15.846500000000001</v>
      </c>
      <c r="N16" s="43">
        <v>14.46</v>
      </c>
      <c r="O16" s="43">
        <v>31.347999999999999</v>
      </c>
      <c r="P16" s="43"/>
      <c r="Q16" s="43"/>
      <c r="R16" s="43">
        <v>41.506999999999998</v>
      </c>
      <c r="S16" s="43"/>
      <c r="T16" s="43">
        <v>38.878399999999999</v>
      </c>
      <c r="U16" s="43"/>
      <c r="V16" s="43">
        <v>9.1999999999999993</v>
      </c>
      <c r="W16" s="43"/>
      <c r="X16" s="43">
        <v>149.07227</v>
      </c>
      <c r="Y16" s="43"/>
      <c r="Z16" s="43">
        <v>6.2837899999999998</v>
      </c>
      <c r="AA16" s="43"/>
      <c r="AB16" s="43"/>
      <c r="AC16" s="43">
        <v>14.46</v>
      </c>
      <c r="AD16" s="43"/>
      <c r="AE16" s="43"/>
      <c r="AF16" s="43">
        <v>2.8</v>
      </c>
      <c r="AG16" s="43"/>
      <c r="AH16" s="43">
        <v>0.27439999999999998</v>
      </c>
      <c r="AI16" s="43"/>
      <c r="AJ16" s="43">
        <v>5.2815200000000004</v>
      </c>
      <c r="AK16" s="43">
        <v>0</v>
      </c>
      <c r="AL16" s="43"/>
      <c r="AM16" s="43">
        <v>46.611899999999999</v>
      </c>
      <c r="AN16" s="43">
        <v>118.72</v>
      </c>
      <c r="AO16" s="43">
        <v>27.716699999999999</v>
      </c>
      <c r="AP16" s="43">
        <v>1.65</v>
      </c>
      <c r="AQ16" s="43">
        <v>113.13</v>
      </c>
      <c r="AR16" s="43"/>
      <c r="AS16" s="43">
        <v>36.409959999999998</v>
      </c>
      <c r="AT16" s="43">
        <v>32.644410000000001</v>
      </c>
      <c r="AU16" s="43"/>
      <c r="AV16" s="43">
        <v>195.06819999999999</v>
      </c>
      <c r="AW16" s="43">
        <v>33.655799999999999</v>
      </c>
      <c r="AX16" s="43"/>
      <c r="AY16" s="43"/>
      <c r="AZ16" s="43"/>
      <c r="BA16" s="43">
        <v>2.5</v>
      </c>
      <c r="BB16" s="43"/>
      <c r="BC16" s="43">
        <v>68.005679999999998</v>
      </c>
      <c r="BD16" s="43"/>
      <c r="BE16" s="43">
        <v>16.5</v>
      </c>
      <c r="BF16" s="43"/>
      <c r="BG16" s="43"/>
      <c r="BH16" s="43"/>
      <c r="BI16" s="43">
        <v>16.668990000000001</v>
      </c>
      <c r="BJ16" s="43"/>
      <c r="BK16" s="43">
        <v>5.0450400000000002</v>
      </c>
      <c r="BL16" s="43"/>
      <c r="BM16" s="43"/>
      <c r="BN16" s="43">
        <v>48.508000000000003</v>
      </c>
      <c r="BO16" s="43">
        <v>1.68</v>
      </c>
      <c r="BP16" s="43">
        <v>136.5264</v>
      </c>
      <c r="BQ16" s="43"/>
      <c r="BR16" s="43">
        <v>4.2245499999999998</v>
      </c>
      <c r="BS16" s="43">
        <v>134.28225</v>
      </c>
      <c r="BT16" s="43">
        <v>11.134869999999999</v>
      </c>
      <c r="BU16" s="43"/>
      <c r="BV16" s="43"/>
      <c r="BW16" s="43">
        <v>3.9036599999999999</v>
      </c>
      <c r="BX16" s="43"/>
      <c r="BY16" s="43"/>
      <c r="BZ16" s="43">
        <v>93.11439</v>
      </c>
      <c r="CA16" s="43">
        <v>24.099229999999999</v>
      </c>
      <c r="CB16" s="43"/>
      <c r="CC16" s="43">
        <v>0.6</v>
      </c>
      <c r="CD16" s="43">
        <v>25.260619999999999</v>
      </c>
      <c r="CE16" s="43">
        <v>436.49068999999997</v>
      </c>
      <c r="CF16" s="43"/>
      <c r="CG16" s="43">
        <v>163.756</v>
      </c>
      <c r="CH16" s="43">
        <v>18.426449999999999</v>
      </c>
      <c r="CI16" s="43"/>
      <c r="CJ16" s="43"/>
      <c r="CK16" s="43"/>
      <c r="CL16" s="43">
        <v>4.8959400000000004</v>
      </c>
      <c r="CM16" s="43"/>
      <c r="CN16" s="43"/>
      <c r="CO16" s="43">
        <v>16.20562</v>
      </c>
      <c r="CP16" s="43">
        <v>265.95</v>
      </c>
      <c r="CQ16" s="43"/>
      <c r="CR16" s="43">
        <v>37.380000000000003</v>
      </c>
      <c r="CS16" s="43"/>
      <c r="CT16" s="43"/>
    </row>
    <row r="17" spans="1:98" ht="15.6" x14ac:dyDescent="0.3">
      <c r="A17" s="1"/>
      <c r="B17" s="42" t="s">
        <v>854</v>
      </c>
      <c r="C17" s="43"/>
      <c r="D17" s="43"/>
      <c r="E17" s="43">
        <v>41.931750000000001</v>
      </c>
      <c r="F17" s="43">
        <v>9.6080000000000005</v>
      </c>
      <c r="G17" s="43"/>
      <c r="H17" s="43"/>
      <c r="I17" s="43"/>
      <c r="J17" s="43"/>
      <c r="K17" s="43"/>
      <c r="L17" s="43">
        <v>26.39095</v>
      </c>
      <c r="M17" s="43">
        <v>15.332100000000001</v>
      </c>
      <c r="N17" s="43">
        <v>14.38</v>
      </c>
      <c r="O17" s="43">
        <v>31.501999999999999</v>
      </c>
      <c r="P17" s="43"/>
      <c r="Q17" s="43"/>
      <c r="R17" s="43">
        <v>41.776000000000003</v>
      </c>
      <c r="S17" s="43"/>
      <c r="T17" s="43">
        <v>35.715000000000003</v>
      </c>
      <c r="U17" s="43"/>
      <c r="V17" s="43">
        <v>8.8000000000000007</v>
      </c>
      <c r="W17" s="43"/>
      <c r="X17" s="43">
        <v>53.291289999999996</v>
      </c>
      <c r="Y17" s="43"/>
      <c r="Z17" s="43">
        <v>6.3847500000000004</v>
      </c>
      <c r="AA17" s="43"/>
      <c r="AB17" s="43"/>
      <c r="AC17" s="43">
        <v>15.31</v>
      </c>
      <c r="AD17" s="43"/>
      <c r="AE17" s="43"/>
      <c r="AF17" s="43">
        <v>3.5</v>
      </c>
      <c r="AG17" s="43"/>
      <c r="AH17" s="43">
        <v>0.24909999999999999</v>
      </c>
      <c r="AI17" s="43"/>
      <c r="AJ17" s="43">
        <v>5.03627</v>
      </c>
      <c r="AK17" s="43">
        <v>0</v>
      </c>
      <c r="AL17" s="43"/>
      <c r="AM17" s="43">
        <v>47.631050000000002</v>
      </c>
      <c r="AN17" s="43">
        <v>120.26</v>
      </c>
      <c r="AO17" s="43">
        <v>27.119700000000002</v>
      </c>
      <c r="AP17" s="43">
        <v>2.1</v>
      </c>
      <c r="AQ17" s="43">
        <v>114.03</v>
      </c>
      <c r="AR17" s="43"/>
      <c r="AS17" s="43">
        <v>35.778649999999999</v>
      </c>
      <c r="AT17" s="43">
        <v>32.646599999999999</v>
      </c>
      <c r="AU17" s="43"/>
      <c r="AV17" s="43">
        <v>194.68979999999999</v>
      </c>
      <c r="AW17" s="43">
        <v>32.903100000000002</v>
      </c>
      <c r="AX17" s="43"/>
      <c r="AY17" s="43"/>
      <c r="AZ17" s="43"/>
      <c r="BA17" s="43">
        <v>2.5</v>
      </c>
      <c r="BB17" s="43"/>
      <c r="BC17" s="43">
        <v>68.596909999999994</v>
      </c>
      <c r="BD17" s="43"/>
      <c r="BE17" s="43">
        <v>16.5</v>
      </c>
      <c r="BF17" s="43"/>
      <c r="BG17" s="43"/>
      <c r="BH17" s="43"/>
      <c r="BI17" s="43">
        <v>16.495509999999999</v>
      </c>
      <c r="BJ17" s="43"/>
      <c r="BK17" s="43">
        <v>4.8357299999999999</v>
      </c>
      <c r="BL17" s="43"/>
      <c r="BM17" s="43"/>
      <c r="BN17" s="43">
        <v>48.661999999999999</v>
      </c>
      <c r="BO17" s="43">
        <v>1.66</v>
      </c>
      <c r="BP17" s="43">
        <v>140.31993</v>
      </c>
      <c r="BQ17" s="43"/>
      <c r="BR17" s="43">
        <v>4.2472399999999997</v>
      </c>
      <c r="BS17" s="43">
        <v>133.18534</v>
      </c>
      <c r="BT17" s="43">
        <v>10.867749999999999</v>
      </c>
      <c r="BU17" s="43"/>
      <c r="BV17" s="43"/>
      <c r="BW17" s="43">
        <v>4.3754099999999996</v>
      </c>
      <c r="BX17" s="43"/>
      <c r="BY17" s="43"/>
      <c r="BZ17" s="43">
        <v>92.438940000000002</v>
      </c>
      <c r="CA17" s="43">
        <v>24.079170000000001</v>
      </c>
      <c r="CB17" s="43"/>
      <c r="CC17" s="43">
        <v>0.63</v>
      </c>
      <c r="CD17" s="43">
        <v>25.527259999999998</v>
      </c>
      <c r="CE17" s="43">
        <v>434.46805000000001</v>
      </c>
      <c r="CF17" s="43"/>
      <c r="CG17" s="43">
        <v>164.0453</v>
      </c>
      <c r="CH17" s="43">
        <v>18.307939999999999</v>
      </c>
      <c r="CI17" s="43"/>
      <c r="CJ17" s="43"/>
      <c r="CK17" s="43"/>
      <c r="CL17" s="43">
        <v>4.8837400000000004</v>
      </c>
      <c r="CM17" s="43"/>
      <c r="CN17" s="43"/>
      <c r="CO17" s="43">
        <v>15.461930000000001</v>
      </c>
      <c r="CP17" s="43">
        <v>262.01</v>
      </c>
      <c r="CQ17" s="43"/>
      <c r="CR17" s="43">
        <v>37.314</v>
      </c>
      <c r="CS17" s="43"/>
      <c r="CT17" s="43"/>
    </row>
    <row r="18" spans="1:98" ht="15.6" x14ac:dyDescent="0.3">
      <c r="A18" s="1"/>
      <c r="B18" s="42" t="s">
        <v>855</v>
      </c>
      <c r="C18" s="43"/>
      <c r="D18" s="43"/>
      <c r="E18" s="43">
        <v>42.224870000000003</v>
      </c>
      <c r="F18" s="43">
        <v>8.5139999999999993</v>
      </c>
      <c r="G18" s="43"/>
      <c r="H18" s="43"/>
      <c r="I18" s="43"/>
      <c r="J18" s="43"/>
      <c r="K18" s="43"/>
      <c r="L18" s="43">
        <v>26.611000000000001</v>
      </c>
      <c r="M18" s="43">
        <v>15.2141</v>
      </c>
      <c r="N18" s="43">
        <v>14.44</v>
      </c>
      <c r="O18" s="43">
        <v>31.96</v>
      </c>
      <c r="P18" s="43"/>
      <c r="Q18" s="43"/>
      <c r="R18" s="43">
        <v>41.619</v>
      </c>
      <c r="S18" s="43"/>
      <c r="T18" s="43">
        <v>46.8932</v>
      </c>
      <c r="U18" s="43"/>
      <c r="V18" s="43">
        <v>8.8000000000000007</v>
      </c>
      <c r="W18" s="43"/>
      <c r="X18" s="43">
        <v>145.76163</v>
      </c>
      <c r="Y18" s="43"/>
      <c r="Z18" s="43">
        <v>6.2260099999999996</v>
      </c>
      <c r="AA18" s="43"/>
      <c r="AB18" s="43"/>
      <c r="AC18" s="43">
        <v>15.78</v>
      </c>
      <c r="AD18" s="43"/>
      <c r="AE18" s="43"/>
      <c r="AF18" s="43">
        <v>5</v>
      </c>
      <c r="AG18" s="43"/>
      <c r="AH18" s="43">
        <v>0.2535</v>
      </c>
      <c r="AI18" s="43"/>
      <c r="AJ18" s="43">
        <v>5.0886500000000003</v>
      </c>
      <c r="AK18" s="43">
        <v>0</v>
      </c>
      <c r="AL18" s="43"/>
      <c r="AM18" s="43">
        <v>48.45655</v>
      </c>
      <c r="AN18" s="43">
        <v>118.97</v>
      </c>
      <c r="AO18" s="43">
        <v>27.5564</v>
      </c>
      <c r="AP18" s="43">
        <v>1.93</v>
      </c>
      <c r="AQ18" s="43">
        <v>114.37</v>
      </c>
      <c r="AR18" s="43"/>
      <c r="AS18" s="43">
        <v>34.873539999999998</v>
      </c>
      <c r="AT18" s="43">
        <v>32.930219999999998</v>
      </c>
      <c r="AU18" s="43"/>
      <c r="AV18" s="43">
        <v>195.48830000000001</v>
      </c>
      <c r="AW18" s="43">
        <v>31.6493</v>
      </c>
      <c r="AX18" s="43"/>
      <c r="AY18" s="43"/>
      <c r="AZ18" s="43"/>
      <c r="BA18" s="43">
        <v>2.4</v>
      </c>
      <c r="BB18" s="43"/>
      <c r="BC18" s="43">
        <v>69.113799999999998</v>
      </c>
      <c r="BD18" s="43"/>
      <c r="BE18" s="43">
        <v>16.5</v>
      </c>
      <c r="BF18" s="43"/>
      <c r="BG18" s="43"/>
      <c r="BH18" s="43"/>
      <c r="BI18" s="43">
        <v>15.428229999999999</v>
      </c>
      <c r="BJ18" s="43"/>
      <c r="BK18" s="43">
        <v>4.8531899999999997</v>
      </c>
      <c r="BL18" s="43"/>
      <c r="BM18" s="43"/>
      <c r="BN18" s="43">
        <v>49.777000000000001</v>
      </c>
      <c r="BO18" s="43">
        <v>2.23</v>
      </c>
      <c r="BP18" s="43">
        <v>141.30564000000001</v>
      </c>
      <c r="BQ18" s="43"/>
      <c r="BR18" s="43">
        <v>4.3994900000000001</v>
      </c>
      <c r="BS18" s="43">
        <v>135.13862</v>
      </c>
      <c r="BT18" s="43">
        <v>10.670260000000001</v>
      </c>
      <c r="BU18" s="43"/>
      <c r="BV18" s="43"/>
      <c r="BW18" s="43">
        <v>3.85894</v>
      </c>
      <c r="BX18" s="43"/>
      <c r="BY18" s="43"/>
      <c r="BZ18" s="43">
        <v>91.862979999999993</v>
      </c>
      <c r="CA18" s="43">
        <v>24.185659999999999</v>
      </c>
      <c r="CB18" s="43"/>
      <c r="CC18" s="43">
        <v>0.56999999999999995</v>
      </c>
      <c r="CD18" s="43">
        <v>25.810929999999999</v>
      </c>
      <c r="CE18" s="43">
        <v>439.53800999999999</v>
      </c>
      <c r="CF18" s="43"/>
      <c r="CG18" s="43">
        <v>160.8998</v>
      </c>
      <c r="CH18" s="43">
        <v>18.392510000000001</v>
      </c>
      <c r="CI18" s="43"/>
      <c r="CJ18" s="43"/>
      <c r="CK18" s="43"/>
      <c r="CL18" s="43">
        <v>4.9629599999999998</v>
      </c>
      <c r="CM18" s="43"/>
      <c r="CN18" s="43"/>
      <c r="CO18" s="43">
        <v>14.130330000000001</v>
      </c>
      <c r="CP18" s="43">
        <v>264.77</v>
      </c>
      <c r="CQ18" s="43"/>
      <c r="CR18" s="43">
        <v>38.826000000000001</v>
      </c>
      <c r="CS18" s="43"/>
      <c r="CT18" s="43"/>
    </row>
    <row r="19" spans="1:98" ht="15.6" x14ac:dyDescent="0.3">
      <c r="A19" s="1"/>
      <c r="B19" s="42" t="s">
        <v>856</v>
      </c>
      <c r="C19" s="43"/>
      <c r="D19" s="43"/>
      <c r="E19" s="43">
        <v>42.319490000000002</v>
      </c>
      <c r="F19" s="43">
        <v>8.0449999999999999</v>
      </c>
      <c r="G19" s="43"/>
      <c r="H19" s="43"/>
      <c r="I19" s="43"/>
      <c r="J19" s="43"/>
      <c r="K19" s="43"/>
      <c r="L19" s="43">
        <v>26.416920000000001</v>
      </c>
      <c r="M19" s="43">
        <v>14.617800000000001</v>
      </c>
      <c r="N19" s="43">
        <v>14.36</v>
      </c>
      <c r="O19" s="43">
        <v>32.027999999999999</v>
      </c>
      <c r="P19" s="43"/>
      <c r="Q19" s="43"/>
      <c r="R19" s="43">
        <v>41.451999999999998</v>
      </c>
      <c r="S19" s="43"/>
      <c r="T19" s="43">
        <v>51.556199999999997</v>
      </c>
      <c r="U19" s="43"/>
      <c r="V19" s="43">
        <v>8.6</v>
      </c>
      <c r="W19" s="43"/>
      <c r="X19" s="43">
        <v>140.74341000000001</v>
      </c>
      <c r="Y19" s="43"/>
      <c r="Z19" s="43">
        <v>6.3553499999999996</v>
      </c>
      <c r="AA19" s="43"/>
      <c r="AB19" s="43"/>
      <c r="AC19" s="43">
        <v>15.68</v>
      </c>
      <c r="AD19" s="43"/>
      <c r="AE19" s="43"/>
      <c r="AF19" s="43">
        <v>5.8</v>
      </c>
      <c r="AG19" s="43"/>
      <c r="AH19" s="43">
        <v>0.248</v>
      </c>
      <c r="AI19" s="43"/>
      <c r="AJ19" s="43">
        <v>5.1020799999999999</v>
      </c>
      <c r="AK19" s="43">
        <v>0</v>
      </c>
      <c r="AL19" s="43"/>
      <c r="AM19" s="43">
        <v>48.414490000000001</v>
      </c>
      <c r="AN19" s="43">
        <v>121.87</v>
      </c>
      <c r="AO19" s="43">
        <v>23.982800000000001</v>
      </c>
      <c r="AP19" s="43">
        <v>1.54</v>
      </c>
      <c r="AQ19" s="43">
        <v>113.64</v>
      </c>
      <c r="AR19" s="43"/>
      <c r="AS19" s="43">
        <v>34.501489999999997</v>
      </c>
      <c r="AT19" s="43">
        <v>32.82329</v>
      </c>
      <c r="AU19" s="43"/>
      <c r="AV19" s="43">
        <v>194.7927</v>
      </c>
      <c r="AW19" s="43">
        <v>30.460699999999999</v>
      </c>
      <c r="AX19" s="43"/>
      <c r="AY19" s="43"/>
      <c r="AZ19" s="43"/>
      <c r="BA19" s="43">
        <v>2.5</v>
      </c>
      <c r="BB19" s="43"/>
      <c r="BC19" s="43">
        <v>68.418090000000007</v>
      </c>
      <c r="BD19" s="43"/>
      <c r="BE19" s="43">
        <v>16.5</v>
      </c>
      <c r="BF19" s="43"/>
      <c r="BG19" s="43"/>
      <c r="BH19" s="43"/>
      <c r="BI19" s="43">
        <v>15.269080000000001</v>
      </c>
      <c r="BJ19" s="43"/>
      <c r="BK19" s="43">
        <v>4.6555900000000001</v>
      </c>
      <c r="BL19" s="43"/>
      <c r="BM19" s="43"/>
      <c r="BN19" s="43">
        <v>51.878</v>
      </c>
      <c r="BO19" s="43">
        <v>2.23</v>
      </c>
      <c r="BP19" s="43">
        <v>142.49565000000001</v>
      </c>
      <c r="BQ19" s="43"/>
      <c r="BR19" s="43">
        <v>4.3434799999999996</v>
      </c>
      <c r="BS19" s="43">
        <v>132.85128</v>
      </c>
      <c r="BT19" s="43">
        <v>10.477919999999999</v>
      </c>
      <c r="BU19" s="43"/>
      <c r="BV19" s="43"/>
      <c r="BW19" s="43">
        <v>3.6508500000000002</v>
      </c>
      <c r="BX19" s="43"/>
      <c r="BY19" s="43"/>
      <c r="BZ19" s="43">
        <v>89.257540000000006</v>
      </c>
      <c r="CA19" s="43">
        <v>24.243469999999999</v>
      </c>
      <c r="CB19" s="43"/>
      <c r="CC19" s="43">
        <v>0.64</v>
      </c>
      <c r="CD19" s="43">
        <v>25.17623</v>
      </c>
      <c r="CE19" s="43">
        <v>442.79647</v>
      </c>
      <c r="CF19" s="43"/>
      <c r="CG19" s="43">
        <v>163.4556</v>
      </c>
      <c r="CH19" s="43">
        <v>18.217610000000001</v>
      </c>
      <c r="CI19" s="43"/>
      <c r="CJ19" s="43"/>
      <c r="CK19" s="43"/>
      <c r="CL19" s="43">
        <v>4.8362100000000003</v>
      </c>
      <c r="CM19" s="43"/>
      <c r="CN19" s="43"/>
      <c r="CO19" s="43">
        <v>12.92183</v>
      </c>
      <c r="CP19" s="43">
        <v>261.27999999999997</v>
      </c>
      <c r="CQ19" s="43"/>
      <c r="CR19" s="43">
        <v>40.405000000000001</v>
      </c>
      <c r="CS19" s="43"/>
      <c r="CT19" s="43"/>
    </row>
    <row r="20" spans="1:98" ht="15.6" x14ac:dyDescent="0.3">
      <c r="A20" s="1"/>
      <c r="B20" s="42" t="s">
        <v>857</v>
      </c>
      <c r="C20" s="43"/>
      <c r="D20" s="43"/>
      <c r="E20" s="43">
        <v>41.309629999999999</v>
      </c>
      <c r="F20" s="43">
        <v>7.2279999999999998</v>
      </c>
      <c r="G20" s="43"/>
      <c r="H20" s="43"/>
      <c r="I20" s="43"/>
      <c r="J20" s="43"/>
      <c r="K20" s="43"/>
      <c r="L20" s="43">
        <v>26.332360000000001</v>
      </c>
      <c r="M20" s="43">
        <v>13.95</v>
      </c>
      <c r="N20" s="43">
        <v>14.29</v>
      </c>
      <c r="O20" s="43">
        <v>31.6</v>
      </c>
      <c r="P20" s="43"/>
      <c r="Q20" s="43"/>
      <c r="R20" s="43">
        <v>41.295999999999999</v>
      </c>
      <c r="S20" s="43"/>
      <c r="T20" s="43">
        <v>44.972799999999999</v>
      </c>
      <c r="U20" s="43"/>
      <c r="V20" s="43">
        <v>8.6</v>
      </c>
      <c r="W20" s="43"/>
      <c r="X20" s="43">
        <v>123.91708</v>
      </c>
      <c r="Y20" s="43"/>
      <c r="Z20" s="43">
        <v>6.38253</v>
      </c>
      <c r="AA20" s="43"/>
      <c r="AB20" s="43"/>
      <c r="AC20" s="43">
        <v>15.39</v>
      </c>
      <c r="AD20" s="43"/>
      <c r="AE20" s="43"/>
      <c r="AF20" s="43">
        <v>2.6</v>
      </c>
      <c r="AG20" s="43"/>
      <c r="AH20" s="43">
        <v>0.2296</v>
      </c>
      <c r="AI20" s="43"/>
      <c r="AJ20" s="43">
        <v>5.0694299999999997</v>
      </c>
      <c r="AK20" s="43">
        <v>0</v>
      </c>
      <c r="AL20" s="43"/>
      <c r="AM20" s="43">
        <v>48.520719999999997</v>
      </c>
      <c r="AN20" s="43">
        <v>117.58</v>
      </c>
      <c r="AO20" s="43">
        <v>22.691199999999998</v>
      </c>
      <c r="AP20" s="43">
        <v>0.55000000000000004</v>
      </c>
      <c r="AQ20" s="43">
        <v>113.06</v>
      </c>
      <c r="AR20" s="43"/>
      <c r="AS20" s="43">
        <v>33.440449999999998</v>
      </c>
      <c r="AT20" s="43">
        <v>32.992069999999998</v>
      </c>
      <c r="AU20" s="43"/>
      <c r="AV20" s="43">
        <v>195.12270000000001</v>
      </c>
      <c r="AW20" s="43">
        <v>30.073699999999999</v>
      </c>
      <c r="AX20" s="43"/>
      <c r="AY20" s="43"/>
      <c r="AZ20" s="43"/>
      <c r="BA20" s="43">
        <v>2.4</v>
      </c>
      <c r="BB20" s="43"/>
      <c r="BC20" s="43">
        <v>68.50703</v>
      </c>
      <c r="BD20" s="43"/>
      <c r="BE20" s="43">
        <v>16.5</v>
      </c>
      <c r="BF20" s="43"/>
      <c r="BG20" s="43"/>
      <c r="BH20" s="43"/>
      <c r="BI20" s="43">
        <v>15.168530000000001</v>
      </c>
      <c r="BJ20" s="43"/>
      <c r="BK20" s="43">
        <v>4.7058999999999997</v>
      </c>
      <c r="BL20" s="43"/>
      <c r="BM20" s="43"/>
      <c r="BN20" s="43">
        <v>52.02</v>
      </c>
      <c r="BO20" s="43">
        <v>2.15</v>
      </c>
      <c r="BP20" s="43">
        <v>140.69238000000001</v>
      </c>
      <c r="BQ20" s="43"/>
      <c r="BR20" s="43">
        <v>4.4206200000000004</v>
      </c>
      <c r="BS20" s="43">
        <v>131.59655000000001</v>
      </c>
      <c r="BT20" s="43">
        <v>9.65808</v>
      </c>
      <c r="BU20" s="43"/>
      <c r="BV20" s="43"/>
      <c r="BW20" s="43">
        <v>3.6075599999999999</v>
      </c>
      <c r="BX20" s="43"/>
      <c r="BY20" s="43"/>
      <c r="BZ20" s="43">
        <v>90.237780000000001</v>
      </c>
      <c r="CA20" s="43">
        <v>24.227679999999999</v>
      </c>
      <c r="CB20" s="43"/>
      <c r="CC20" s="43">
        <v>0.64</v>
      </c>
      <c r="CD20" s="43">
        <v>25.677009999999999</v>
      </c>
      <c r="CE20" s="43">
        <v>437.57997</v>
      </c>
      <c r="CF20" s="43"/>
      <c r="CG20" s="43">
        <v>157.30420000000001</v>
      </c>
      <c r="CH20" s="43">
        <v>17.96649</v>
      </c>
      <c r="CI20" s="43"/>
      <c r="CJ20" s="43"/>
      <c r="CK20" s="43"/>
      <c r="CL20" s="43">
        <v>4.4869700000000003</v>
      </c>
      <c r="CM20" s="43"/>
      <c r="CN20" s="43"/>
      <c r="CO20" s="43">
        <v>12.18774</v>
      </c>
      <c r="CP20" s="43">
        <v>263.68</v>
      </c>
      <c r="CQ20" s="43"/>
      <c r="CR20" s="43">
        <v>40.121000000000002</v>
      </c>
      <c r="CS20" s="43"/>
      <c r="CT20" s="43"/>
    </row>
    <row r="21" spans="1:98" ht="15.6" x14ac:dyDescent="0.3">
      <c r="A21" s="1"/>
      <c r="B21" s="42" t="s">
        <v>858</v>
      </c>
      <c r="C21" s="43"/>
      <c r="D21" s="43"/>
      <c r="E21" s="43">
        <v>39.704720000000002</v>
      </c>
      <c r="F21" s="43">
        <v>7.2640000000000002</v>
      </c>
      <c r="G21" s="43"/>
      <c r="H21" s="43"/>
      <c r="I21" s="43"/>
      <c r="J21" s="43"/>
      <c r="K21" s="43"/>
      <c r="L21" s="43">
        <v>26.211379999999998</v>
      </c>
      <c r="M21" s="43">
        <v>11.8551</v>
      </c>
      <c r="N21" s="43">
        <v>14.35</v>
      </c>
      <c r="O21" s="43">
        <v>32.002000000000002</v>
      </c>
      <c r="P21" s="43"/>
      <c r="Q21" s="43"/>
      <c r="R21" s="43">
        <v>40.838000000000001</v>
      </c>
      <c r="S21" s="43"/>
      <c r="T21" s="43">
        <v>46.196100000000001</v>
      </c>
      <c r="U21" s="43"/>
      <c r="V21" s="43">
        <v>8.6999999999999993</v>
      </c>
      <c r="W21" s="43"/>
      <c r="X21" s="43">
        <v>115.42936</v>
      </c>
      <c r="Y21" s="43"/>
      <c r="Z21" s="43">
        <v>5.9974400000000001</v>
      </c>
      <c r="AA21" s="43"/>
      <c r="AB21" s="43"/>
      <c r="AC21" s="43">
        <v>15.07</v>
      </c>
      <c r="AD21" s="43"/>
      <c r="AE21" s="43"/>
      <c r="AF21" s="43">
        <v>2.5</v>
      </c>
      <c r="AG21" s="43"/>
      <c r="AH21" s="43">
        <v>0.22389999999999999</v>
      </c>
      <c r="AI21" s="43"/>
      <c r="AJ21" s="43">
        <v>4.9555300000000004</v>
      </c>
      <c r="AK21" s="43">
        <v>0</v>
      </c>
      <c r="AL21" s="43"/>
      <c r="AM21" s="43">
        <v>44.291460000000001</v>
      </c>
      <c r="AN21" s="43">
        <v>115.88</v>
      </c>
      <c r="AO21" s="43">
        <v>23.938700000000001</v>
      </c>
      <c r="AP21" s="43">
        <v>0.91</v>
      </c>
      <c r="AQ21" s="43">
        <v>110.57</v>
      </c>
      <c r="AR21" s="43"/>
      <c r="AS21" s="43">
        <v>31.025130000000001</v>
      </c>
      <c r="AT21" s="43">
        <v>33.46837</v>
      </c>
      <c r="AU21" s="43"/>
      <c r="AV21" s="43">
        <v>193.7551</v>
      </c>
      <c r="AW21" s="43">
        <v>28.946899999999999</v>
      </c>
      <c r="AX21" s="43"/>
      <c r="AY21" s="43"/>
      <c r="AZ21" s="43"/>
      <c r="BA21" s="43">
        <v>2.5</v>
      </c>
      <c r="BB21" s="43"/>
      <c r="BC21" s="43">
        <v>68.020449999999997</v>
      </c>
      <c r="BD21" s="43"/>
      <c r="BE21" s="43">
        <v>17.5</v>
      </c>
      <c r="BF21" s="43"/>
      <c r="BG21" s="43"/>
      <c r="BH21" s="43"/>
      <c r="BI21" s="43">
        <v>14.40076</v>
      </c>
      <c r="BJ21" s="43"/>
      <c r="BK21" s="43">
        <v>4.6758699999999997</v>
      </c>
      <c r="BL21" s="43"/>
      <c r="BM21" s="43"/>
      <c r="BN21" s="43">
        <v>52.201000000000001</v>
      </c>
      <c r="BO21" s="43">
        <v>2.16</v>
      </c>
      <c r="BP21" s="43">
        <v>142.37338</v>
      </c>
      <c r="BQ21" s="43"/>
      <c r="BR21" s="43">
        <v>4.4078099999999996</v>
      </c>
      <c r="BS21" s="43">
        <v>126.48998</v>
      </c>
      <c r="BT21" s="43">
        <v>8.1362299999999994</v>
      </c>
      <c r="BU21" s="43"/>
      <c r="BV21" s="43"/>
      <c r="BW21" s="43">
        <v>3.8024800000000001</v>
      </c>
      <c r="BX21" s="43"/>
      <c r="BY21" s="43"/>
      <c r="BZ21" s="43">
        <v>90.137360000000001</v>
      </c>
      <c r="CA21" s="43">
        <v>24.18975</v>
      </c>
      <c r="CB21" s="43"/>
      <c r="CC21" s="43">
        <v>0.63</v>
      </c>
      <c r="CD21" s="43">
        <v>25.842210000000001</v>
      </c>
      <c r="CE21" s="43">
        <v>420.85442</v>
      </c>
      <c r="CF21" s="43"/>
      <c r="CG21" s="43">
        <v>157.5736</v>
      </c>
      <c r="CH21" s="43">
        <v>17.719069999999999</v>
      </c>
      <c r="CI21" s="43"/>
      <c r="CJ21" s="43"/>
      <c r="CK21" s="43"/>
      <c r="CL21" s="43">
        <v>4.4637500000000001</v>
      </c>
      <c r="CM21" s="43"/>
      <c r="CN21" s="43"/>
      <c r="CO21" s="43">
        <v>11.664809999999999</v>
      </c>
      <c r="CP21" s="43">
        <v>253.75</v>
      </c>
      <c r="CQ21" s="43"/>
      <c r="CR21" s="43">
        <v>39.515000000000001</v>
      </c>
      <c r="CS21" s="43"/>
      <c r="CT21" s="43"/>
    </row>
    <row r="22" spans="1:98" ht="15.6" x14ac:dyDescent="0.3">
      <c r="A22" s="1"/>
      <c r="B22" s="42" t="s">
        <v>859</v>
      </c>
      <c r="C22" s="43"/>
      <c r="D22" s="43"/>
      <c r="E22" s="43">
        <v>41.706490000000002</v>
      </c>
      <c r="F22" s="43">
        <v>7.56</v>
      </c>
      <c r="G22" s="43"/>
      <c r="H22" s="43"/>
      <c r="I22" s="43"/>
      <c r="J22" s="43"/>
      <c r="K22" s="43"/>
      <c r="L22" s="43">
        <v>25.761610000000001</v>
      </c>
      <c r="M22" s="43">
        <v>11.196</v>
      </c>
      <c r="N22" s="43">
        <v>14.37</v>
      </c>
      <c r="O22" s="43">
        <v>31.754000000000001</v>
      </c>
      <c r="P22" s="43"/>
      <c r="Q22" s="43"/>
      <c r="R22" s="43">
        <v>41.012</v>
      </c>
      <c r="S22" s="43"/>
      <c r="T22" s="43">
        <v>35.064999999999998</v>
      </c>
      <c r="U22" s="43"/>
      <c r="V22" s="43">
        <v>8</v>
      </c>
      <c r="W22" s="43"/>
      <c r="X22" s="43">
        <v>117.38691</v>
      </c>
      <c r="Y22" s="43"/>
      <c r="Z22" s="43">
        <v>5.8686400000000001</v>
      </c>
      <c r="AA22" s="43"/>
      <c r="AB22" s="43"/>
      <c r="AC22" s="43">
        <v>15.05</v>
      </c>
      <c r="AD22" s="43"/>
      <c r="AE22" s="43"/>
      <c r="AF22" s="43">
        <v>1.9</v>
      </c>
      <c r="AG22" s="43"/>
      <c r="AH22" s="43">
        <v>0.21240000000000001</v>
      </c>
      <c r="AI22" s="43"/>
      <c r="AJ22" s="43">
        <v>4.7631500000000004</v>
      </c>
      <c r="AK22" s="43">
        <v>0</v>
      </c>
      <c r="AL22" s="43"/>
      <c r="AM22" s="43">
        <v>47.392090000000003</v>
      </c>
      <c r="AN22" s="43">
        <v>120.35</v>
      </c>
      <c r="AO22" s="43">
        <v>25.525200000000002</v>
      </c>
      <c r="AP22" s="43">
        <v>0.73</v>
      </c>
      <c r="AQ22" s="43">
        <v>107.98</v>
      </c>
      <c r="AR22" s="43"/>
      <c r="AS22" s="43">
        <v>31.88242</v>
      </c>
      <c r="AT22" s="43">
        <v>33.199280000000002</v>
      </c>
      <c r="AU22" s="43"/>
      <c r="AV22" s="43">
        <v>192.7439</v>
      </c>
      <c r="AW22" s="43">
        <v>28.9358</v>
      </c>
      <c r="AX22" s="43"/>
      <c r="AY22" s="43"/>
      <c r="AZ22" s="43"/>
      <c r="BA22" s="43">
        <v>2.4</v>
      </c>
      <c r="BB22" s="43"/>
      <c r="BC22" s="43">
        <v>66.643069999999994</v>
      </c>
      <c r="BD22" s="43"/>
      <c r="BE22" s="43">
        <v>17.5</v>
      </c>
      <c r="BF22" s="43"/>
      <c r="BG22" s="43"/>
      <c r="BH22" s="43"/>
      <c r="BI22" s="43">
        <v>14.3573</v>
      </c>
      <c r="BJ22" s="43"/>
      <c r="BK22" s="43">
        <v>4.7152399999999997</v>
      </c>
      <c r="BL22" s="43"/>
      <c r="BM22" s="43"/>
      <c r="BN22" s="43">
        <v>51.485999999999997</v>
      </c>
      <c r="BO22" s="43">
        <v>2.21</v>
      </c>
      <c r="BP22" s="43">
        <v>139.44327000000001</v>
      </c>
      <c r="BQ22" s="43"/>
      <c r="BR22" s="43">
        <v>4.4540199999999999</v>
      </c>
      <c r="BS22" s="43">
        <v>131.6388</v>
      </c>
      <c r="BT22" s="43">
        <v>8.0706000000000007</v>
      </c>
      <c r="BU22" s="43"/>
      <c r="BV22" s="43"/>
      <c r="BW22" s="43">
        <v>3.7307000000000001</v>
      </c>
      <c r="BX22" s="43"/>
      <c r="BY22" s="43"/>
      <c r="BZ22" s="43">
        <v>89.929220000000001</v>
      </c>
      <c r="CA22" s="43">
        <v>24.20664</v>
      </c>
      <c r="CB22" s="43"/>
      <c r="CC22" s="43">
        <v>0.63</v>
      </c>
      <c r="CD22" s="43">
        <v>25.86111</v>
      </c>
      <c r="CE22" s="43">
        <v>432.70371</v>
      </c>
      <c r="CF22" s="43"/>
      <c r="CG22" s="43">
        <v>157.1378</v>
      </c>
      <c r="CH22" s="43">
        <v>17.706710000000001</v>
      </c>
      <c r="CI22" s="43"/>
      <c r="CJ22" s="43"/>
      <c r="CK22" s="43"/>
      <c r="CL22" s="43">
        <v>4.4475100000000003</v>
      </c>
      <c r="CM22" s="43"/>
      <c r="CN22" s="43"/>
      <c r="CO22" s="43">
        <v>12.323449999999999</v>
      </c>
      <c r="CP22" s="43">
        <v>253.07</v>
      </c>
      <c r="CQ22" s="43"/>
      <c r="CR22" s="43">
        <v>39.622999999999998</v>
      </c>
      <c r="CS22" s="43"/>
      <c r="CT22" s="43"/>
    </row>
    <row r="23" spans="1:98" ht="15.6" x14ac:dyDescent="0.3">
      <c r="A23" s="1"/>
      <c r="B23" s="42" t="s">
        <v>860</v>
      </c>
      <c r="C23" s="43"/>
      <c r="D23" s="43"/>
      <c r="E23" s="43">
        <v>42.30912</v>
      </c>
      <c r="F23" s="43">
        <v>8.0640000000000001</v>
      </c>
      <c r="G23" s="43"/>
      <c r="H23" s="43"/>
      <c r="I23" s="43"/>
      <c r="J23" s="43"/>
      <c r="K23" s="43"/>
      <c r="L23" s="43">
        <v>25.50957</v>
      </c>
      <c r="M23" s="43">
        <v>10.913500000000001</v>
      </c>
      <c r="N23" s="43">
        <v>14.42</v>
      </c>
      <c r="O23" s="43">
        <v>31.641999999999999</v>
      </c>
      <c r="P23" s="43"/>
      <c r="Q23" s="43"/>
      <c r="R23" s="43">
        <v>40.756</v>
      </c>
      <c r="S23" s="43"/>
      <c r="T23" s="43">
        <v>36.4651</v>
      </c>
      <c r="U23" s="43"/>
      <c r="V23" s="43">
        <v>7.6</v>
      </c>
      <c r="W23" s="43"/>
      <c r="X23" s="43">
        <v>153.15145000000001</v>
      </c>
      <c r="Y23" s="43"/>
      <c r="Z23" s="43">
        <v>6.0686200000000001</v>
      </c>
      <c r="AA23" s="43"/>
      <c r="AB23" s="43"/>
      <c r="AC23" s="43">
        <v>14.04</v>
      </c>
      <c r="AD23" s="43"/>
      <c r="AE23" s="43"/>
      <c r="AF23" s="43">
        <v>3.6</v>
      </c>
      <c r="AG23" s="43"/>
      <c r="AH23" s="43">
        <v>0.23200000000000001</v>
      </c>
      <c r="AI23" s="43"/>
      <c r="AJ23" s="43">
        <v>4.8320100000000004</v>
      </c>
      <c r="AK23" s="43">
        <v>0</v>
      </c>
      <c r="AL23" s="43"/>
      <c r="AM23" s="43">
        <v>44.471640000000001</v>
      </c>
      <c r="AN23" s="43">
        <v>121.06</v>
      </c>
      <c r="AO23" s="43">
        <v>27.197600000000001</v>
      </c>
      <c r="AP23" s="43">
        <v>0.73</v>
      </c>
      <c r="AQ23" s="43">
        <v>107.87</v>
      </c>
      <c r="AR23" s="43"/>
      <c r="AS23" s="43">
        <v>32.751179999999998</v>
      </c>
      <c r="AT23" s="43">
        <v>34.145580000000002</v>
      </c>
      <c r="AU23" s="43"/>
      <c r="AV23" s="43">
        <v>192.6233</v>
      </c>
      <c r="AW23" s="43">
        <v>28.8766</v>
      </c>
      <c r="AX23" s="43"/>
      <c r="AY23" s="43"/>
      <c r="AZ23" s="43"/>
      <c r="BA23" s="43">
        <v>2.4</v>
      </c>
      <c r="BB23" s="43"/>
      <c r="BC23" s="43">
        <v>66.368099999999998</v>
      </c>
      <c r="BD23" s="43"/>
      <c r="BE23" s="43">
        <v>17.5</v>
      </c>
      <c r="BF23" s="43"/>
      <c r="BG23" s="43"/>
      <c r="BH23" s="43"/>
      <c r="BI23" s="43">
        <v>14.351979999999999</v>
      </c>
      <c r="BJ23" s="43"/>
      <c r="BK23" s="43">
        <v>4.8312900000000001</v>
      </c>
      <c r="BL23" s="43"/>
      <c r="BM23" s="43"/>
      <c r="BN23" s="43">
        <v>51.298999999999999</v>
      </c>
      <c r="BO23" s="43">
        <v>2.25</v>
      </c>
      <c r="BP23" s="43">
        <v>141.49592999999999</v>
      </c>
      <c r="BQ23" s="43"/>
      <c r="BR23" s="43">
        <v>4.2633200000000002</v>
      </c>
      <c r="BS23" s="43">
        <v>130.69155000000001</v>
      </c>
      <c r="BT23" s="43">
        <v>8.5032800000000002</v>
      </c>
      <c r="BU23" s="43"/>
      <c r="BV23" s="43"/>
      <c r="BW23" s="43">
        <v>3.7307000000000001</v>
      </c>
      <c r="BX23" s="43"/>
      <c r="BY23" s="43"/>
      <c r="BZ23" s="43">
        <v>90.981979999999993</v>
      </c>
      <c r="CA23" s="43">
        <v>24.18027</v>
      </c>
      <c r="CB23" s="43"/>
      <c r="CC23" s="43">
        <v>0.63</v>
      </c>
      <c r="CD23" s="43">
        <v>25.277850000000001</v>
      </c>
      <c r="CE23" s="43">
        <v>427.25682</v>
      </c>
      <c r="CF23" s="43"/>
      <c r="CG23" s="43">
        <v>160.63159999999999</v>
      </c>
      <c r="CH23" s="43">
        <v>17.805669999999999</v>
      </c>
      <c r="CI23" s="43"/>
      <c r="CJ23" s="43"/>
      <c r="CK23" s="43"/>
      <c r="CL23" s="43">
        <v>4.6215599999999997</v>
      </c>
      <c r="CM23" s="43"/>
      <c r="CN23" s="43"/>
      <c r="CO23" s="43">
        <v>12.175789999999999</v>
      </c>
      <c r="CP23" s="43">
        <v>249.71</v>
      </c>
      <c r="CQ23" s="43"/>
      <c r="CR23" s="43">
        <v>39.521000000000001</v>
      </c>
      <c r="CS23" s="43"/>
      <c r="CT23" s="43"/>
    </row>
    <row r="24" spans="1:98" ht="15.6" x14ac:dyDescent="0.3">
      <c r="A24" s="1"/>
      <c r="B24" s="42" t="s">
        <v>861</v>
      </c>
      <c r="C24" s="43"/>
      <c r="D24" s="43"/>
      <c r="E24" s="43">
        <v>42.403590000000001</v>
      </c>
      <c r="F24" s="43">
        <v>9.1319999999999997</v>
      </c>
      <c r="G24" s="43"/>
      <c r="H24" s="43"/>
      <c r="I24" s="43"/>
      <c r="J24" s="43"/>
      <c r="K24" s="43"/>
      <c r="L24" s="43">
        <v>25.532620000000001</v>
      </c>
      <c r="M24" s="43">
        <v>11.107699999999999</v>
      </c>
      <c r="N24" s="43">
        <v>14.27</v>
      </c>
      <c r="O24" s="43">
        <v>31.44</v>
      </c>
      <c r="P24" s="43"/>
      <c r="Q24" s="43"/>
      <c r="R24" s="43">
        <v>41.076999999999998</v>
      </c>
      <c r="S24" s="43"/>
      <c r="T24" s="43">
        <v>49.155900000000003</v>
      </c>
      <c r="U24" s="43"/>
      <c r="V24" s="43">
        <v>7.8</v>
      </c>
      <c r="W24" s="43"/>
      <c r="X24" s="43">
        <v>156.14230000000001</v>
      </c>
      <c r="Y24" s="43"/>
      <c r="Z24" s="43">
        <v>6.5690299999999997</v>
      </c>
      <c r="AA24" s="43"/>
      <c r="AB24" s="43"/>
      <c r="AC24" s="43">
        <v>13.86</v>
      </c>
      <c r="AD24" s="43"/>
      <c r="AE24" s="43"/>
      <c r="AF24" s="43">
        <v>4.7</v>
      </c>
      <c r="AG24" s="43"/>
      <c r="AH24" s="43">
        <v>0.25609999999999999</v>
      </c>
      <c r="AI24" s="43"/>
      <c r="AJ24" s="43">
        <v>5.1929299999999996</v>
      </c>
      <c r="AK24" s="43">
        <v>0</v>
      </c>
      <c r="AL24" s="43"/>
      <c r="AM24" s="43">
        <v>40.768410000000003</v>
      </c>
      <c r="AN24" s="43">
        <v>118.08</v>
      </c>
      <c r="AO24" s="43">
        <v>26.9819</v>
      </c>
      <c r="AP24" s="43">
        <v>0.72</v>
      </c>
      <c r="AQ24" s="43">
        <v>110.05</v>
      </c>
      <c r="AR24" s="43"/>
      <c r="AS24" s="43">
        <v>33.564819999999997</v>
      </c>
      <c r="AT24" s="43">
        <v>34.343809999999998</v>
      </c>
      <c r="AU24" s="43"/>
      <c r="AV24" s="43">
        <v>194.10249999999999</v>
      </c>
      <c r="AW24" s="43">
        <v>28.523599999999998</v>
      </c>
      <c r="AX24" s="43"/>
      <c r="AY24" s="43"/>
      <c r="AZ24" s="43"/>
      <c r="BA24" s="43">
        <v>2.5</v>
      </c>
      <c r="BB24" s="43"/>
      <c r="BC24" s="43">
        <v>66.071259999999995</v>
      </c>
      <c r="BD24" s="43"/>
      <c r="BE24" s="43">
        <v>17.5</v>
      </c>
      <c r="BF24" s="43"/>
      <c r="BG24" s="43"/>
      <c r="BH24" s="43"/>
      <c r="BI24" s="43">
        <v>14.48513</v>
      </c>
      <c r="BJ24" s="43"/>
      <c r="BK24" s="43">
        <v>4.9602700000000004</v>
      </c>
      <c r="BL24" s="43"/>
      <c r="BM24" s="43"/>
      <c r="BN24" s="43">
        <v>50.796999999999997</v>
      </c>
      <c r="BO24" s="43">
        <v>2.19</v>
      </c>
      <c r="BP24" s="43">
        <v>143.55769000000001</v>
      </c>
      <c r="BQ24" s="43"/>
      <c r="BR24" s="43">
        <v>4.2484799999999998</v>
      </c>
      <c r="BS24" s="43">
        <v>134.25172000000001</v>
      </c>
      <c r="BT24" s="43">
        <v>8.7312999999999992</v>
      </c>
      <c r="BU24" s="43"/>
      <c r="BV24" s="43"/>
      <c r="BW24" s="43">
        <v>3.87202</v>
      </c>
      <c r="BX24" s="43"/>
      <c r="BY24" s="43"/>
      <c r="BZ24" s="43">
        <v>90.512249999999995</v>
      </c>
      <c r="CA24" s="43">
        <v>24.28529</v>
      </c>
      <c r="CB24" s="43"/>
      <c r="CC24" s="43">
        <v>0.59</v>
      </c>
      <c r="CD24" s="43">
        <v>26.640039999999999</v>
      </c>
      <c r="CE24" s="43">
        <v>430.27188999999998</v>
      </c>
      <c r="CF24" s="43"/>
      <c r="CG24" s="43">
        <v>159.97399999999999</v>
      </c>
      <c r="CH24" s="43">
        <v>17.850110000000001</v>
      </c>
      <c r="CI24" s="43"/>
      <c r="CJ24" s="43"/>
      <c r="CK24" s="43"/>
      <c r="CL24" s="43">
        <v>4.7791600000000001</v>
      </c>
      <c r="CM24" s="43"/>
      <c r="CN24" s="43"/>
      <c r="CO24" s="43">
        <v>13.733689999999999</v>
      </c>
      <c r="CP24" s="43">
        <v>256.27999999999997</v>
      </c>
      <c r="CQ24" s="43"/>
      <c r="CR24" s="43">
        <v>40.418999999999997</v>
      </c>
      <c r="CS24" s="43"/>
      <c r="CT24" s="43"/>
    </row>
    <row r="25" spans="1:98" ht="15.6" x14ac:dyDescent="0.3">
      <c r="A25" s="1"/>
      <c r="B25" s="42" t="s">
        <v>862</v>
      </c>
      <c r="C25" s="43"/>
      <c r="D25" s="43"/>
      <c r="E25" s="43">
        <v>42.070799999999998</v>
      </c>
      <c r="F25" s="43">
        <v>10.669</v>
      </c>
      <c r="G25" s="43"/>
      <c r="H25" s="43"/>
      <c r="I25" s="43"/>
      <c r="J25" s="43"/>
      <c r="K25" s="43"/>
      <c r="L25" s="43">
        <v>25.586590000000001</v>
      </c>
      <c r="M25" s="43">
        <v>10.968</v>
      </c>
      <c r="N25" s="43">
        <v>14.25</v>
      </c>
      <c r="O25" s="43">
        <v>31.388000000000002</v>
      </c>
      <c r="P25" s="43"/>
      <c r="Q25" s="43"/>
      <c r="R25" s="43">
        <v>40.770000000000003</v>
      </c>
      <c r="S25" s="43"/>
      <c r="T25" s="43">
        <v>46.577800000000003</v>
      </c>
      <c r="U25" s="43"/>
      <c r="V25" s="43">
        <v>8</v>
      </c>
      <c r="W25" s="43"/>
      <c r="X25" s="43">
        <v>136.66906</v>
      </c>
      <c r="Y25" s="43"/>
      <c r="Z25" s="43">
        <v>6.7777000000000003</v>
      </c>
      <c r="AA25" s="43"/>
      <c r="AB25" s="43"/>
      <c r="AC25" s="43">
        <v>14.06</v>
      </c>
      <c r="AD25" s="43"/>
      <c r="AE25" s="43"/>
      <c r="AF25" s="43">
        <v>5.2</v>
      </c>
      <c r="AG25" s="43"/>
      <c r="AH25" s="43">
        <v>0.26319999999999999</v>
      </c>
      <c r="AI25" s="43"/>
      <c r="AJ25" s="43">
        <v>4.6838199999999999</v>
      </c>
      <c r="AK25" s="43">
        <v>0</v>
      </c>
      <c r="AL25" s="43"/>
      <c r="AM25" s="43">
        <v>42.131630000000001</v>
      </c>
      <c r="AN25" s="43">
        <v>116.98</v>
      </c>
      <c r="AO25" s="43">
        <v>27.188099999999999</v>
      </c>
      <c r="AP25" s="43">
        <v>0.63</v>
      </c>
      <c r="AQ25" s="43">
        <v>110</v>
      </c>
      <c r="AR25" s="43"/>
      <c r="AS25" s="43">
        <v>34.19556</v>
      </c>
      <c r="AT25" s="43">
        <v>34.283880000000003</v>
      </c>
      <c r="AU25" s="43"/>
      <c r="AV25" s="43">
        <v>192.29929999999999</v>
      </c>
      <c r="AW25" s="43">
        <v>26.622399999999999</v>
      </c>
      <c r="AX25" s="43"/>
      <c r="AY25" s="43"/>
      <c r="AZ25" s="43"/>
      <c r="BA25" s="43">
        <v>2.2999999999999998</v>
      </c>
      <c r="BB25" s="43"/>
      <c r="BC25" s="43">
        <v>66.337540000000004</v>
      </c>
      <c r="BD25" s="43"/>
      <c r="BE25" s="43">
        <v>17.5</v>
      </c>
      <c r="BF25" s="43"/>
      <c r="BG25" s="43"/>
      <c r="BH25" s="43"/>
      <c r="BI25" s="43">
        <v>14.89542</v>
      </c>
      <c r="BJ25" s="43"/>
      <c r="BK25" s="43">
        <v>4.7642699999999998</v>
      </c>
      <c r="BL25" s="43"/>
      <c r="BM25" s="43"/>
      <c r="BN25" s="43">
        <v>50.18</v>
      </c>
      <c r="BO25" s="43">
        <v>2.2200000000000002</v>
      </c>
      <c r="BP25" s="43">
        <v>145.53842</v>
      </c>
      <c r="BQ25" s="43"/>
      <c r="BR25" s="43">
        <v>4.8466500000000003</v>
      </c>
      <c r="BS25" s="43">
        <v>133.98795000000001</v>
      </c>
      <c r="BT25" s="43">
        <v>9.3321400000000008</v>
      </c>
      <c r="BU25" s="43"/>
      <c r="BV25" s="43"/>
      <c r="BW25" s="43">
        <v>3.9659300000000002</v>
      </c>
      <c r="BX25" s="43"/>
      <c r="BY25" s="43"/>
      <c r="BZ25" s="43">
        <v>89.806820000000002</v>
      </c>
      <c r="CA25" s="43">
        <v>24.287400000000002</v>
      </c>
      <c r="CB25" s="43"/>
      <c r="CC25" s="43">
        <v>0.63</v>
      </c>
      <c r="CD25" s="43">
        <v>27.700890000000001</v>
      </c>
      <c r="CE25" s="43">
        <v>431.29057999999998</v>
      </c>
      <c r="CF25" s="43"/>
      <c r="CG25" s="43">
        <v>163.29040000000001</v>
      </c>
      <c r="CH25" s="43">
        <v>17.697780000000002</v>
      </c>
      <c r="CI25" s="43"/>
      <c r="CJ25" s="43"/>
      <c r="CK25" s="43"/>
      <c r="CL25" s="43">
        <v>4.7736099999999997</v>
      </c>
      <c r="CM25" s="43"/>
      <c r="CN25" s="43"/>
      <c r="CO25" s="43">
        <v>14.094900000000001</v>
      </c>
      <c r="CP25" s="43">
        <v>259.45999999999998</v>
      </c>
      <c r="CQ25" s="43"/>
      <c r="CR25" s="43">
        <v>40.21</v>
      </c>
      <c r="CS25" s="43"/>
      <c r="CT25" s="43"/>
    </row>
    <row r="26" spans="1:98" ht="15.6" x14ac:dyDescent="0.3">
      <c r="A26" s="1"/>
      <c r="B26" s="42" t="s">
        <v>863</v>
      </c>
      <c r="C26" s="43"/>
      <c r="D26" s="43"/>
      <c r="E26" s="43">
        <v>42.605359999999997</v>
      </c>
      <c r="F26" s="43">
        <v>9.8140000000000001</v>
      </c>
      <c r="G26" s="43"/>
      <c r="H26" s="43"/>
      <c r="I26" s="43"/>
      <c r="J26" s="43"/>
      <c r="K26" s="43"/>
      <c r="L26" s="43">
        <v>25.769880000000001</v>
      </c>
      <c r="M26" s="43">
        <v>11.541700000000001</v>
      </c>
      <c r="N26" s="43">
        <v>14.38</v>
      </c>
      <c r="O26" s="43">
        <v>31.58</v>
      </c>
      <c r="P26" s="43"/>
      <c r="Q26" s="43"/>
      <c r="R26" s="43">
        <v>41.01</v>
      </c>
      <c r="S26" s="43"/>
      <c r="T26" s="43">
        <v>42.182299999999998</v>
      </c>
      <c r="U26" s="43"/>
      <c r="V26" s="43">
        <v>8.5</v>
      </c>
      <c r="W26" s="43"/>
      <c r="X26" s="43">
        <v>70.276709999999994</v>
      </c>
      <c r="Y26" s="43"/>
      <c r="Z26" s="43">
        <v>7.0835699999999999</v>
      </c>
      <c r="AA26" s="43"/>
      <c r="AB26" s="43"/>
      <c r="AC26" s="43">
        <v>15.42</v>
      </c>
      <c r="AD26" s="43"/>
      <c r="AE26" s="43"/>
      <c r="AF26" s="43">
        <v>4.2</v>
      </c>
      <c r="AG26" s="43"/>
      <c r="AH26" s="43">
        <v>0.25659999999999999</v>
      </c>
      <c r="AI26" s="43"/>
      <c r="AJ26" s="43">
        <v>4.0358400000000003</v>
      </c>
      <c r="AK26" s="43">
        <v>0</v>
      </c>
      <c r="AL26" s="43"/>
      <c r="AM26" s="43">
        <v>40.55789</v>
      </c>
      <c r="AN26" s="43">
        <v>117</v>
      </c>
      <c r="AO26" s="43">
        <v>27.056999999999999</v>
      </c>
      <c r="AP26" s="43">
        <v>0.44</v>
      </c>
      <c r="AQ26" s="43">
        <v>112.42</v>
      </c>
      <c r="AR26" s="43"/>
      <c r="AS26" s="43">
        <v>35.314</v>
      </c>
      <c r="AT26" s="43">
        <v>33.805689999999998</v>
      </c>
      <c r="AU26" s="43"/>
      <c r="AV26" s="43">
        <v>189.3691</v>
      </c>
      <c r="AW26" s="43">
        <v>27.407499999999999</v>
      </c>
      <c r="AX26" s="43"/>
      <c r="AY26" s="43"/>
      <c r="AZ26" s="43"/>
      <c r="BA26" s="43">
        <v>2.5</v>
      </c>
      <c r="BB26" s="43"/>
      <c r="BC26" s="43">
        <v>67.153459999999995</v>
      </c>
      <c r="BD26" s="43"/>
      <c r="BE26" s="43">
        <v>17.5</v>
      </c>
      <c r="BF26" s="43"/>
      <c r="BG26" s="43"/>
      <c r="BH26" s="43"/>
      <c r="BI26" s="43">
        <v>15.48302</v>
      </c>
      <c r="BJ26" s="43"/>
      <c r="BK26" s="43">
        <v>4.8968600000000002</v>
      </c>
      <c r="BL26" s="43"/>
      <c r="BM26" s="43"/>
      <c r="BN26" s="43">
        <v>52.215000000000003</v>
      </c>
      <c r="BO26" s="43">
        <v>2.5099999999999998</v>
      </c>
      <c r="BP26" s="43">
        <v>148.79812999999999</v>
      </c>
      <c r="BQ26" s="43"/>
      <c r="BR26" s="43">
        <v>5.0498099999999999</v>
      </c>
      <c r="BS26" s="43">
        <v>134.03542999999999</v>
      </c>
      <c r="BT26" s="43">
        <v>10.21758</v>
      </c>
      <c r="BU26" s="43"/>
      <c r="BV26" s="43"/>
      <c r="BW26" s="43">
        <v>4.0273599999999998</v>
      </c>
      <c r="BX26" s="43"/>
      <c r="BY26" s="43"/>
      <c r="BZ26" s="43">
        <v>89.707629999999995</v>
      </c>
      <c r="CA26" s="43">
        <v>24.29016</v>
      </c>
      <c r="CB26" s="43"/>
      <c r="CC26" s="43">
        <v>0.66</v>
      </c>
      <c r="CD26" s="43">
        <v>27.008669999999999</v>
      </c>
      <c r="CE26" s="43">
        <v>394.16660000000002</v>
      </c>
      <c r="CF26" s="43"/>
      <c r="CG26" s="43">
        <v>161.8648</v>
      </c>
      <c r="CH26" s="43">
        <v>17.48612</v>
      </c>
      <c r="CI26" s="43"/>
      <c r="CJ26" s="43"/>
      <c r="CK26" s="43"/>
      <c r="CL26" s="43">
        <v>4.9020700000000001</v>
      </c>
      <c r="CM26" s="43"/>
      <c r="CN26" s="43"/>
      <c r="CO26" s="43">
        <v>14.01497</v>
      </c>
      <c r="CP26" s="43">
        <v>260.89999999999998</v>
      </c>
      <c r="CQ26" s="43"/>
      <c r="CR26" s="43">
        <v>37.640999999999998</v>
      </c>
      <c r="CS26" s="43"/>
      <c r="CT26" s="43"/>
    </row>
    <row r="27" spans="1:98" ht="15.6" x14ac:dyDescent="0.3">
      <c r="A27" s="1"/>
      <c r="B27" s="42" t="s">
        <v>864</v>
      </c>
      <c r="C27" s="43"/>
      <c r="D27" s="43"/>
      <c r="E27" s="43">
        <v>40.486429999999999</v>
      </c>
      <c r="F27" s="43">
        <v>10.268000000000001</v>
      </c>
      <c r="G27" s="43"/>
      <c r="H27" s="43"/>
      <c r="I27" s="43"/>
      <c r="J27" s="43"/>
      <c r="K27" s="43"/>
      <c r="L27" s="43">
        <v>25.585380000000001</v>
      </c>
      <c r="M27" s="43">
        <v>11.6706</v>
      </c>
      <c r="N27" s="43">
        <v>14.41</v>
      </c>
      <c r="O27" s="43">
        <v>30.867999999999999</v>
      </c>
      <c r="P27" s="43"/>
      <c r="Q27" s="43"/>
      <c r="R27" s="43">
        <v>41.39</v>
      </c>
      <c r="S27" s="43"/>
      <c r="T27" s="43">
        <v>40.872900000000001</v>
      </c>
      <c r="U27" s="43"/>
      <c r="V27" s="43">
        <v>8.1999999999999993</v>
      </c>
      <c r="W27" s="43"/>
      <c r="X27" s="43">
        <v>140.07409000000001</v>
      </c>
      <c r="Y27" s="43"/>
      <c r="Z27" s="43">
        <v>7.3532799999999998</v>
      </c>
      <c r="AA27" s="43"/>
      <c r="AB27" s="43"/>
      <c r="AC27" s="43">
        <v>15.67</v>
      </c>
      <c r="AD27" s="43"/>
      <c r="AE27" s="43"/>
      <c r="AF27" s="43">
        <v>3.1</v>
      </c>
      <c r="AG27" s="43"/>
      <c r="AH27" s="43">
        <v>0.2581</v>
      </c>
      <c r="AI27" s="43"/>
      <c r="AJ27" s="43">
        <v>4.1829499999999999</v>
      </c>
      <c r="AK27" s="43">
        <v>0</v>
      </c>
      <c r="AL27" s="43"/>
      <c r="AM27" s="43">
        <v>32.995080000000002</v>
      </c>
      <c r="AN27" s="43">
        <v>116.9</v>
      </c>
      <c r="AO27" s="43">
        <v>27.432600000000001</v>
      </c>
      <c r="AP27" s="43">
        <v>0.24</v>
      </c>
      <c r="AQ27" s="43">
        <v>114.7</v>
      </c>
      <c r="AR27" s="43"/>
      <c r="AS27" s="43">
        <v>35.591299999999997</v>
      </c>
      <c r="AT27" s="43">
        <v>33.815269999999998</v>
      </c>
      <c r="AU27" s="43"/>
      <c r="AV27" s="43">
        <v>189.84630000000001</v>
      </c>
      <c r="AW27" s="43">
        <v>29.249500000000001</v>
      </c>
      <c r="AX27" s="43"/>
      <c r="AY27" s="43"/>
      <c r="AZ27" s="43"/>
      <c r="BA27" s="43">
        <v>2.4</v>
      </c>
      <c r="BB27" s="43"/>
      <c r="BC27" s="43">
        <v>65.892200000000003</v>
      </c>
      <c r="BD27" s="43"/>
      <c r="BE27" s="43">
        <v>17.5</v>
      </c>
      <c r="BF27" s="43"/>
      <c r="BG27" s="43"/>
      <c r="BH27" s="43"/>
      <c r="BI27" s="43">
        <v>16.092020000000002</v>
      </c>
      <c r="BJ27" s="43"/>
      <c r="BK27" s="43">
        <v>4.8323099999999997</v>
      </c>
      <c r="BL27" s="43"/>
      <c r="BM27" s="43"/>
      <c r="BN27" s="43">
        <v>58.177999999999997</v>
      </c>
      <c r="BO27" s="43">
        <v>2.38</v>
      </c>
      <c r="BP27" s="43">
        <v>145.07162</v>
      </c>
      <c r="BQ27" s="43"/>
      <c r="BR27" s="43">
        <v>5.0278900000000002</v>
      </c>
      <c r="BS27" s="43">
        <v>129.63596000000001</v>
      </c>
      <c r="BT27" s="43">
        <v>9.9282599999999999</v>
      </c>
      <c r="BU27" s="43"/>
      <c r="BV27" s="43"/>
      <c r="BW27" s="43">
        <v>3.8865599999999998</v>
      </c>
      <c r="BX27" s="43"/>
      <c r="BY27" s="43"/>
      <c r="BZ27" s="43">
        <v>88.416300000000007</v>
      </c>
      <c r="CA27" s="43">
        <v>24.297640000000001</v>
      </c>
      <c r="CB27" s="43"/>
      <c r="CC27" s="43">
        <v>0.65</v>
      </c>
      <c r="CD27" s="43">
        <v>26.467860000000002</v>
      </c>
      <c r="CE27" s="43">
        <v>388.42984000000001</v>
      </c>
      <c r="CF27" s="43"/>
      <c r="CG27" s="43">
        <v>159.8142</v>
      </c>
      <c r="CH27" s="43">
        <v>17.374040000000001</v>
      </c>
      <c r="CI27" s="43"/>
      <c r="CJ27" s="43"/>
      <c r="CK27" s="43"/>
      <c r="CL27" s="43">
        <v>4.7707699999999997</v>
      </c>
      <c r="CM27" s="43"/>
      <c r="CN27" s="43"/>
      <c r="CO27" s="43">
        <v>14.726570000000001</v>
      </c>
      <c r="CP27" s="43">
        <v>260.94</v>
      </c>
      <c r="CQ27" s="43"/>
      <c r="CR27" s="43">
        <v>38.19</v>
      </c>
      <c r="CS27" s="43"/>
      <c r="CT27" s="43"/>
    </row>
    <row r="28" spans="1:98" ht="15.6" x14ac:dyDescent="0.3">
      <c r="A28" s="1"/>
      <c r="B28" s="42" t="s">
        <v>865</v>
      </c>
      <c r="C28" s="43"/>
      <c r="D28" s="43"/>
      <c r="E28" s="43">
        <v>41.447159999999997</v>
      </c>
      <c r="F28" s="43">
        <v>10.138999999999999</v>
      </c>
      <c r="G28" s="43"/>
      <c r="H28" s="43"/>
      <c r="I28" s="43"/>
      <c r="J28" s="43"/>
      <c r="K28" s="43"/>
      <c r="L28" s="43">
        <v>25.568770000000001</v>
      </c>
      <c r="M28" s="43">
        <v>11.428800000000001</v>
      </c>
      <c r="N28" s="43">
        <v>14.22</v>
      </c>
      <c r="O28" s="43">
        <v>30.814</v>
      </c>
      <c r="P28" s="43"/>
      <c r="Q28" s="43"/>
      <c r="R28" s="43">
        <v>41.033000000000001</v>
      </c>
      <c r="S28" s="43"/>
      <c r="T28" s="43">
        <v>36.537199999999999</v>
      </c>
      <c r="U28" s="43"/>
      <c r="V28" s="43">
        <v>8.1999999999999993</v>
      </c>
      <c r="W28" s="43"/>
      <c r="X28" s="43">
        <v>143.05042</v>
      </c>
      <c r="Y28" s="43"/>
      <c r="Z28" s="43">
        <v>7.2145000000000001</v>
      </c>
      <c r="AA28" s="43"/>
      <c r="AB28" s="43"/>
      <c r="AC28" s="43">
        <v>15.49</v>
      </c>
      <c r="AD28" s="43"/>
      <c r="AE28" s="43"/>
      <c r="AF28" s="43">
        <v>4.0999999999999996</v>
      </c>
      <c r="AG28" s="43"/>
      <c r="AH28" s="43">
        <v>0.25330000000000003</v>
      </c>
      <c r="AI28" s="43"/>
      <c r="AJ28" s="43">
        <v>4.0119499999999997</v>
      </c>
      <c r="AK28" s="43">
        <v>0</v>
      </c>
      <c r="AL28" s="43"/>
      <c r="AM28" s="43">
        <v>32.81597</v>
      </c>
      <c r="AN28" s="43">
        <v>116.53</v>
      </c>
      <c r="AO28" s="43">
        <v>27.8919</v>
      </c>
      <c r="AP28" s="43">
        <v>0.57999999999999996</v>
      </c>
      <c r="AQ28" s="43">
        <v>113.22</v>
      </c>
      <c r="AR28" s="43"/>
      <c r="AS28" s="43">
        <v>35.762569999999997</v>
      </c>
      <c r="AT28" s="43">
        <v>34.470019999999998</v>
      </c>
      <c r="AU28" s="43"/>
      <c r="AV28" s="43">
        <v>189.79079999999999</v>
      </c>
      <c r="AW28" s="43">
        <v>29.456299999999999</v>
      </c>
      <c r="AX28" s="43"/>
      <c r="AY28" s="43"/>
      <c r="AZ28" s="43"/>
      <c r="BA28" s="43">
        <v>2.4</v>
      </c>
      <c r="BB28" s="43"/>
      <c r="BC28" s="43">
        <v>65.788610000000006</v>
      </c>
      <c r="BD28" s="43"/>
      <c r="BE28" s="43">
        <v>17.5</v>
      </c>
      <c r="BF28" s="43"/>
      <c r="BG28" s="43"/>
      <c r="BH28" s="43"/>
      <c r="BI28" s="43">
        <v>15.321009999999999</v>
      </c>
      <c r="BJ28" s="43"/>
      <c r="BK28" s="43">
        <v>4.6339499999999996</v>
      </c>
      <c r="BL28" s="43"/>
      <c r="BM28" s="43"/>
      <c r="BN28" s="43">
        <v>61.573999999999998</v>
      </c>
      <c r="BO28" s="43">
        <v>2.46</v>
      </c>
      <c r="BP28" s="43">
        <v>147.0318</v>
      </c>
      <c r="BQ28" s="43"/>
      <c r="BR28" s="43">
        <v>4.9255199999999997</v>
      </c>
      <c r="BS28" s="43">
        <v>128.60856000000001</v>
      </c>
      <c r="BT28" s="43">
        <v>9.0688700000000004</v>
      </c>
      <c r="BU28" s="43"/>
      <c r="BV28" s="43"/>
      <c r="BW28" s="43">
        <v>3.7307000000000001</v>
      </c>
      <c r="BX28" s="43"/>
      <c r="BY28" s="43"/>
      <c r="BZ28" s="43">
        <v>88.822000000000003</v>
      </c>
      <c r="CA28" s="43">
        <v>24.29785</v>
      </c>
      <c r="CB28" s="43"/>
      <c r="CC28" s="43">
        <v>0.62</v>
      </c>
      <c r="CD28" s="43">
        <v>27.128900000000002</v>
      </c>
      <c r="CE28" s="43">
        <v>323.96053999999998</v>
      </c>
      <c r="CF28" s="43"/>
      <c r="CG28" s="43">
        <v>150.04730000000001</v>
      </c>
      <c r="CH28" s="43">
        <v>16.52787</v>
      </c>
      <c r="CI28" s="43"/>
      <c r="CJ28" s="43"/>
      <c r="CK28" s="43"/>
      <c r="CL28" s="43">
        <v>4.7583799999999998</v>
      </c>
      <c r="CM28" s="43"/>
      <c r="CN28" s="43"/>
      <c r="CO28" s="43">
        <v>15.126659999999999</v>
      </c>
      <c r="CP28" s="43">
        <v>254.95</v>
      </c>
      <c r="CQ28" s="43"/>
      <c r="CR28" s="43">
        <v>38.637</v>
      </c>
      <c r="CS28" s="43"/>
      <c r="CT28" s="43"/>
    </row>
    <row r="29" spans="1:98" ht="15.6" x14ac:dyDescent="0.3">
      <c r="A29" s="1"/>
      <c r="B29" s="42" t="s">
        <v>866</v>
      </c>
      <c r="C29" s="43"/>
      <c r="D29" s="43"/>
      <c r="E29" s="43">
        <v>41.436909999999997</v>
      </c>
      <c r="F29" s="43">
        <v>9.8209999999999997</v>
      </c>
      <c r="G29" s="43"/>
      <c r="H29" s="43"/>
      <c r="I29" s="43"/>
      <c r="J29" s="43"/>
      <c r="K29" s="43"/>
      <c r="L29" s="43">
        <v>25.457190000000001</v>
      </c>
      <c r="M29" s="43">
        <v>10.978199999999999</v>
      </c>
      <c r="N29" s="43">
        <v>14.4</v>
      </c>
      <c r="O29" s="43">
        <v>30.853999999999999</v>
      </c>
      <c r="P29" s="43"/>
      <c r="Q29" s="43"/>
      <c r="R29" s="43">
        <v>41.04</v>
      </c>
      <c r="S29" s="43"/>
      <c r="T29" s="43">
        <v>48.859000000000002</v>
      </c>
      <c r="U29" s="43"/>
      <c r="V29" s="43">
        <v>7.6</v>
      </c>
      <c r="W29" s="43"/>
      <c r="X29" s="43">
        <v>145.26273</v>
      </c>
      <c r="Y29" s="43"/>
      <c r="Z29" s="43">
        <v>7.2037199999999997</v>
      </c>
      <c r="AA29" s="43"/>
      <c r="AB29" s="43"/>
      <c r="AC29" s="43">
        <v>16.079999999999998</v>
      </c>
      <c r="AD29" s="43"/>
      <c r="AE29" s="43"/>
      <c r="AF29" s="43">
        <v>3.4</v>
      </c>
      <c r="AG29" s="43"/>
      <c r="AH29" s="43">
        <v>0.25059999999999999</v>
      </c>
      <c r="AI29" s="43"/>
      <c r="AJ29" s="43">
        <v>4.3253700000000004</v>
      </c>
      <c r="AK29" s="43">
        <v>0</v>
      </c>
      <c r="AL29" s="43"/>
      <c r="AM29" s="43">
        <v>31.555810000000001</v>
      </c>
      <c r="AN29" s="43">
        <v>117.99</v>
      </c>
      <c r="AO29" s="43">
        <v>27.813600000000001</v>
      </c>
      <c r="AP29" s="43">
        <v>1</v>
      </c>
      <c r="AQ29" s="43">
        <v>112.5</v>
      </c>
      <c r="AR29" s="43"/>
      <c r="AS29" s="43">
        <v>36.477800000000002</v>
      </c>
      <c r="AT29" s="43">
        <v>34.881630000000001</v>
      </c>
      <c r="AU29" s="43"/>
      <c r="AV29" s="43">
        <v>191.67089999999999</v>
      </c>
      <c r="AW29" s="43">
        <v>30.5947</v>
      </c>
      <c r="AX29" s="43"/>
      <c r="AY29" s="43"/>
      <c r="AZ29" s="43"/>
      <c r="BA29" s="43">
        <v>2.5</v>
      </c>
      <c r="BB29" s="43"/>
      <c r="BC29" s="43">
        <v>66.049629999999993</v>
      </c>
      <c r="BD29" s="43"/>
      <c r="BE29" s="43">
        <v>17.5</v>
      </c>
      <c r="BF29" s="43"/>
      <c r="BG29" s="43"/>
      <c r="BH29" s="43"/>
      <c r="BI29" s="43">
        <v>15.38725</v>
      </c>
      <c r="BJ29" s="43"/>
      <c r="BK29" s="43">
        <v>4.7038099999999998</v>
      </c>
      <c r="BL29" s="43"/>
      <c r="BM29" s="43"/>
      <c r="BN29" s="43">
        <v>61.64</v>
      </c>
      <c r="BO29" s="43">
        <v>2.5</v>
      </c>
      <c r="BP29" s="43">
        <v>146.18833000000001</v>
      </c>
      <c r="BQ29" s="43"/>
      <c r="BR29" s="43">
        <v>4.9643899999999999</v>
      </c>
      <c r="BS29" s="43">
        <v>128.25881999999999</v>
      </c>
      <c r="BT29" s="43">
        <v>9.1201399999999992</v>
      </c>
      <c r="BU29" s="43"/>
      <c r="BV29" s="43"/>
      <c r="BW29" s="43">
        <v>3.87202</v>
      </c>
      <c r="BX29" s="43"/>
      <c r="BY29" s="43"/>
      <c r="BZ29" s="43">
        <v>89.922920000000005</v>
      </c>
      <c r="CA29" s="43">
        <v>24.293050000000001</v>
      </c>
      <c r="CB29" s="43"/>
      <c r="CC29" s="43">
        <v>0.62</v>
      </c>
      <c r="CD29" s="43">
        <v>28.269729999999999</v>
      </c>
      <c r="CE29" s="43">
        <v>308.37315999999998</v>
      </c>
      <c r="CF29" s="43"/>
      <c r="CG29" s="43">
        <v>158.28039999999999</v>
      </c>
      <c r="CH29" s="43">
        <v>16.255669999999999</v>
      </c>
      <c r="CI29" s="43"/>
      <c r="CJ29" s="43"/>
      <c r="CK29" s="43"/>
      <c r="CL29" s="43">
        <v>4.8023100000000003</v>
      </c>
      <c r="CM29" s="43"/>
      <c r="CN29" s="43"/>
      <c r="CO29" s="43">
        <v>15.89653</v>
      </c>
      <c r="CP29" s="43">
        <v>258.63</v>
      </c>
      <c r="CQ29" s="43"/>
      <c r="CR29" s="43">
        <v>39.67</v>
      </c>
      <c r="CS29" s="43"/>
      <c r="CT29" s="43"/>
    </row>
    <row r="30" spans="1:98" ht="15.6" x14ac:dyDescent="0.3">
      <c r="A30" s="1"/>
      <c r="B30" s="42" t="s">
        <v>867</v>
      </c>
      <c r="C30" s="43"/>
      <c r="D30" s="43"/>
      <c r="E30" s="43">
        <v>41.781140000000001</v>
      </c>
      <c r="F30" s="43">
        <v>9.7309999999999999</v>
      </c>
      <c r="G30" s="43"/>
      <c r="H30" s="43"/>
      <c r="I30" s="43"/>
      <c r="J30" s="43"/>
      <c r="K30" s="43"/>
      <c r="L30" s="43">
        <v>25.840219999999999</v>
      </c>
      <c r="M30" s="43">
        <v>11.0259</v>
      </c>
      <c r="N30" s="43">
        <v>13.27</v>
      </c>
      <c r="O30" s="43">
        <v>31.018000000000001</v>
      </c>
      <c r="P30" s="43"/>
      <c r="Q30" s="43"/>
      <c r="R30" s="43">
        <v>41.183</v>
      </c>
      <c r="S30" s="43"/>
      <c r="T30" s="43">
        <v>20.005299999999998</v>
      </c>
      <c r="U30" s="43"/>
      <c r="V30" s="43">
        <v>8</v>
      </c>
      <c r="W30" s="43"/>
      <c r="X30" s="43">
        <v>101.6634</v>
      </c>
      <c r="Y30" s="43"/>
      <c r="Z30" s="43">
        <v>7.2161200000000001</v>
      </c>
      <c r="AA30" s="43"/>
      <c r="AB30" s="43"/>
      <c r="AC30" s="43">
        <v>15.92</v>
      </c>
      <c r="AD30" s="43"/>
      <c r="AE30" s="43"/>
      <c r="AF30" s="43">
        <v>5.8</v>
      </c>
      <c r="AG30" s="43"/>
      <c r="AH30" s="43">
        <v>0.2475</v>
      </c>
      <c r="AI30" s="43"/>
      <c r="AJ30" s="43">
        <v>4.6141800000000002</v>
      </c>
      <c r="AK30" s="43">
        <v>0</v>
      </c>
      <c r="AL30" s="43"/>
      <c r="AM30" s="43">
        <v>34.264389999999999</v>
      </c>
      <c r="AN30" s="43">
        <v>116.96</v>
      </c>
      <c r="AO30" s="43">
        <v>27.555299999999999</v>
      </c>
      <c r="AP30" s="43">
        <v>0.9</v>
      </c>
      <c r="AQ30" s="43">
        <v>112.84</v>
      </c>
      <c r="AR30" s="43"/>
      <c r="AS30" s="43">
        <v>36.12979</v>
      </c>
      <c r="AT30" s="43">
        <v>34.096209999999999</v>
      </c>
      <c r="AU30" s="43"/>
      <c r="AV30" s="43">
        <v>190.81030000000001</v>
      </c>
      <c r="AW30" s="43">
        <v>27.8323</v>
      </c>
      <c r="AX30" s="43"/>
      <c r="AY30" s="43"/>
      <c r="AZ30" s="43"/>
      <c r="BA30" s="43">
        <v>2.4</v>
      </c>
      <c r="BB30" s="43"/>
      <c r="BC30" s="43">
        <v>67.030690000000007</v>
      </c>
      <c r="BD30" s="43"/>
      <c r="BE30" s="43">
        <v>17.5</v>
      </c>
      <c r="BF30" s="43"/>
      <c r="BG30" s="43"/>
      <c r="BH30" s="43"/>
      <c r="BI30" s="43">
        <v>15.557259999999999</v>
      </c>
      <c r="BJ30" s="43"/>
      <c r="BK30" s="43">
        <v>4.7316700000000003</v>
      </c>
      <c r="BL30" s="43"/>
      <c r="BM30" s="43"/>
      <c r="BN30" s="43">
        <v>61.942999999999998</v>
      </c>
      <c r="BO30" s="43">
        <v>2.4500000000000002</v>
      </c>
      <c r="BP30" s="43">
        <v>143.36901</v>
      </c>
      <c r="BQ30" s="43"/>
      <c r="BR30" s="43">
        <v>5.0911200000000001</v>
      </c>
      <c r="BS30" s="43">
        <v>132.69868</v>
      </c>
      <c r="BT30" s="43">
        <v>9.9306099999999997</v>
      </c>
      <c r="BU30" s="43"/>
      <c r="BV30" s="43"/>
      <c r="BW30" s="43">
        <v>3.9659300000000002</v>
      </c>
      <c r="BX30" s="43"/>
      <c r="BY30" s="43"/>
      <c r="BZ30" s="43">
        <v>85.899990000000003</v>
      </c>
      <c r="CA30" s="43">
        <v>24.306519999999999</v>
      </c>
      <c r="CB30" s="43"/>
      <c r="CC30" s="43">
        <v>0.59</v>
      </c>
      <c r="CD30" s="43">
        <v>27.250810000000001</v>
      </c>
      <c r="CE30" s="43">
        <v>296.56477000000001</v>
      </c>
      <c r="CF30" s="43"/>
      <c r="CG30" s="43">
        <v>161.83879999999999</v>
      </c>
      <c r="CH30" s="43">
        <v>16.217020000000002</v>
      </c>
      <c r="CI30" s="43"/>
      <c r="CJ30" s="43"/>
      <c r="CK30" s="43"/>
      <c r="CL30" s="43">
        <v>4.5098799999999999</v>
      </c>
      <c r="CM30" s="43"/>
      <c r="CN30" s="43"/>
      <c r="CO30" s="43">
        <v>15.91718</v>
      </c>
      <c r="CP30" s="43">
        <v>253.92</v>
      </c>
      <c r="CQ30" s="43"/>
      <c r="CR30" s="43">
        <v>40.109000000000002</v>
      </c>
      <c r="CS30" s="43"/>
      <c r="CT30" s="43"/>
    </row>
    <row r="31" spans="1:98" ht="15.6" x14ac:dyDescent="0.3">
      <c r="A31" s="1"/>
      <c r="B31" s="42" t="s">
        <v>868</v>
      </c>
      <c r="C31" s="43"/>
      <c r="D31" s="43"/>
      <c r="E31" s="43">
        <v>41.560569999999998</v>
      </c>
      <c r="F31" s="43">
        <v>9.0229999999999997</v>
      </c>
      <c r="G31" s="43"/>
      <c r="H31" s="43"/>
      <c r="I31" s="43"/>
      <c r="J31" s="43"/>
      <c r="K31" s="43"/>
      <c r="L31" s="43">
        <v>25.450839999999999</v>
      </c>
      <c r="M31" s="43">
        <v>11.3721</v>
      </c>
      <c r="N31" s="43">
        <v>14.71</v>
      </c>
      <c r="O31" s="43">
        <v>30.731999999999999</v>
      </c>
      <c r="P31" s="43"/>
      <c r="Q31" s="43"/>
      <c r="R31" s="43">
        <v>41.395000000000003</v>
      </c>
      <c r="S31" s="43"/>
      <c r="T31" s="43">
        <v>46.015799999999999</v>
      </c>
      <c r="U31" s="43"/>
      <c r="V31" s="43">
        <v>9</v>
      </c>
      <c r="W31" s="43"/>
      <c r="X31" s="43">
        <v>114.8078</v>
      </c>
      <c r="Y31" s="43"/>
      <c r="Z31" s="43">
        <v>7.05267</v>
      </c>
      <c r="AA31" s="43"/>
      <c r="AB31" s="43"/>
      <c r="AC31" s="43">
        <v>16.05</v>
      </c>
      <c r="AD31" s="43"/>
      <c r="AE31" s="43"/>
      <c r="AF31" s="43">
        <v>5.8</v>
      </c>
      <c r="AG31" s="43"/>
      <c r="AH31" s="43">
        <v>0.25180000000000002</v>
      </c>
      <c r="AI31" s="43"/>
      <c r="AJ31" s="43">
        <v>4.59483</v>
      </c>
      <c r="AK31" s="43">
        <v>0</v>
      </c>
      <c r="AL31" s="43"/>
      <c r="AM31" s="43">
        <v>38.986550000000001</v>
      </c>
      <c r="AN31" s="43">
        <v>117.68</v>
      </c>
      <c r="AO31" s="43">
        <v>26.879200000000001</v>
      </c>
      <c r="AP31" s="43">
        <v>0.73</v>
      </c>
      <c r="AQ31" s="43">
        <v>110.37</v>
      </c>
      <c r="AR31" s="43"/>
      <c r="AS31" s="43">
        <v>36.698090000000001</v>
      </c>
      <c r="AT31" s="43">
        <v>34.47137</v>
      </c>
      <c r="AU31" s="43"/>
      <c r="AV31" s="43">
        <v>192.56299999999999</v>
      </c>
      <c r="AW31" s="43">
        <v>26.727399999999999</v>
      </c>
      <c r="AX31" s="43"/>
      <c r="AY31" s="43"/>
      <c r="AZ31" s="43"/>
      <c r="BA31" s="43">
        <v>2.6</v>
      </c>
      <c r="BB31" s="43"/>
      <c r="BC31" s="43">
        <v>66.907529999999994</v>
      </c>
      <c r="BD31" s="43"/>
      <c r="BE31" s="43">
        <v>17.5</v>
      </c>
      <c r="BF31" s="43"/>
      <c r="BG31" s="43"/>
      <c r="BH31" s="43"/>
      <c r="BI31" s="43">
        <v>15.95248</v>
      </c>
      <c r="BJ31" s="43"/>
      <c r="BK31" s="43">
        <v>4.69184</v>
      </c>
      <c r="BL31" s="43"/>
      <c r="BM31" s="43"/>
      <c r="BN31" s="43">
        <v>61.777000000000001</v>
      </c>
      <c r="BO31" s="43">
        <v>2.41</v>
      </c>
      <c r="BP31" s="43">
        <v>142.1344</v>
      </c>
      <c r="BQ31" s="43"/>
      <c r="BR31" s="43">
        <v>4.99519</v>
      </c>
      <c r="BS31" s="43">
        <v>127.83732000000001</v>
      </c>
      <c r="BT31" s="43">
        <v>10.3063</v>
      </c>
      <c r="BU31" s="43"/>
      <c r="BV31" s="43"/>
      <c r="BW31" s="43">
        <v>3.9659300000000002</v>
      </c>
      <c r="BX31" s="43"/>
      <c r="BY31" s="43"/>
      <c r="BZ31" s="43">
        <v>89.14846</v>
      </c>
      <c r="CA31" s="43">
        <v>24.330259999999999</v>
      </c>
      <c r="CB31" s="43"/>
      <c r="CC31" s="43">
        <v>0.56000000000000005</v>
      </c>
      <c r="CD31" s="43">
        <v>26.7606</v>
      </c>
      <c r="CE31" s="43">
        <v>301.46030000000002</v>
      </c>
      <c r="CF31" s="43"/>
      <c r="CG31" s="43">
        <v>155.59700000000001</v>
      </c>
      <c r="CH31" s="43">
        <v>15.243840000000001</v>
      </c>
      <c r="CI31" s="43"/>
      <c r="CJ31" s="43"/>
      <c r="CK31" s="43"/>
      <c r="CL31" s="43">
        <v>4.4899800000000001</v>
      </c>
      <c r="CM31" s="43"/>
      <c r="CN31" s="43"/>
      <c r="CO31" s="43">
        <v>15.35266</v>
      </c>
      <c r="CP31" s="43">
        <v>256.42</v>
      </c>
      <c r="CQ31" s="43"/>
      <c r="CR31" s="43">
        <v>39.880000000000003</v>
      </c>
      <c r="CS31" s="43"/>
      <c r="CT31" s="43"/>
    </row>
    <row r="32" spans="1:98" ht="15.6" x14ac:dyDescent="0.3">
      <c r="A32" s="1"/>
      <c r="B32" s="42" t="s">
        <v>869</v>
      </c>
      <c r="C32" s="43"/>
      <c r="D32" s="43"/>
      <c r="E32" s="43">
        <v>40.253149999999998</v>
      </c>
      <c r="F32" s="43">
        <v>8.6129999999999995</v>
      </c>
      <c r="G32" s="43"/>
      <c r="H32" s="43"/>
      <c r="I32" s="43"/>
      <c r="J32" s="43"/>
      <c r="K32" s="43"/>
      <c r="L32" s="43">
        <v>25.08663</v>
      </c>
      <c r="M32" s="43">
        <v>12.885400000000001</v>
      </c>
      <c r="N32" s="43">
        <v>14.29</v>
      </c>
      <c r="O32" s="43">
        <v>30.052</v>
      </c>
      <c r="P32" s="43"/>
      <c r="Q32" s="43"/>
      <c r="R32" s="43">
        <v>41.162999999999997</v>
      </c>
      <c r="S32" s="43"/>
      <c r="T32" s="43">
        <v>39.528500000000001</v>
      </c>
      <c r="U32" s="43"/>
      <c r="V32" s="43">
        <v>8.9</v>
      </c>
      <c r="W32" s="43"/>
      <c r="X32" s="43">
        <v>165.01736</v>
      </c>
      <c r="Y32" s="43"/>
      <c r="Z32" s="43">
        <v>7.2400399999999996</v>
      </c>
      <c r="AA32" s="43"/>
      <c r="AB32" s="43"/>
      <c r="AC32" s="43">
        <v>16.149999999999999</v>
      </c>
      <c r="AD32" s="43"/>
      <c r="AE32" s="43"/>
      <c r="AF32" s="43">
        <v>4.0999999999999996</v>
      </c>
      <c r="AG32" s="43"/>
      <c r="AH32" s="43">
        <v>0.22989999999999999</v>
      </c>
      <c r="AI32" s="43"/>
      <c r="AJ32" s="43">
        <v>4.63246</v>
      </c>
      <c r="AK32" s="43">
        <v>0</v>
      </c>
      <c r="AL32" s="43"/>
      <c r="AM32" s="43">
        <v>39.143430000000002</v>
      </c>
      <c r="AN32" s="43">
        <v>117.16</v>
      </c>
      <c r="AO32" s="43">
        <v>26.608899999999998</v>
      </c>
      <c r="AP32" s="43">
        <v>0.78</v>
      </c>
      <c r="AQ32" s="43">
        <v>110.4</v>
      </c>
      <c r="AR32" s="43"/>
      <c r="AS32" s="43">
        <v>36.370269999999998</v>
      </c>
      <c r="AT32" s="43">
        <v>33.806800000000003</v>
      </c>
      <c r="AU32" s="43"/>
      <c r="AV32" s="43">
        <v>192.56989999999999</v>
      </c>
      <c r="AW32" s="43">
        <v>27.2654</v>
      </c>
      <c r="AX32" s="43"/>
      <c r="AY32" s="43"/>
      <c r="AZ32" s="43"/>
      <c r="BA32" s="43">
        <v>2.4</v>
      </c>
      <c r="BB32" s="43"/>
      <c r="BC32" s="43">
        <v>66.046670000000006</v>
      </c>
      <c r="BD32" s="43"/>
      <c r="BE32" s="43">
        <v>17.5</v>
      </c>
      <c r="BF32" s="43"/>
      <c r="BG32" s="43"/>
      <c r="BH32" s="43"/>
      <c r="BI32" s="43">
        <v>15.8878</v>
      </c>
      <c r="BJ32" s="43"/>
      <c r="BK32" s="43">
        <v>4.89445</v>
      </c>
      <c r="BL32" s="43"/>
      <c r="BM32" s="43"/>
      <c r="BN32" s="43">
        <v>61.826999999999998</v>
      </c>
      <c r="BO32" s="43">
        <v>2.36</v>
      </c>
      <c r="BP32" s="43">
        <v>142.54555999999999</v>
      </c>
      <c r="BQ32" s="43"/>
      <c r="BR32" s="43">
        <v>4.8698899999999998</v>
      </c>
      <c r="BS32" s="43">
        <v>131.56836999999999</v>
      </c>
      <c r="BT32" s="43">
        <v>9.3947599999999998</v>
      </c>
      <c r="BU32" s="43"/>
      <c r="BV32" s="43"/>
      <c r="BW32" s="43">
        <v>3.87202</v>
      </c>
      <c r="BX32" s="43"/>
      <c r="BY32" s="43"/>
      <c r="BZ32" s="43">
        <v>88.777140000000003</v>
      </c>
      <c r="CA32" s="43">
        <v>24.300070000000002</v>
      </c>
      <c r="CB32" s="43"/>
      <c r="CC32" s="43">
        <v>0.64</v>
      </c>
      <c r="CD32" s="43">
        <v>26.868120000000001</v>
      </c>
      <c r="CE32" s="43">
        <v>309.66582</v>
      </c>
      <c r="CF32" s="43"/>
      <c r="CG32" s="43">
        <v>165.05670000000001</v>
      </c>
      <c r="CH32" s="43">
        <v>15.212569999999999</v>
      </c>
      <c r="CI32" s="43"/>
      <c r="CJ32" s="43"/>
      <c r="CK32" s="43"/>
      <c r="CL32" s="43">
        <v>4.4089200000000002</v>
      </c>
      <c r="CM32" s="43"/>
      <c r="CN32" s="43"/>
      <c r="CO32" s="43">
        <v>15.12875</v>
      </c>
      <c r="CP32" s="43">
        <v>255.05</v>
      </c>
      <c r="CQ32" s="43"/>
      <c r="CR32" s="43">
        <v>39.112000000000002</v>
      </c>
      <c r="CS32" s="43"/>
      <c r="CT32" s="43"/>
    </row>
    <row r="33" spans="1:98" ht="15.6" x14ac:dyDescent="0.3">
      <c r="A33" s="1"/>
      <c r="B33" s="42" t="s">
        <v>870</v>
      </c>
      <c r="C33" s="43"/>
      <c r="D33" s="43"/>
      <c r="E33" s="43">
        <v>42.873899999999999</v>
      </c>
      <c r="F33" s="43">
        <v>8.9909999999999997</v>
      </c>
      <c r="G33" s="43"/>
      <c r="H33" s="43"/>
      <c r="I33" s="43"/>
      <c r="J33" s="43"/>
      <c r="K33" s="43"/>
      <c r="L33" s="43">
        <v>25.038260000000001</v>
      </c>
      <c r="M33" s="43">
        <v>14.6813</v>
      </c>
      <c r="N33" s="43">
        <v>14.41</v>
      </c>
      <c r="O33" s="43">
        <v>31.591999999999999</v>
      </c>
      <c r="P33" s="43"/>
      <c r="Q33" s="43"/>
      <c r="R33" s="43">
        <v>41.392000000000003</v>
      </c>
      <c r="S33" s="43"/>
      <c r="T33" s="43">
        <v>44.753999999999998</v>
      </c>
      <c r="U33" s="43"/>
      <c r="V33" s="43">
        <v>8.5</v>
      </c>
      <c r="W33" s="43"/>
      <c r="X33" s="43">
        <v>138.00827000000001</v>
      </c>
      <c r="Y33" s="43"/>
      <c r="Z33" s="43">
        <v>7.3855000000000004</v>
      </c>
      <c r="AA33" s="43"/>
      <c r="AB33" s="43"/>
      <c r="AC33" s="43">
        <v>16.149999999999999</v>
      </c>
      <c r="AD33" s="43"/>
      <c r="AE33" s="43"/>
      <c r="AF33" s="43">
        <v>3</v>
      </c>
      <c r="AG33" s="43"/>
      <c r="AH33" s="43">
        <v>0.25729999999999997</v>
      </c>
      <c r="AI33" s="43"/>
      <c r="AJ33" s="43">
        <v>4.6611399999999996</v>
      </c>
      <c r="AK33" s="43">
        <v>0</v>
      </c>
      <c r="AL33" s="43"/>
      <c r="AM33" s="43">
        <v>38.814010000000003</v>
      </c>
      <c r="AN33" s="43">
        <v>115.73</v>
      </c>
      <c r="AO33" s="43">
        <v>27.485700000000001</v>
      </c>
      <c r="AP33" s="43">
        <v>0.64</v>
      </c>
      <c r="AQ33" s="43">
        <v>110.15</v>
      </c>
      <c r="AR33" s="43"/>
      <c r="AS33" s="43">
        <v>35.57</v>
      </c>
      <c r="AT33" s="43">
        <v>34.157559999999997</v>
      </c>
      <c r="AU33" s="43"/>
      <c r="AV33" s="43">
        <v>189.8169</v>
      </c>
      <c r="AW33" s="43">
        <v>25.617799999999999</v>
      </c>
      <c r="AX33" s="43"/>
      <c r="AY33" s="43"/>
      <c r="AZ33" s="43"/>
      <c r="BA33" s="43">
        <v>2.6</v>
      </c>
      <c r="BB33" s="43"/>
      <c r="BC33" s="43">
        <v>66.266099999999994</v>
      </c>
      <c r="BD33" s="43"/>
      <c r="BE33" s="43">
        <v>17.5</v>
      </c>
      <c r="BF33" s="43"/>
      <c r="BG33" s="43"/>
      <c r="BH33" s="43"/>
      <c r="BI33" s="43">
        <v>15.571870000000001</v>
      </c>
      <c r="BJ33" s="43"/>
      <c r="BK33" s="43">
        <v>5.3002799999999999</v>
      </c>
      <c r="BL33" s="43"/>
      <c r="BM33" s="43"/>
      <c r="BN33" s="43">
        <v>61.372999999999998</v>
      </c>
      <c r="BO33" s="43">
        <v>2.2999999999999998</v>
      </c>
      <c r="BP33" s="43">
        <v>140.24517</v>
      </c>
      <c r="BQ33" s="43"/>
      <c r="BR33" s="43">
        <v>4.9867800000000004</v>
      </c>
      <c r="BS33" s="43">
        <v>130.15036000000001</v>
      </c>
      <c r="BT33" s="43">
        <v>9.6503099999999993</v>
      </c>
      <c r="BU33" s="43"/>
      <c r="BV33" s="43"/>
      <c r="BW33" s="43">
        <v>4.0072999999999999</v>
      </c>
      <c r="BX33" s="43"/>
      <c r="BY33" s="43"/>
      <c r="BZ33" s="43">
        <v>87.907300000000006</v>
      </c>
      <c r="CA33" s="43">
        <v>24.293199999999999</v>
      </c>
      <c r="CB33" s="43"/>
      <c r="CC33" s="43">
        <v>0.63</v>
      </c>
      <c r="CD33" s="43">
        <v>26.442150000000002</v>
      </c>
      <c r="CE33" s="43">
        <v>313.95693999999997</v>
      </c>
      <c r="CF33" s="43"/>
      <c r="CG33" s="43">
        <v>160.2355</v>
      </c>
      <c r="CH33" s="43">
        <v>15.12407</v>
      </c>
      <c r="CI33" s="43"/>
      <c r="CJ33" s="43"/>
      <c r="CK33" s="43"/>
      <c r="CL33" s="43">
        <v>4.5733899999999998</v>
      </c>
      <c r="CM33" s="43"/>
      <c r="CN33" s="43"/>
      <c r="CO33" s="43">
        <v>15.099</v>
      </c>
      <c r="CP33" s="43">
        <v>260.56</v>
      </c>
      <c r="CQ33" s="43"/>
      <c r="CR33" s="43">
        <v>39.42</v>
      </c>
      <c r="CS33" s="43"/>
      <c r="CT33" s="43"/>
    </row>
    <row r="34" spans="1:98" ht="15.6" x14ac:dyDescent="0.3">
      <c r="A34" s="1"/>
      <c r="B34" s="42" t="s">
        <v>871</v>
      </c>
      <c r="C34" s="43"/>
      <c r="D34" s="43"/>
      <c r="E34" s="43">
        <v>41.394069999999999</v>
      </c>
      <c r="F34" s="43">
        <v>9.7010000000000005</v>
      </c>
      <c r="G34" s="43"/>
      <c r="H34" s="43"/>
      <c r="I34" s="43"/>
      <c r="J34" s="43"/>
      <c r="K34" s="43"/>
      <c r="L34" s="43">
        <v>25.5929</v>
      </c>
      <c r="M34" s="43">
        <v>14.944800000000001</v>
      </c>
      <c r="N34" s="43">
        <v>14.22</v>
      </c>
      <c r="O34" s="43">
        <v>31.622</v>
      </c>
      <c r="P34" s="43"/>
      <c r="Q34" s="43"/>
      <c r="R34" s="43">
        <v>41.540999999999997</v>
      </c>
      <c r="S34" s="43"/>
      <c r="T34" s="43">
        <v>34.6967</v>
      </c>
      <c r="U34" s="43"/>
      <c r="V34" s="43">
        <v>7.6</v>
      </c>
      <c r="W34" s="43"/>
      <c r="X34" s="43">
        <v>101.71088</v>
      </c>
      <c r="Y34" s="43"/>
      <c r="Z34" s="43">
        <v>7.4144800000000002</v>
      </c>
      <c r="AA34" s="43"/>
      <c r="AB34" s="43"/>
      <c r="AC34" s="43">
        <v>15.75</v>
      </c>
      <c r="AD34" s="43"/>
      <c r="AE34" s="43"/>
      <c r="AF34" s="43">
        <v>2.9</v>
      </c>
      <c r="AG34" s="43"/>
      <c r="AH34" s="43">
        <v>0.24260000000000001</v>
      </c>
      <c r="AI34" s="43"/>
      <c r="AJ34" s="43">
        <v>5.46631</v>
      </c>
      <c r="AK34" s="43">
        <v>0</v>
      </c>
      <c r="AL34" s="43"/>
      <c r="AM34" s="43">
        <v>39.457540000000002</v>
      </c>
      <c r="AN34" s="43">
        <v>113.79</v>
      </c>
      <c r="AO34" s="43">
        <v>27.732500000000002</v>
      </c>
      <c r="AP34" s="43">
        <v>0.45</v>
      </c>
      <c r="AQ34" s="43">
        <v>110.1</v>
      </c>
      <c r="AR34" s="43"/>
      <c r="AS34" s="43">
        <v>34.911020000000001</v>
      </c>
      <c r="AT34" s="43">
        <v>35.099519999999998</v>
      </c>
      <c r="AU34" s="43"/>
      <c r="AV34" s="43">
        <v>192.596</v>
      </c>
      <c r="AW34" s="43">
        <v>26.377300000000002</v>
      </c>
      <c r="AX34" s="43"/>
      <c r="AY34" s="43"/>
      <c r="AZ34" s="43"/>
      <c r="BA34" s="43">
        <v>2.5</v>
      </c>
      <c r="BB34" s="43"/>
      <c r="BC34" s="43">
        <v>66.812250000000006</v>
      </c>
      <c r="BD34" s="43"/>
      <c r="BE34" s="43">
        <v>17.5</v>
      </c>
      <c r="BF34" s="43"/>
      <c r="BG34" s="43"/>
      <c r="BH34" s="43"/>
      <c r="BI34" s="43">
        <v>15.45011</v>
      </c>
      <c r="BJ34" s="43"/>
      <c r="BK34" s="43">
        <v>5.3680399999999997</v>
      </c>
      <c r="BL34" s="43"/>
      <c r="BM34" s="43"/>
      <c r="BN34" s="43">
        <v>61.344999999999999</v>
      </c>
      <c r="BO34" s="43">
        <v>2.38</v>
      </c>
      <c r="BP34" s="43">
        <v>140.72211999999999</v>
      </c>
      <c r="BQ34" s="43"/>
      <c r="BR34" s="43">
        <v>5.02339</v>
      </c>
      <c r="BS34" s="43">
        <v>126.80197</v>
      </c>
      <c r="BT34" s="43">
        <v>9.3789099999999994</v>
      </c>
      <c r="BU34" s="43"/>
      <c r="BV34" s="43"/>
      <c r="BW34" s="43">
        <v>3.7307000000000001</v>
      </c>
      <c r="BX34" s="43"/>
      <c r="BY34" s="43"/>
      <c r="BZ34" s="43">
        <v>88.880449999999996</v>
      </c>
      <c r="CA34" s="43">
        <v>24.28312</v>
      </c>
      <c r="CB34" s="43"/>
      <c r="CC34" s="43">
        <v>0.6</v>
      </c>
      <c r="CD34" s="43">
        <v>27.251349999999999</v>
      </c>
      <c r="CE34" s="43">
        <v>314.43229000000002</v>
      </c>
      <c r="CF34" s="43"/>
      <c r="CG34" s="43">
        <v>157.1823</v>
      </c>
      <c r="CH34" s="43">
        <v>14.63387</v>
      </c>
      <c r="CI34" s="43"/>
      <c r="CJ34" s="43"/>
      <c r="CK34" s="43"/>
      <c r="CL34" s="43">
        <v>4.6027899999999997</v>
      </c>
      <c r="CM34" s="43"/>
      <c r="CN34" s="43"/>
      <c r="CO34" s="43">
        <v>14.88381</v>
      </c>
      <c r="CP34" s="43">
        <v>249.08</v>
      </c>
      <c r="CQ34" s="43"/>
      <c r="CR34" s="43">
        <v>37.941000000000003</v>
      </c>
      <c r="CS34" s="43"/>
      <c r="CT34" s="43"/>
    </row>
    <row r="35" spans="1:98" ht="15.6" x14ac:dyDescent="0.3">
      <c r="A35" s="1"/>
      <c r="B35" s="42" t="s">
        <v>872</v>
      </c>
      <c r="C35" s="43"/>
      <c r="D35" s="43"/>
      <c r="E35" s="43">
        <v>41.66431</v>
      </c>
      <c r="F35" s="43">
        <v>10.430999999999999</v>
      </c>
      <c r="G35" s="43"/>
      <c r="H35" s="43"/>
      <c r="I35" s="43"/>
      <c r="J35" s="43"/>
      <c r="K35" s="43"/>
      <c r="L35" s="43">
        <v>26.010120000000001</v>
      </c>
      <c r="M35" s="43">
        <v>14.9369</v>
      </c>
      <c r="N35" s="43">
        <v>14.53</v>
      </c>
      <c r="O35" s="43">
        <v>30.975999999999999</v>
      </c>
      <c r="P35" s="43"/>
      <c r="Q35" s="43"/>
      <c r="R35" s="43">
        <v>41.725000000000001</v>
      </c>
      <c r="S35" s="43"/>
      <c r="T35" s="43">
        <v>17.032299999999999</v>
      </c>
      <c r="U35" s="43"/>
      <c r="V35" s="43">
        <v>7.6</v>
      </c>
      <c r="W35" s="43"/>
      <c r="X35" s="43">
        <v>123.41119</v>
      </c>
      <c r="Y35" s="43"/>
      <c r="Z35" s="43">
        <v>7.4965700000000002</v>
      </c>
      <c r="AA35" s="43"/>
      <c r="AB35" s="43"/>
      <c r="AC35" s="43">
        <v>15.45</v>
      </c>
      <c r="AD35" s="43"/>
      <c r="AE35" s="43"/>
      <c r="AF35" s="43">
        <v>3</v>
      </c>
      <c r="AG35" s="43"/>
      <c r="AH35" s="43">
        <v>0.27700000000000002</v>
      </c>
      <c r="AI35" s="43"/>
      <c r="AJ35" s="43">
        <v>5.7646800000000002</v>
      </c>
      <c r="AK35" s="43">
        <v>0</v>
      </c>
      <c r="AL35" s="43"/>
      <c r="AM35" s="43">
        <v>39.890439999999998</v>
      </c>
      <c r="AN35" s="43">
        <v>112.39</v>
      </c>
      <c r="AO35" s="43">
        <v>27.168900000000001</v>
      </c>
      <c r="AP35" s="43">
        <v>0.73</v>
      </c>
      <c r="AQ35" s="43">
        <v>110.9</v>
      </c>
      <c r="AR35" s="43"/>
      <c r="AS35" s="43">
        <v>36.471980000000002</v>
      </c>
      <c r="AT35" s="43">
        <v>34.838299999999997</v>
      </c>
      <c r="AU35" s="43"/>
      <c r="AV35" s="43">
        <v>192.36420000000001</v>
      </c>
      <c r="AW35" s="43">
        <v>25.531400000000001</v>
      </c>
      <c r="AX35" s="43"/>
      <c r="AY35" s="43"/>
      <c r="AZ35" s="43"/>
      <c r="BA35" s="43">
        <v>2.6</v>
      </c>
      <c r="BB35" s="43"/>
      <c r="BC35" s="43">
        <v>66.294280000000001</v>
      </c>
      <c r="BD35" s="43"/>
      <c r="BE35" s="43">
        <v>17.5</v>
      </c>
      <c r="BF35" s="43"/>
      <c r="BG35" s="43"/>
      <c r="BH35" s="43"/>
      <c r="BI35" s="43">
        <v>15.37153</v>
      </c>
      <c r="BJ35" s="43"/>
      <c r="BK35" s="43">
        <v>5.5544500000000001</v>
      </c>
      <c r="BL35" s="43"/>
      <c r="BM35" s="43"/>
      <c r="BN35" s="43">
        <v>62.27</v>
      </c>
      <c r="BO35" s="43">
        <v>2.38</v>
      </c>
      <c r="BP35" s="43">
        <v>136.99301</v>
      </c>
      <c r="BQ35" s="43"/>
      <c r="BR35" s="43">
        <v>4.5094700000000003</v>
      </c>
      <c r="BS35" s="43">
        <v>130.37781000000001</v>
      </c>
      <c r="BT35" s="43">
        <v>9.8962699999999995</v>
      </c>
      <c r="BU35" s="43"/>
      <c r="BV35" s="43"/>
      <c r="BW35" s="43">
        <v>3.87202</v>
      </c>
      <c r="BX35" s="43"/>
      <c r="BY35" s="43"/>
      <c r="BZ35" s="43">
        <v>88.868570000000005</v>
      </c>
      <c r="CA35" s="43">
        <v>24.2895</v>
      </c>
      <c r="CB35" s="43"/>
      <c r="CC35" s="43">
        <v>0.61</v>
      </c>
      <c r="CD35" s="43">
        <v>27.02909</v>
      </c>
      <c r="CE35" s="43">
        <v>285.45778000000001</v>
      </c>
      <c r="CF35" s="43"/>
      <c r="CG35" s="43">
        <v>158.6891</v>
      </c>
      <c r="CH35" s="43">
        <v>14.61739</v>
      </c>
      <c r="CI35" s="43"/>
      <c r="CJ35" s="43"/>
      <c r="CK35" s="43"/>
      <c r="CL35" s="43">
        <v>4.68553</v>
      </c>
      <c r="CM35" s="43"/>
      <c r="CN35" s="43"/>
      <c r="CO35" s="43">
        <v>14.98809</v>
      </c>
      <c r="CP35" s="43">
        <v>268.41000000000003</v>
      </c>
      <c r="CQ35" s="43"/>
      <c r="CR35" s="43">
        <v>39.533000000000001</v>
      </c>
      <c r="CS35" s="43"/>
      <c r="CT35" s="43"/>
    </row>
    <row r="36" spans="1:98" ht="15.6" x14ac:dyDescent="0.3">
      <c r="A36" s="1"/>
      <c r="B36" s="42" t="s">
        <v>873</v>
      </c>
      <c r="C36" s="43"/>
      <c r="D36" s="43"/>
      <c r="E36" s="43">
        <v>41.782339999999998</v>
      </c>
      <c r="F36" s="43">
        <v>9.9710000000000001</v>
      </c>
      <c r="G36" s="43"/>
      <c r="H36" s="43"/>
      <c r="I36" s="43"/>
      <c r="J36" s="43"/>
      <c r="K36" s="43"/>
      <c r="L36" s="43">
        <v>26.191389999999998</v>
      </c>
      <c r="M36" s="43">
        <v>14.9536</v>
      </c>
      <c r="N36" s="43">
        <v>14</v>
      </c>
      <c r="O36" s="43">
        <v>30.332000000000001</v>
      </c>
      <c r="P36" s="43"/>
      <c r="Q36" s="43"/>
      <c r="R36" s="43">
        <v>41.399000000000001</v>
      </c>
      <c r="S36" s="43"/>
      <c r="T36" s="43">
        <v>16.821000000000002</v>
      </c>
      <c r="U36" s="43"/>
      <c r="V36" s="43">
        <v>7.6</v>
      </c>
      <c r="W36" s="43"/>
      <c r="X36" s="43">
        <v>133.44934000000001</v>
      </c>
      <c r="Y36" s="43"/>
      <c r="Z36" s="43">
        <v>7.4505999999999997</v>
      </c>
      <c r="AA36" s="43"/>
      <c r="AB36" s="43"/>
      <c r="AC36" s="43">
        <v>15.33</v>
      </c>
      <c r="AD36" s="43"/>
      <c r="AE36" s="43"/>
      <c r="AF36" s="43">
        <v>4.5999999999999996</v>
      </c>
      <c r="AG36" s="43"/>
      <c r="AH36" s="43">
        <v>0.26219999999999999</v>
      </c>
      <c r="AI36" s="43"/>
      <c r="AJ36" s="43">
        <v>5.7564599999999997</v>
      </c>
      <c r="AK36" s="43">
        <v>0</v>
      </c>
      <c r="AL36" s="43"/>
      <c r="AM36" s="43">
        <v>40.516930000000002</v>
      </c>
      <c r="AN36" s="43">
        <v>114.22</v>
      </c>
      <c r="AO36" s="43">
        <v>28.003599999999999</v>
      </c>
      <c r="AP36" s="43">
        <v>0.86</v>
      </c>
      <c r="AQ36" s="43">
        <v>111.78</v>
      </c>
      <c r="AR36" s="43"/>
      <c r="AS36" s="43">
        <v>36.680520000000001</v>
      </c>
      <c r="AT36" s="43">
        <v>35.46875</v>
      </c>
      <c r="AU36" s="43"/>
      <c r="AV36" s="43">
        <v>191.60429999999999</v>
      </c>
      <c r="AW36" s="43">
        <v>27.297000000000001</v>
      </c>
      <c r="AX36" s="43"/>
      <c r="AY36" s="43"/>
      <c r="AZ36" s="43"/>
      <c r="BA36" s="43">
        <v>2.4</v>
      </c>
      <c r="BB36" s="43"/>
      <c r="BC36" s="43">
        <v>66.060140000000004</v>
      </c>
      <c r="BD36" s="43"/>
      <c r="BE36" s="43">
        <v>17.5</v>
      </c>
      <c r="BF36" s="43"/>
      <c r="BG36" s="43"/>
      <c r="BH36" s="43"/>
      <c r="BI36" s="43">
        <v>15.614850000000001</v>
      </c>
      <c r="BJ36" s="43"/>
      <c r="BK36" s="43">
        <v>5.6064299999999996</v>
      </c>
      <c r="BL36" s="43"/>
      <c r="BM36" s="43"/>
      <c r="BN36" s="43">
        <v>61.113</v>
      </c>
      <c r="BO36" s="43">
        <v>2.02</v>
      </c>
      <c r="BP36" s="43">
        <v>137.07765000000001</v>
      </c>
      <c r="BQ36" s="43"/>
      <c r="BR36" s="43">
        <v>4.4169499999999999</v>
      </c>
      <c r="BS36" s="43">
        <v>131.35471000000001</v>
      </c>
      <c r="BT36" s="43">
        <v>9.9826200000000007</v>
      </c>
      <c r="BU36" s="43"/>
      <c r="BV36" s="43"/>
      <c r="BW36" s="43">
        <v>3.9659300000000002</v>
      </c>
      <c r="BX36" s="43"/>
      <c r="BY36" s="43"/>
      <c r="BZ36" s="43">
        <v>89.1858</v>
      </c>
      <c r="CA36" s="43">
        <v>24.305510000000002</v>
      </c>
      <c r="CB36" s="43"/>
      <c r="CC36" s="43">
        <v>0.59</v>
      </c>
      <c r="CD36" s="43">
        <v>27.298729999999999</v>
      </c>
      <c r="CE36" s="43">
        <v>239.00955999999999</v>
      </c>
      <c r="CF36" s="43"/>
      <c r="CG36" s="43">
        <v>162.74209999999999</v>
      </c>
      <c r="CH36" s="43">
        <v>14.636089999999999</v>
      </c>
      <c r="CI36" s="43"/>
      <c r="CJ36" s="43"/>
      <c r="CK36" s="43"/>
      <c r="CL36" s="43">
        <v>4.7454999999999998</v>
      </c>
      <c r="CM36" s="43"/>
      <c r="CN36" s="43"/>
      <c r="CO36" s="43">
        <v>15.33914</v>
      </c>
      <c r="CP36" s="43">
        <v>266.97000000000003</v>
      </c>
      <c r="CQ36" s="43"/>
      <c r="CR36" s="43">
        <v>37.468000000000004</v>
      </c>
      <c r="CS36" s="43"/>
      <c r="CT36" s="43"/>
    </row>
    <row r="37" spans="1:98" ht="15.6" x14ac:dyDescent="0.3">
      <c r="A37" s="1"/>
      <c r="B37" s="42" t="s">
        <v>874</v>
      </c>
      <c r="C37" s="43"/>
      <c r="D37" s="43"/>
      <c r="E37" s="43">
        <v>36.533250000000002</v>
      </c>
      <c r="F37" s="43">
        <v>11.154</v>
      </c>
      <c r="G37" s="43"/>
      <c r="H37" s="43"/>
      <c r="I37" s="43"/>
      <c r="J37" s="43"/>
      <c r="K37" s="43"/>
      <c r="L37" s="43">
        <v>26.292159999999999</v>
      </c>
      <c r="M37" s="43">
        <v>15.108499999999999</v>
      </c>
      <c r="N37" s="43">
        <v>14.26</v>
      </c>
      <c r="O37" s="43">
        <v>30.14</v>
      </c>
      <c r="P37" s="43"/>
      <c r="Q37" s="43"/>
      <c r="R37" s="43">
        <v>40.209000000000003</v>
      </c>
      <c r="S37" s="43"/>
      <c r="T37" s="43">
        <v>14.486000000000001</v>
      </c>
      <c r="U37" s="43"/>
      <c r="V37" s="43">
        <v>7.8</v>
      </c>
      <c r="W37" s="43"/>
      <c r="X37" s="43">
        <v>141.13140999999999</v>
      </c>
      <c r="Y37" s="43"/>
      <c r="Z37" s="43">
        <v>7.2659700000000003</v>
      </c>
      <c r="AA37" s="43"/>
      <c r="AB37" s="43"/>
      <c r="AC37" s="43">
        <v>14.09</v>
      </c>
      <c r="AD37" s="43"/>
      <c r="AE37" s="43"/>
      <c r="AF37" s="43">
        <v>7</v>
      </c>
      <c r="AG37" s="43"/>
      <c r="AH37" s="43">
        <v>0.26240000000000002</v>
      </c>
      <c r="AI37" s="43"/>
      <c r="AJ37" s="43">
        <v>6.2199600000000004</v>
      </c>
      <c r="AK37" s="43">
        <v>0</v>
      </c>
      <c r="AL37" s="43"/>
      <c r="AM37" s="43">
        <v>42.994669999999999</v>
      </c>
      <c r="AN37" s="43">
        <v>114.53</v>
      </c>
      <c r="AO37" s="43">
        <v>28.004999999999999</v>
      </c>
      <c r="AP37" s="43">
        <v>0.97</v>
      </c>
      <c r="AQ37" s="43">
        <v>111.36</v>
      </c>
      <c r="AR37" s="43"/>
      <c r="AS37" s="43">
        <v>37.026820000000001</v>
      </c>
      <c r="AT37" s="43">
        <v>35.34695</v>
      </c>
      <c r="AU37" s="43"/>
      <c r="AV37" s="43">
        <v>190.84729999999999</v>
      </c>
      <c r="AW37" s="43">
        <v>27.449300000000001</v>
      </c>
      <c r="AX37" s="43"/>
      <c r="AY37" s="43"/>
      <c r="AZ37" s="43"/>
      <c r="BA37" s="43">
        <v>2.5</v>
      </c>
      <c r="BB37" s="43"/>
      <c r="BC37" s="43">
        <v>65.926140000000004</v>
      </c>
      <c r="BD37" s="43"/>
      <c r="BE37" s="43">
        <v>16.899999999999999</v>
      </c>
      <c r="BF37" s="43"/>
      <c r="BG37" s="43"/>
      <c r="BH37" s="43"/>
      <c r="BI37" s="43">
        <v>15.46804</v>
      </c>
      <c r="BJ37" s="43"/>
      <c r="BK37" s="43">
        <v>5.3559200000000002</v>
      </c>
      <c r="BL37" s="43"/>
      <c r="BM37" s="43"/>
      <c r="BN37" s="43">
        <v>56.465000000000003</v>
      </c>
      <c r="BO37" s="43">
        <v>2.17</v>
      </c>
      <c r="BP37" s="43">
        <v>134.52294000000001</v>
      </c>
      <c r="BQ37" s="43"/>
      <c r="BR37" s="43">
        <v>4.3842699999999999</v>
      </c>
      <c r="BS37" s="43">
        <v>131.43844999999999</v>
      </c>
      <c r="BT37" s="43">
        <v>10.200200000000001</v>
      </c>
      <c r="BU37" s="43"/>
      <c r="BV37" s="43"/>
      <c r="BW37" s="43">
        <v>4.0273599999999998</v>
      </c>
      <c r="BX37" s="43"/>
      <c r="BY37" s="43"/>
      <c r="BZ37" s="43">
        <v>89.993570000000005</v>
      </c>
      <c r="CA37" s="43">
        <v>24.248629999999999</v>
      </c>
      <c r="CB37" s="43"/>
      <c r="CC37" s="43">
        <v>0.61</v>
      </c>
      <c r="CD37" s="43">
        <v>27.740939999999998</v>
      </c>
      <c r="CE37" s="43">
        <v>245.26374999999999</v>
      </c>
      <c r="CF37" s="43"/>
      <c r="CG37" s="43">
        <v>165.94970000000001</v>
      </c>
      <c r="CH37" s="43">
        <v>14.870509999999999</v>
      </c>
      <c r="CI37" s="43"/>
      <c r="CJ37" s="43"/>
      <c r="CK37" s="43"/>
      <c r="CL37" s="43">
        <v>4.7280600000000002</v>
      </c>
      <c r="CM37" s="43"/>
      <c r="CN37" s="43"/>
      <c r="CO37" s="43">
        <v>15.211499999999999</v>
      </c>
      <c r="CP37" s="43">
        <v>268.04000000000002</v>
      </c>
      <c r="CQ37" s="43"/>
      <c r="CR37" s="43">
        <v>37.154000000000003</v>
      </c>
      <c r="CS37" s="43"/>
      <c r="CT37" s="43"/>
    </row>
    <row r="38" spans="1:98" ht="15.6" x14ac:dyDescent="0.3">
      <c r="A38" s="1"/>
      <c r="B38" s="42" t="s">
        <v>875</v>
      </c>
      <c r="C38" s="43"/>
      <c r="D38" s="43"/>
      <c r="E38" s="43">
        <v>36.471670000000003</v>
      </c>
      <c r="F38" s="43">
        <v>10.321</v>
      </c>
      <c r="G38" s="43"/>
      <c r="H38" s="43"/>
      <c r="I38" s="43"/>
      <c r="J38" s="43"/>
      <c r="K38" s="43"/>
      <c r="L38" s="43">
        <v>26.460370000000001</v>
      </c>
      <c r="M38" s="43">
        <v>15.022399999999999</v>
      </c>
      <c r="N38" s="43">
        <v>14.51</v>
      </c>
      <c r="O38" s="43">
        <v>30.95</v>
      </c>
      <c r="P38" s="43"/>
      <c r="Q38" s="43"/>
      <c r="R38" s="43">
        <v>40.049999999999997</v>
      </c>
      <c r="S38" s="43"/>
      <c r="T38" s="43">
        <v>17.022099999999998</v>
      </c>
      <c r="U38" s="43"/>
      <c r="V38" s="43">
        <v>7.6</v>
      </c>
      <c r="W38" s="43"/>
      <c r="X38" s="43">
        <v>144.00865999999999</v>
      </c>
      <c r="Y38" s="43"/>
      <c r="Z38" s="43">
        <v>7.1120799999999997</v>
      </c>
      <c r="AA38" s="43"/>
      <c r="AB38" s="43"/>
      <c r="AC38" s="43">
        <v>12.82</v>
      </c>
      <c r="AD38" s="43"/>
      <c r="AE38" s="43"/>
      <c r="AF38" s="43">
        <v>5.8</v>
      </c>
      <c r="AG38" s="43"/>
      <c r="AH38" s="43">
        <v>0.25750000000000001</v>
      </c>
      <c r="AI38" s="43"/>
      <c r="AJ38" s="43">
        <v>6.1652199999999997</v>
      </c>
      <c r="AK38" s="43">
        <v>0</v>
      </c>
      <c r="AL38" s="43"/>
      <c r="AM38" s="43">
        <v>47.924619999999997</v>
      </c>
      <c r="AN38" s="43">
        <v>116.72</v>
      </c>
      <c r="AO38" s="43">
        <v>27.467600000000001</v>
      </c>
      <c r="AP38" s="43">
        <v>0.6</v>
      </c>
      <c r="AQ38" s="43">
        <v>111.23</v>
      </c>
      <c r="AR38" s="43"/>
      <c r="AS38" s="43">
        <v>37.822220000000002</v>
      </c>
      <c r="AT38" s="43">
        <v>35.192210000000003</v>
      </c>
      <c r="AU38" s="43"/>
      <c r="AV38" s="43">
        <v>191.5693</v>
      </c>
      <c r="AW38" s="43">
        <v>26.8352</v>
      </c>
      <c r="AX38" s="43"/>
      <c r="AY38" s="43"/>
      <c r="AZ38" s="43"/>
      <c r="BA38" s="43">
        <v>2.5</v>
      </c>
      <c r="BB38" s="43"/>
      <c r="BC38" s="43">
        <v>65.752290000000002</v>
      </c>
      <c r="BD38" s="43"/>
      <c r="BE38" s="43">
        <v>16.899999999999999</v>
      </c>
      <c r="BF38" s="43"/>
      <c r="BG38" s="43"/>
      <c r="BH38" s="43"/>
      <c r="BI38" s="43">
        <v>15.495710000000001</v>
      </c>
      <c r="BJ38" s="43"/>
      <c r="BK38" s="43">
        <v>5.3879000000000001</v>
      </c>
      <c r="BL38" s="43"/>
      <c r="BM38" s="43"/>
      <c r="BN38" s="43">
        <v>53.408000000000001</v>
      </c>
      <c r="BO38" s="43">
        <v>2.2999999999999998</v>
      </c>
      <c r="BP38" s="43">
        <v>135.97278</v>
      </c>
      <c r="BQ38" s="43"/>
      <c r="BR38" s="43">
        <v>4.5051500000000004</v>
      </c>
      <c r="BS38" s="43">
        <v>132.23868999999999</v>
      </c>
      <c r="BT38" s="43">
        <v>10.31973</v>
      </c>
      <c r="BU38" s="43"/>
      <c r="BV38" s="43"/>
      <c r="BW38" s="43">
        <v>3.8865599999999998</v>
      </c>
      <c r="BX38" s="43"/>
      <c r="BY38" s="43"/>
      <c r="BZ38" s="43">
        <v>89.50855</v>
      </c>
      <c r="CA38" s="43">
        <v>24.18928</v>
      </c>
      <c r="CB38" s="43"/>
      <c r="CC38" s="43">
        <v>0.62</v>
      </c>
      <c r="CD38" s="43">
        <v>26.866589999999999</v>
      </c>
      <c r="CE38" s="43">
        <v>319.83159000000001</v>
      </c>
      <c r="CF38" s="43"/>
      <c r="CG38" s="43">
        <v>162.32599999999999</v>
      </c>
      <c r="CH38" s="43">
        <v>14.906459999999999</v>
      </c>
      <c r="CI38" s="43"/>
      <c r="CJ38" s="43"/>
      <c r="CK38" s="43"/>
      <c r="CL38" s="43">
        <v>4.6941600000000001</v>
      </c>
      <c r="CM38" s="43"/>
      <c r="CN38" s="43"/>
      <c r="CO38" s="43">
        <v>15.464650000000001</v>
      </c>
      <c r="CP38" s="43">
        <v>260.75</v>
      </c>
      <c r="CQ38" s="43"/>
      <c r="CR38" s="43">
        <v>36.905000000000001</v>
      </c>
      <c r="CS38" s="43"/>
      <c r="CT38" s="43"/>
    </row>
    <row r="39" spans="1:98" ht="15.6" x14ac:dyDescent="0.3">
      <c r="A39" s="1"/>
      <c r="B39" s="42" t="s">
        <v>876</v>
      </c>
      <c r="C39" s="43"/>
      <c r="D39" s="43"/>
      <c r="E39" s="43">
        <v>34.557650000000002</v>
      </c>
      <c r="F39" s="43">
        <v>10.374000000000001</v>
      </c>
      <c r="G39" s="43"/>
      <c r="H39" s="43"/>
      <c r="I39" s="43"/>
      <c r="J39" s="43"/>
      <c r="K39" s="43"/>
      <c r="L39" s="43">
        <v>26.010179999999998</v>
      </c>
      <c r="M39" s="43">
        <v>15.0252</v>
      </c>
      <c r="N39" s="43">
        <v>14.3</v>
      </c>
      <c r="O39" s="43">
        <v>31.074000000000002</v>
      </c>
      <c r="P39" s="43"/>
      <c r="Q39" s="43"/>
      <c r="R39" s="43">
        <v>39.731999999999999</v>
      </c>
      <c r="S39" s="43"/>
      <c r="T39" s="43">
        <v>39.886800000000001</v>
      </c>
      <c r="U39" s="43"/>
      <c r="V39" s="43">
        <v>7.7</v>
      </c>
      <c r="W39" s="43"/>
      <c r="X39" s="43">
        <v>119.31742</v>
      </c>
      <c r="Y39" s="43"/>
      <c r="Z39" s="43">
        <v>7.4133899999999997</v>
      </c>
      <c r="AA39" s="43"/>
      <c r="AB39" s="43"/>
      <c r="AC39" s="43">
        <v>12.46</v>
      </c>
      <c r="AD39" s="43"/>
      <c r="AE39" s="43"/>
      <c r="AF39" s="43">
        <v>2.2999999999999998</v>
      </c>
      <c r="AG39" s="43"/>
      <c r="AH39" s="43">
        <v>0.26440000000000002</v>
      </c>
      <c r="AI39" s="43"/>
      <c r="AJ39" s="43">
        <v>6.4605899999999998</v>
      </c>
      <c r="AK39" s="43">
        <v>0</v>
      </c>
      <c r="AL39" s="43"/>
      <c r="AM39" s="43">
        <v>49.946469999999998</v>
      </c>
      <c r="AN39" s="43">
        <v>119.95</v>
      </c>
      <c r="AO39" s="43">
        <v>27.103000000000002</v>
      </c>
      <c r="AP39" s="43">
        <v>0.23</v>
      </c>
      <c r="AQ39" s="43">
        <v>111.61</v>
      </c>
      <c r="AR39" s="43"/>
      <c r="AS39" s="43">
        <v>38.279980000000002</v>
      </c>
      <c r="AT39" s="43">
        <v>35.113349999999997</v>
      </c>
      <c r="AU39" s="43"/>
      <c r="AV39" s="43">
        <v>190.65100000000001</v>
      </c>
      <c r="AW39" s="43">
        <v>27.852699999999999</v>
      </c>
      <c r="AX39" s="43"/>
      <c r="AY39" s="43"/>
      <c r="AZ39" s="43"/>
      <c r="BA39" s="43">
        <v>2.5</v>
      </c>
      <c r="BB39" s="43"/>
      <c r="BC39" s="43">
        <v>62.551630000000003</v>
      </c>
      <c r="BD39" s="43"/>
      <c r="BE39" s="43">
        <v>16.899999999999999</v>
      </c>
      <c r="BF39" s="43"/>
      <c r="BG39" s="43"/>
      <c r="BH39" s="43"/>
      <c r="BI39" s="43">
        <v>16.105869999999999</v>
      </c>
      <c r="BJ39" s="43"/>
      <c r="BK39" s="43">
        <v>5.4557599999999997</v>
      </c>
      <c r="BL39" s="43"/>
      <c r="BM39" s="43"/>
      <c r="BN39" s="43">
        <v>55.106000000000002</v>
      </c>
      <c r="BO39" s="43">
        <v>2.34</v>
      </c>
      <c r="BP39" s="43">
        <v>137.28548000000001</v>
      </c>
      <c r="BQ39" s="43"/>
      <c r="BR39" s="43">
        <v>4.50183</v>
      </c>
      <c r="BS39" s="43">
        <v>134.53355999999999</v>
      </c>
      <c r="BT39" s="43">
        <v>10.652279999999999</v>
      </c>
      <c r="BU39" s="43"/>
      <c r="BV39" s="43"/>
      <c r="BW39" s="43">
        <v>3.9036599999999999</v>
      </c>
      <c r="BX39" s="43"/>
      <c r="BY39" s="43"/>
      <c r="BZ39" s="43">
        <v>81.560190000000006</v>
      </c>
      <c r="CA39" s="43">
        <v>24.102820000000001</v>
      </c>
      <c r="CB39" s="43"/>
      <c r="CC39" s="43">
        <v>0.24</v>
      </c>
      <c r="CD39" s="43">
        <v>28.1112</v>
      </c>
      <c r="CE39" s="43">
        <v>325.31267000000003</v>
      </c>
      <c r="CF39" s="43"/>
      <c r="CG39" s="43">
        <v>164.22810000000001</v>
      </c>
      <c r="CH39" s="43">
        <v>14.6653</v>
      </c>
      <c r="CI39" s="43"/>
      <c r="CJ39" s="43"/>
      <c r="CK39" s="43"/>
      <c r="CL39" s="43">
        <v>4.8099299999999996</v>
      </c>
      <c r="CM39" s="43"/>
      <c r="CN39" s="43"/>
      <c r="CO39" s="43">
        <v>15.564109999999999</v>
      </c>
      <c r="CP39" s="43">
        <v>275.99</v>
      </c>
      <c r="CQ39" s="43"/>
      <c r="CR39" s="43">
        <v>36.259</v>
      </c>
      <c r="CS39" s="43"/>
      <c r="CT39" s="43"/>
    </row>
    <row r="40" spans="1:98" ht="15.6" x14ac:dyDescent="0.3">
      <c r="A40" s="1"/>
      <c r="B40" s="42" t="s">
        <v>877</v>
      </c>
      <c r="C40" s="43"/>
      <c r="D40" s="43"/>
      <c r="E40" s="43">
        <v>25.026679999999999</v>
      </c>
      <c r="F40" s="43">
        <v>10.25</v>
      </c>
      <c r="G40" s="43"/>
      <c r="H40" s="43"/>
      <c r="I40" s="43"/>
      <c r="J40" s="43"/>
      <c r="K40" s="43"/>
      <c r="L40" s="43">
        <v>25.994430000000001</v>
      </c>
      <c r="M40" s="43">
        <v>14.7538</v>
      </c>
      <c r="N40" s="43">
        <v>14.17</v>
      </c>
      <c r="O40" s="43">
        <v>31.096</v>
      </c>
      <c r="P40" s="43"/>
      <c r="Q40" s="43"/>
      <c r="R40" s="43">
        <v>39.585999999999999</v>
      </c>
      <c r="S40" s="43"/>
      <c r="T40" s="43">
        <v>40.268700000000003</v>
      </c>
      <c r="U40" s="43"/>
      <c r="V40" s="43">
        <v>7.6</v>
      </c>
      <c r="W40" s="43"/>
      <c r="X40" s="43">
        <v>45.901249999999997</v>
      </c>
      <c r="Y40" s="43"/>
      <c r="Z40" s="43">
        <v>7.30044</v>
      </c>
      <c r="AA40" s="43"/>
      <c r="AB40" s="43"/>
      <c r="AC40" s="43">
        <v>12.43</v>
      </c>
      <c r="AD40" s="43"/>
      <c r="AE40" s="43"/>
      <c r="AF40" s="43">
        <v>1.5</v>
      </c>
      <c r="AG40" s="43"/>
      <c r="AH40" s="43">
        <v>0.2283</v>
      </c>
      <c r="AI40" s="43"/>
      <c r="AJ40" s="43">
        <v>6.2238600000000002</v>
      </c>
      <c r="AK40" s="43">
        <v>0</v>
      </c>
      <c r="AL40" s="43"/>
      <c r="AM40" s="43">
        <v>48.836190000000002</v>
      </c>
      <c r="AN40" s="43">
        <v>119.36</v>
      </c>
      <c r="AO40" s="43">
        <v>27.565100000000001</v>
      </c>
      <c r="AP40" s="43">
        <v>0.37</v>
      </c>
      <c r="AQ40" s="43">
        <v>113.6</v>
      </c>
      <c r="AR40" s="43"/>
      <c r="AS40" s="43">
        <v>37.637099999999997</v>
      </c>
      <c r="AT40" s="43">
        <v>35.187339999999999</v>
      </c>
      <c r="AU40" s="43"/>
      <c r="AV40" s="43">
        <v>192.76220000000001</v>
      </c>
      <c r="AW40" s="43">
        <v>27.313099999999999</v>
      </c>
      <c r="AX40" s="43"/>
      <c r="AY40" s="43"/>
      <c r="AZ40" s="43"/>
      <c r="BA40" s="43">
        <v>2.5</v>
      </c>
      <c r="BB40" s="43"/>
      <c r="BC40" s="43">
        <v>69.050880000000006</v>
      </c>
      <c r="BD40" s="43"/>
      <c r="BE40" s="43">
        <v>16.899999999999999</v>
      </c>
      <c r="BF40" s="43"/>
      <c r="BG40" s="43"/>
      <c r="BH40" s="43"/>
      <c r="BI40" s="43">
        <v>16.908799999999999</v>
      </c>
      <c r="BJ40" s="43"/>
      <c r="BK40" s="43">
        <v>5.4946099999999998</v>
      </c>
      <c r="BL40" s="43"/>
      <c r="BM40" s="43"/>
      <c r="BN40" s="43">
        <v>55.941000000000003</v>
      </c>
      <c r="BO40" s="43">
        <v>2.35</v>
      </c>
      <c r="BP40" s="43">
        <v>137.64386999999999</v>
      </c>
      <c r="BQ40" s="43"/>
      <c r="BR40" s="43">
        <v>4.4961500000000001</v>
      </c>
      <c r="BS40" s="43">
        <v>133.85207</v>
      </c>
      <c r="BT40" s="43">
        <v>10.18318</v>
      </c>
      <c r="BU40" s="43"/>
      <c r="BV40" s="43"/>
      <c r="BW40" s="43">
        <v>4.3754099999999996</v>
      </c>
      <c r="BX40" s="43"/>
      <c r="BY40" s="43"/>
      <c r="BZ40" s="43">
        <v>56.435420000000001</v>
      </c>
      <c r="CA40" s="43">
        <v>24.127310000000001</v>
      </c>
      <c r="CB40" s="43"/>
      <c r="CC40" s="43">
        <v>0.31</v>
      </c>
      <c r="CD40" s="43">
        <v>28.39161</v>
      </c>
      <c r="CE40" s="43">
        <v>329.78820999999999</v>
      </c>
      <c r="CF40" s="43"/>
      <c r="CG40" s="43">
        <v>161.54310000000001</v>
      </c>
      <c r="CH40" s="43">
        <v>14.833119999999999</v>
      </c>
      <c r="CI40" s="43"/>
      <c r="CJ40" s="43"/>
      <c r="CK40" s="43"/>
      <c r="CL40" s="43">
        <v>4.7069000000000001</v>
      </c>
      <c r="CM40" s="43"/>
      <c r="CN40" s="43"/>
      <c r="CO40" s="43">
        <v>15.746079999999999</v>
      </c>
      <c r="CP40" s="43">
        <v>275.63</v>
      </c>
      <c r="CQ40" s="43"/>
      <c r="CR40" s="43">
        <v>36.143000000000001</v>
      </c>
      <c r="CS40" s="43"/>
      <c r="CT40" s="43"/>
    </row>
    <row r="41" spans="1:98" ht="15.6" x14ac:dyDescent="0.3">
      <c r="A41" s="1"/>
      <c r="B41" s="42" t="s">
        <v>878</v>
      </c>
      <c r="C41" s="43"/>
      <c r="D41" s="43"/>
      <c r="E41" s="43">
        <v>26.267410000000002</v>
      </c>
      <c r="F41" s="43">
        <v>9.0459999999999994</v>
      </c>
      <c r="G41" s="43"/>
      <c r="H41" s="43"/>
      <c r="I41" s="43"/>
      <c r="J41" s="43"/>
      <c r="K41" s="43"/>
      <c r="L41" s="43">
        <v>26.232579999999999</v>
      </c>
      <c r="M41" s="43">
        <v>15.0205</v>
      </c>
      <c r="N41" s="43">
        <v>14.21</v>
      </c>
      <c r="O41" s="43">
        <v>31.047999999999998</v>
      </c>
      <c r="P41" s="43"/>
      <c r="Q41" s="43"/>
      <c r="R41" s="43">
        <v>39.774000000000001</v>
      </c>
      <c r="S41" s="43"/>
      <c r="T41" s="43">
        <v>44.6188</v>
      </c>
      <c r="U41" s="43"/>
      <c r="V41" s="43">
        <v>7.6</v>
      </c>
      <c r="W41" s="43"/>
      <c r="X41" s="43">
        <v>40.512709999999998</v>
      </c>
      <c r="Y41" s="43"/>
      <c r="Z41" s="43">
        <v>6.9891699999999997</v>
      </c>
      <c r="AA41" s="43"/>
      <c r="AB41" s="43"/>
      <c r="AC41" s="43">
        <v>12.48</v>
      </c>
      <c r="AD41" s="43"/>
      <c r="AE41" s="43"/>
      <c r="AF41" s="43">
        <v>0.7</v>
      </c>
      <c r="AG41" s="43"/>
      <c r="AH41" s="43">
        <v>0.24</v>
      </c>
      <c r="AI41" s="43"/>
      <c r="AJ41" s="43">
        <v>5.8655799999999996</v>
      </c>
      <c r="AK41" s="43">
        <v>0</v>
      </c>
      <c r="AL41" s="43"/>
      <c r="AM41" s="43">
        <v>48.891910000000003</v>
      </c>
      <c r="AN41" s="43">
        <v>119.4</v>
      </c>
      <c r="AO41" s="43">
        <v>27.8187</v>
      </c>
      <c r="AP41" s="43">
        <v>0.4</v>
      </c>
      <c r="AQ41" s="43">
        <v>113.17</v>
      </c>
      <c r="AR41" s="43"/>
      <c r="AS41" s="43">
        <v>37.639710000000001</v>
      </c>
      <c r="AT41" s="43">
        <v>34.178220000000003</v>
      </c>
      <c r="AU41" s="43"/>
      <c r="AV41" s="43">
        <v>189.2834</v>
      </c>
      <c r="AW41" s="43">
        <v>26.084900000000001</v>
      </c>
      <c r="AX41" s="43"/>
      <c r="AY41" s="43"/>
      <c r="AZ41" s="43"/>
      <c r="BA41" s="43">
        <v>2.5</v>
      </c>
      <c r="BB41" s="43"/>
      <c r="BC41" s="43">
        <v>68.475639999999999</v>
      </c>
      <c r="BD41" s="43"/>
      <c r="BE41" s="43">
        <v>16.899999999999999</v>
      </c>
      <c r="BF41" s="43"/>
      <c r="BG41" s="43"/>
      <c r="BH41" s="43"/>
      <c r="BI41" s="43">
        <v>16.223800000000001</v>
      </c>
      <c r="BJ41" s="43"/>
      <c r="BK41" s="43">
        <v>5.5148999999999999</v>
      </c>
      <c r="BL41" s="43"/>
      <c r="BM41" s="43"/>
      <c r="BN41" s="43">
        <v>56.082999999999998</v>
      </c>
      <c r="BO41" s="43">
        <v>2.36</v>
      </c>
      <c r="BP41" s="43">
        <v>141.46261999999999</v>
      </c>
      <c r="BQ41" s="43"/>
      <c r="BR41" s="43">
        <v>4.4939099999999996</v>
      </c>
      <c r="BS41" s="43">
        <v>131.06518</v>
      </c>
      <c r="BT41" s="43">
        <v>10.47922</v>
      </c>
      <c r="BU41" s="43"/>
      <c r="BV41" s="43"/>
      <c r="BW41" s="43">
        <v>3.85894</v>
      </c>
      <c r="BX41" s="43"/>
      <c r="BY41" s="43"/>
      <c r="BZ41" s="43">
        <v>55.520020000000002</v>
      </c>
      <c r="CA41" s="43">
        <v>24.11656</v>
      </c>
      <c r="CB41" s="43"/>
      <c r="CC41" s="43">
        <v>0.33</v>
      </c>
      <c r="CD41" s="43">
        <v>27.780809999999999</v>
      </c>
      <c r="CE41" s="43">
        <v>329.09433000000001</v>
      </c>
      <c r="CF41" s="43"/>
      <c r="CG41" s="43">
        <v>158.7509</v>
      </c>
      <c r="CH41" s="43">
        <v>14.727690000000001</v>
      </c>
      <c r="CI41" s="43"/>
      <c r="CJ41" s="43"/>
      <c r="CK41" s="43"/>
      <c r="CL41" s="43">
        <v>4.5724499999999999</v>
      </c>
      <c r="CM41" s="43"/>
      <c r="CN41" s="43"/>
      <c r="CO41" s="43">
        <v>15.601089999999999</v>
      </c>
      <c r="CP41" s="43">
        <v>272.54000000000002</v>
      </c>
      <c r="CQ41" s="43"/>
      <c r="CR41" s="43">
        <v>36.292999999999999</v>
      </c>
      <c r="CS41" s="43"/>
      <c r="CT41" s="43"/>
    </row>
    <row r="42" spans="1:98" ht="15.6" x14ac:dyDescent="0.3">
      <c r="A42" s="1"/>
      <c r="B42" s="42" t="s">
        <v>879</v>
      </c>
      <c r="C42" s="43"/>
      <c r="D42" s="43"/>
      <c r="E42" s="43">
        <v>29.966640000000002</v>
      </c>
      <c r="F42" s="43">
        <v>8.6790000000000003</v>
      </c>
      <c r="G42" s="43"/>
      <c r="H42" s="43"/>
      <c r="I42" s="43"/>
      <c r="J42" s="43"/>
      <c r="K42" s="43"/>
      <c r="L42" s="43">
        <v>26.186889999999998</v>
      </c>
      <c r="M42" s="43">
        <v>15.5219</v>
      </c>
      <c r="N42" s="43">
        <v>14.4</v>
      </c>
      <c r="O42" s="43">
        <v>30.893999999999998</v>
      </c>
      <c r="P42" s="43"/>
      <c r="Q42" s="43"/>
      <c r="R42" s="43">
        <v>39.869</v>
      </c>
      <c r="S42" s="43"/>
      <c r="T42" s="43">
        <v>32.866999999999997</v>
      </c>
      <c r="U42" s="43"/>
      <c r="V42" s="43">
        <v>8.3000000000000007</v>
      </c>
      <c r="W42" s="43"/>
      <c r="X42" s="43">
        <v>37.6098</v>
      </c>
      <c r="Y42" s="43"/>
      <c r="Z42" s="43">
        <v>6.8612099999999998</v>
      </c>
      <c r="AA42" s="43"/>
      <c r="AB42" s="43"/>
      <c r="AC42" s="43">
        <v>13.93</v>
      </c>
      <c r="AD42" s="43"/>
      <c r="AE42" s="43"/>
      <c r="AF42" s="43">
        <v>0.8</v>
      </c>
      <c r="AG42" s="43"/>
      <c r="AH42" s="43">
        <v>0.2311</v>
      </c>
      <c r="AI42" s="43"/>
      <c r="AJ42" s="43">
        <v>5.3594600000000003</v>
      </c>
      <c r="AK42" s="43">
        <v>0</v>
      </c>
      <c r="AL42" s="43"/>
      <c r="AM42" s="43">
        <v>49.105179999999997</v>
      </c>
      <c r="AN42" s="43">
        <v>119.76</v>
      </c>
      <c r="AO42" s="43">
        <v>28.148599999999998</v>
      </c>
      <c r="AP42" s="43">
        <v>0.41</v>
      </c>
      <c r="AQ42" s="43">
        <v>111.51</v>
      </c>
      <c r="AR42" s="43"/>
      <c r="AS42" s="43">
        <v>35.849310000000003</v>
      </c>
      <c r="AT42" s="43">
        <v>33.411369999999998</v>
      </c>
      <c r="AU42" s="43"/>
      <c r="AV42" s="43">
        <v>160.72909999999999</v>
      </c>
      <c r="AW42" s="43">
        <v>25.472899999999999</v>
      </c>
      <c r="AX42" s="43"/>
      <c r="AY42" s="43"/>
      <c r="AZ42" s="43"/>
      <c r="BA42" s="43">
        <v>2.4</v>
      </c>
      <c r="BB42" s="43"/>
      <c r="BC42" s="43">
        <v>63.247309999999999</v>
      </c>
      <c r="BD42" s="43"/>
      <c r="BE42" s="43">
        <v>16.899999999999999</v>
      </c>
      <c r="BF42" s="43"/>
      <c r="BG42" s="43"/>
      <c r="BH42" s="43"/>
      <c r="BI42" s="43">
        <v>16.250789999999999</v>
      </c>
      <c r="BJ42" s="43"/>
      <c r="BK42" s="43">
        <v>5.4144399999999999</v>
      </c>
      <c r="BL42" s="43"/>
      <c r="BM42" s="43"/>
      <c r="BN42" s="43">
        <v>53.36</v>
      </c>
      <c r="BO42" s="43">
        <v>2.3199999999999998</v>
      </c>
      <c r="BP42" s="43">
        <v>142.33000000000001</v>
      </c>
      <c r="BQ42" s="43"/>
      <c r="BR42" s="43">
        <v>4.5152000000000001</v>
      </c>
      <c r="BS42" s="43">
        <v>134.56348</v>
      </c>
      <c r="BT42" s="43">
        <v>9.7558299999999996</v>
      </c>
      <c r="BU42" s="43"/>
      <c r="BV42" s="43"/>
      <c r="BW42" s="43">
        <v>3.6508500000000002</v>
      </c>
      <c r="BX42" s="43"/>
      <c r="BY42" s="43"/>
      <c r="BZ42" s="43">
        <v>55.619199999999999</v>
      </c>
      <c r="CA42" s="43">
        <v>24.285769999999999</v>
      </c>
      <c r="CB42" s="43"/>
      <c r="CC42" s="43">
        <v>0.24</v>
      </c>
      <c r="CD42" s="43">
        <v>27.15005</v>
      </c>
      <c r="CE42" s="43">
        <v>326.50182000000001</v>
      </c>
      <c r="CF42" s="43"/>
      <c r="CG42" s="43">
        <v>162.07730000000001</v>
      </c>
      <c r="CH42" s="43">
        <v>14.88321</v>
      </c>
      <c r="CI42" s="43"/>
      <c r="CJ42" s="43"/>
      <c r="CK42" s="43"/>
      <c r="CL42" s="43">
        <v>4.5629600000000003</v>
      </c>
      <c r="CM42" s="43"/>
      <c r="CN42" s="43"/>
      <c r="CO42" s="43">
        <v>14.763479999999999</v>
      </c>
      <c r="CP42" s="43">
        <v>269.41000000000003</v>
      </c>
      <c r="CQ42" s="43"/>
      <c r="CR42" s="43">
        <v>36.478000000000002</v>
      </c>
      <c r="CS42" s="43"/>
      <c r="CT42" s="43"/>
    </row>
    <row r="43" spans="1:98" ht="15.6" x14ac:dyDescent="0.3">
      <c r="A43" s="1"/>
      <c r="B43" s="42" t="s">
        <v>880</v>
      </c>
      <c r="C43" s="43"/>
      <c r="D43" s="43"/>
      <c r="E43" s="43">
        <v>26.262779999999999</v>
      </c>
      <c r="F43" s="43">
        <v>8.2490000000000006</v>
      </c>
      <c r="G43" s="43"/>
      <c r="H43" s="43"/>
      <c r="I43" s="43"/>
      <c r="J43" s="43"/>
      <c r="K43" s="43"/>
      <c r="L43" s="43">
        <v>26.358809999999998</v>
      </c>
      <c r="M43" s="43">
        <v>15.928900000000001</v>
      </c>
      <c r="N43" s="43">
        <v>13.58</v>
      </c>
      <c r="O43" s="43">
        <v>31.442</v>
      </c>
      <c r="P43" s="43"/>
      <c r="Q43" s="43"/>
      <c r="R43" s="43">
        <v>40.201999999999998</v>
      </c>
      <c r="S43" s="43"/>
      <c r="T43" s="43">
        <v>16.224399999999999</v>
      </c>
      <c r="U43" s="43"/>
      <c r="V43" s="43">
        <v>8.5</v>
      </c>
      <c r="W43" s="43"/>
      <c r="X43" s="43">
        <v>34.10698</v>
      </c>
      <c r="Y43" s="43"/>
      <c r="Z43" s="43">
        <v>6.7477600000000004</v>
      </c>
      <c r="AA43" s="43"/>
      <c r="AB43" s="43"/>
      <c r="AC43" s="43">
        <v>14.49</v>
      </c>
      <c r="AD43" s="43"/>
      <c r="AE43" s="43"/>
      <c r="AF43" s="43">
        <v>0.7</v>
      </c>
      <c r="AG43" s="43"/>
      <c r="AH43" s="43">
        <v>0.22539999999999999</v>
      </c>
      <c r="AI43" s="43"/>
      <c r="AJ43" s="43">
        <v>5.4161799999999998</v>
      </c>
      <c r="AK43" s="43">
        <v>0</v>
      </c>
      <c r="AL43" s="43"/>
      <c r="AM43" s="43">
        <v>49.77975</v>
      </c>
      <c r="AN43" s="43">
        <v>119.75</v>
      </c>
      <c r="AO43" s="43">
        <v>23.484100000000002</v>
      </c>
      <c r="AP43" s="43">
        <v>0.46</v>
      </c>
      <c r="AQ43" s="43">
        <v>110.67</v>
      </c>
      <c r="AR43" s="43"/>
      <c r="AS43" s="43">
        <v>34.849649999999997</v>
      </c>
      <c r="AT43" s="43">
        <v>29.7471</v>
      </c>
      <c r="AU43" s="43"/>
      <c r="AV43" s="43">
        <v>157.5746</v>
      </c>
      <c r="AW43" s="43">
        <v>24.825199999999999</v>
      </c>
      <c r="AX43" s="43"/>
      <c r="AY43" s="43"/>
      <c r="AZ43" s="43"/>
      <c r="BA43" s="43">
        <v>2.6</v>
      </c>
      <c r="BB43" s="43"/>
      <c r="BC43" s="43">
        <v>63.532980000000002</v>
      </c>
      <c r="BD43" s="43"/>
      <c r="BE43" s="43">
        <v>16.899999999999999</v>
      </c>
      <c r="BF43" s="43"/>
      <c r="BG43" s="43"/>
      <c r="BH43" s="43"/>
      <c r="BI43" s="43">
        <v>16.561399999999999</v>
      </c>
      <c r="BJ43" s="43"/>
      <c r="BK43" s="43">
        <v>5.46936</v>
      </c>
      <c r="BL43" s="43"/>
      <c r="BM43" s="43"/>
      <c r="BN43" s="43">
        <v>20.564</v>
      </c>
      <c r="BO43" s="43">
        <v>2.31</v>
      </c>
      <c r="BP43" s="43">
        <v>141.80376000000001</v>
      </c>
      <c r="BQ43" s="43"/>
      <c r="BR43" s="43">
        <v>4.5022599999999997</v>
      </c>
      <c r="BS43" s="43">
        <v>136.6242</v>
      </c>
      <c r="BT43" s="43">
        <v>9.7065000000000001</v>
      </c>
      <c r="BU43" s="43"/>
      <c r="BV43" s="43"/>
      <c r="BW43" s="43">
        <v>3.6075599999999999</v>
      </c>
      <c r="BX43" s="43"/>
      <c r="BY43" s="43"/>
      <c r="BZ43" s="43">
        <v>55.149329999999999</v>
      </c>
      <c r="CA43" s="43">
        <v>24.423030000000001</v>
      </c>
      <c r="CB43" s="43"/>
      <c r="CC43" s="43">
        <v>0.32</v>
      </c>
      <c r="CD43" s="43">
        <v>25.757989999999999</v>
      </c>
      <c r="CE43" s="43">
        <v>326.05689000000001</v>
      </c>
      <c r="CF43" s="43"/>
      <c r="CG43" s="43">
        <v>162.39519999999999</v>
      </c>
      <c r="CH43" s="43">
        <v>14.864710000000001</v>
      </c>
      <c r="CI43" s="43"/>
      <c r="CJ43" s="43"/>
      <c r="CK43" s="43"/>
      <c r="CL43" s="43">
        <v>4.5127800000000002</v>
      </c>
      <c r="CM43" s="43"/>
      <c r="CN43" s="43"/>
      <c r="CO43" s="43">
        <v>12.850289999999999</v>
      </c>
      <c r="CP43" s="43">
        <v>267.55</v>
      </c>
      <c r="CQ43" s="43"/>
      <c r="CR43" s="43">
        <v>35.796999999999997</v>
      </c>
      <c r="CS43" s="43"/>
      <c r="CT43" s="43"/>
    </row>
    <row r="44" spans="1:98" ht="15.6" x14ac:dyDescent="0.3">
      <c r="A44" s="1"/>
      <c r="B44" s="42" t="s">
        <v>881</v>
      </c>
      <c r="C44" s="43"/>
      <c r="D44" s="43"/>
      <c r="E44" s="43">
        <v>17.365100000000002</v>
      </c>
      <c r="F44" s="43">
        <v>7.8840000000000003</v>
      </c>
      <c r="G44" s="43"/>
      <c r="H44" s="43"/>
      <c r="I44" s="43"/>
      <c r="J44" s="43"/>
      <c r="K44" s="43"/>
      <c r="L44" s="43">
        <v>26.75177</v>
      </c>
      <c r="M44" s="43">
        <v>16.4419</v>
      </c>
      <c r="N44" s="43">
        <v>14.54</v>
      </c>
      <c r="O44" s="43">
        <v>31.952000000000002</v>
      </c>
      <c r="P44" s="43"/>
      <c r="Q44" s="43"/>
      <c r="R44" s="43">
        <v>41.688000000000002</v>
      </c>
      <c r="S44" s="43"/>
      <c r="T44" s="43">
        <v>16.5715</v>
      </c>
      <c r="U44" s="43"/>
      <c r="V44" s="43">
        <v>8.3000000000000007</v>
      </c>
      <c r="W44" s="43"/>
      <c r="X44" s="43">
        <v>32.309040000000003</v>
      </c>
      <c r="Y44" s="43"/>
      <c r="Z44" s="43">
        <v>6.0983499999999999</v>
      </c>
      <c r="AA44" s="43"/>
      <c r="AB44" s="43"/>
      <c r="AC44" s="43">
        <v>15.21</v>
      </c>
      <c r="AD44" s="43"/>
      <c r="AE44" s="43"/>
      <c r="AF44" s="43">
        <v>0.7</v>
      </c>
      <c r="AG44" s="43"/>
      <c r="AH44" s="43">
        <v>0.24210000000000001</v>
      </c>
      <c r="AI44" s="43"/>
      <c r="AJ44" s="43">
        <v>4.26905</v>
      </c>
      <c r="AK44" s="43">
        <v>0</v>
      </c>
      <c r="AL44" s="43"/>
      <c r="AM44" s="43">
        <v>51.525799999999997</v>
      </c>
      <c r="AN44" s="43">
        <v>115.05</v>
      </c>
      <c r="AO44" s="43">
        <v>22.352699999999999</v>
      </c>
      <c r="AP44" s="43">
        <v>0.11</v>
      </c>
      <c r="AQ44" s="43">
        <v>112.07</v>
      </c>
      <c r="AR44" s="43"/>
      <c r="AS44" s="43">
        <v>33.853160000000003</v>
      </c>
      <c r="AT44" s="43">
        <v>30.39836</v>
      </c>
      <c r="AU44" s="43"/>
      <c r="AV44" s="43">
        <v>136.40020000000001</v>
      </c>
      <c r="AW44" s="43">
        <v>24.641100000000002</v>
      </c>
      <c r="AX44" s="43"/>
      <c r="AY44" s="43"/>
      <c r="AZ44" s="43"/>
      <c r="BA44" s="43">
        <v>2.6</v>
      </c>
      <c r="BB44" s="43"/>
      <c r="BC44" s="43">
        <v>48.447749999999999</v>
      </c>
      <c r="BD44" s="43"/>
      <c r="BE44" s="43">
        <v>16.899999999999999</v>
      </c>
      <c r="BF44" s="43"/>
      <c r="BG44" s="43"/>
      <c r="BH44" s="43"/>
      <c r="BI44" s="43">
        <v>16.736080000000001</v>
      </c>
      <c r="BJ44" s="43"/>
      <c r="BK44" s="43">
        <v>5.3763800000000002</v>
      </c>
      <c r="BL44" s="43"/>
      <c r="BM44" s="43"/>
      <c r="BN44" s="43">
        <v>7.8120000000000003</v>
      </c>
      <c r="BO44" s="43">
        <v>2.29</v>
      </c>
      <c r="BP44" s="43">
        <v>140.36241000000001</v>
      </c>
      <c r="BQ44" s="43"/>
      <c r="BR44" s="43">
        <v>4.4769800000000002</v>
      </c>
      <c r="BS44" s="43">
        <v>137.86777000000001</v>
      </c>
      <c r="BT44" s="43">
        <v>9.0993600000000008</v>
      </c>
      <c r="BU44" s="43"/>
      <c r="BV44" s="43"/>
      <c r="BW44" s="43">
        <v>3.8024800000000001</v>
      </c>
      <c r="BX44" s="43"/>
      <c r="BY44" s="43"/>
      <c r="BZ44" s="43">
        <v>53.928109999999997</v>
      </c>
      <c r="CA44" s="43">
        <v>3.5375899999999998</v>
      </c>
      <c r="CB44" s="43"/>
      <c r="CC44" s="43">
        <v>0.41</v>
      </c>
      <c r="CD44" s="43">
        <v>27.334330000000001</v>
      </c>
      <c r="CE44" s="43">
        <v>326.20661999999999</v>
      </c>
      <c r="CF44" s="43"/>
      <c r="CG44" s="43">
        <v>159.94120000000001</v>
      </c>
      <c r="CH44" s="43">
        <v>14.83732</v>
      </c>
      <c r="CI44" s="43"/>
      <c r="CJ44" s="43"/>
      <c r="CK44" s="43"/>
      <c r="CL44" s="43">
        <v>4.50983</v>
      </c>
      <c r="CM44" s="43"/>
      <c r="CN44" s="43"/>
      <c r="CO44" s="43">
        <v>11.44074</v>
      </c>
      <c r="CP44" s="43">
        <v>273.23</v>
      </c>
      <c r="CQ44" s="43"/>
      <c r="CR44" s="43">
        <v>32.465000000000003</v>
      </c>
      <c r="CS44" s="43"/>
      <c r="CT44" s="43"/>
    </row>
    <row r="45" spans="1:98" ht="15.6" x14ac:dyDescent="0.3">
      <c r="A45" s="1"/>
      <c r="B45" s="42" t="s">
        <v>882</v>
      </c>
      <c r="C45" s="43"/>
      <c r="D45" s="43"/>
      <c r="E45" s="43">
        <v>16.62415</v>
      </c>
      <c r="F45" s="43">
        <v>7.6340000000000003</v>
      </c>
      <c r="G45" s="43"/>
      <c r="H45" s="43"/>
      <c r="I45" s="43"/>
      <c r="J45" s="43"/>
      <c r="K45" s="43"/>
      <c r="L45" s="43">
        <v>27.29937</v>
      </c>
      <c r="M45" s="43">
        <v>15.269600000000001</v>
      </c>
      <c r="N45" s="43">
        <v>14.14</v>
      </c>
      <c r="O45" s="43">
        <v>31.59</v>
      </c>
      <c r="P45" s="43"/>
      <c r="Q45" s="43"/>
      <c r="R45" s="43">
        <v>41.505000000000003</v>
      </c>
      <c r="S45" s="43"/>
      <c r="T45" s="43">
        <v>13.293699999999999</v>
      </c>
      <c r="U45" s="43"/>
      <c r="V45" s="43">
        <v>8.3000000000000007</v>
      </c>
      <c r="W45" s="43"/>
      <c r="X45" s="43">
        <v>19.72146</v>
      </c>
      <c r="Y45" s="43"/>
      <c r="Z45" s="43">
        <v>5.4598899999999997</v>
      </c>
      <c r="AA45" s="43"/>
      <c r="AB45" s="43"/>
      <c r="AC45" s="43">
        <v>15.79</v>
      </c>
      <c r="AD45" s="43"/>
      <c r="AE45" s="43"/>
      <c r="AF45" s="43">
        <v>0.8</v>
      </c>
      <c r="AG45" s="43"/>
      <c r="AH45" s="43">
        <v>0.25719999999999998</v>
      </c>
      <c r="AI45" s="43"/>
      <c r="AJ45" s="43">
        <v>4.2895099999999999</v>
      </c>
      <c r="AK45" s="43">
        <v>0</v>
      </c>
      <c r="AL45" s="43"/>
      <c r="AM45" s="43">
        <v>46.218179999999997</v>
      </c>
      <c r="AN45" s="43">
        <v>116.22</v>
      </c>
      <c r="AO45" s="43">
        <v>24.3003</v>
      </c>
      <c r="AP45" s="43">
        <v>0.35</v>
      </c>
      <c r="AQ45" s="43">
        <v>109.46</v>
      </c>
      <c r="AR45" s="43"/>
      <c r="AS45" s="43">
        <v>31.363990000000001</v>
      </c>
      <c r="AT45" s="43">
        <v>31.002020000000002</v>
      </c>
      <c r="AU45" s="43"/>
      <c r="AV45" s="43">
        <v>73.506399999999999</v>
      </c>
      <c r="AW45" s="43">
        <v>24.466899999999999</v>
      </c>
      <c r="AX45" s="43"/>
      <c r="AY45" s="43"/>
      <c r="AZ45" s="43"/>
      <c r="BA45" s="43">
        <v>2.5</v>
      </c>
      <c r="BB45" s="43"/>
      <c r="BC45" s="43">
        <v>33.165289999999999</v>
      </c>
      <c r="BD45" s="43"/>
      <c r="BE45" s="43">
        <v>16.899999999999999</v>
      </c>
      <c r="BF45" s="43"/>
      <c r="BG45" s="43"/>
      <c r="BH45" s="43"/>
      <c r="BI45" s="43">
        <v>16.75149</v>
      </c>
      <c r="BJ45" s="43"/>
      <c r="BK45" s="43">
        <v>5.2380399999999998</v>
      </c>
      <c r="BL45" s="43"/>
      <c r="BM45" s="43"/>
      <c r="BN45" s="43">
        <v>6.976</v>
      </c>
      <c r="BO45" s="43">
        <v>2.4</v>
      </c>
      <c r="BP45" s="43">
        <v>141.36359999999999</v>
      </c>
      <c r="BQ45" s="43"/>
      <c r="BR45" s="43">
        <v>4.3943899999999996</v>
      </c>
      <c r="BS45" s="43">
        <v>132.10729000000001</v>
      </c>
      <c r="BT45" s="43">
        <v>8.1470199999999995</v>
      </c>
      <c r="BU45" s="43"/>
      <c r="BV45" s="43"/>
      <c r="BW45" s="43">
        <v>3.7406999999999999</v>
      </c>
      <c r="BX45" s="43"/>
      <c r="BY45" s="43"/>
      <c r="BZ45" s="43">
        <v>53.03584</v>
      </c>
      <c r="CA45" s="43">
        <v>3.02006</v>
      </c>
      <c r="CB45" s="43"/>
      <c r="CC45" s="43">
        <v>0.47</v>
      </c>
      <c r="CD45" s="43">
        <v>26.99689</v>
      </c>
      <c r="CE45" s="43">
        <v>320.91590000000002</v>
      </c>
      <c r="CF45" s="43"/>
      <c r="CG45" s="43">
        <v>159.97819999999999</v>
      </c>
      <c r="CH45" s="43">
        <v>16.253810000000001</v>
      </c>
      <c r="CI45" s="43"/>
      <c r="CJ45" s="43"/>
      <c r="CK45" s="43"/>
      <c r="CL45" s="43">
        <v>4.5339099999999997</v>
      </c>
      <c r="CM45" s="43"/>
      <c r="CN45" s="43"/>
      <c r="CO45" s="43">
        <v>11.359389999999999</v>
      </c>
      <c r="CP45" s="43">
        <v>265.95</v>
      </c>
      <c r="CQ45" s="43"/>
      <c r="CR45" s="43">
        <v>22.86</v>
      </c>
      <c r="CS45" s="43"/>
      <c r="CT45" s="43"/>
    </row>
    <row r="46" spans="1:98" ht="15.6" x14ac:dyDescent="0.3">
      <c r="A46" s="1"/>
      <c r="B46" s="42" t="s">
        <v>883</v>
      </c>
      <c r="C46" s="43"/>
      <c r="D46" s="43"/>
      <c r="E46" s="43">
        <v>16.414239999999999</v>
      </c>
      <c r="F46" s="43">
        <v>8.9779999999999998</v>
      </c>
      <c r="G46" s="43"/>
      <c r="H46" s="43"/>
      <c r="I46" s="43"/>
      <c r="J46" s="43"/>
      <c r="K46" s="43"/>
      <c r="L46" s="43">
        <v>27.793060000000001</v>
      </c>
      <c r="M46" s="43">
        <v>14.498200000000001</v>
      </c>
      <c r="N46" s="43">
        <v>14.08</v>
      </c>
      <c r="O46" s="43">
        <v>32.122</v>
      </c>
      <c r="P46" s="43"/>
      <c r="Q46" s="43"/>
      <c r="R46" s="43">
        <v>42.347000000000001</v>
      </c>
      <c r="S46" s="43"/>
      <c r="T46" s="43">
        <v>7.7054999999999998</v>
      </c>
      <c r="U46" s="43"/>
      <c r="V46" s="43">
        <v>8.4</v>
      </c>
      <c r="W46" s="43"/>
      <c r="X46" s="43">
        <v>19.719570000000001</v>
      </c>
      <c r="Y46" s="43"/>
      <c r="Z46" s="43">
        <v>5.4495100000000001</v>
      </c>
      <c r="AA46" s="43"/>
      <c r="AB46" s="43"/>
      <c r="AC46" s="43">
        <v>15.27</v>
      </c>
      <c r="AD46" s="43"/>
      <c r="AE46" s="43"/>
      <c r="AF46" s="43">
        <v>0.7</v>
      </c>
      <c r="AG46" s="43"/>
      <c r="AH46" s="43">
        <v>0.26069999999999999</v>
      </c>
      <c r="AI46" s="43"/>
      <c r="AJ46" s="43">
        <v>4.1899699999999998</v>
      </c>
      <c r="AK46" s="43">
        <v>0</v>
      </c>
      <c r="AL46" s="43"/>
      <c r="AM46" s="43">
        <v>50.059399999999997</v>
      </c>
      <c r="AN46" s="43">
        <v>119.81</v>
      </c>
      <c r="AO46" s="43">
        <v>26.3429</v>
      </c>
      <c r="AP46" s="43">
        <v>0.46</v>
      </c>
      <c r="AQ46" s="43">
        <v>107.58</v>
      </c>
      <c r="AR46" s="43"/>
      <c r="AS46" s="43">
        <v>32.484630000000003</v>
      </c>
      <c r="AT46" s="43">
        <v>30.374659999999999</v>
      </c>
      <c r="AU46" s="43"/>
      <c r="AV46" s="43">
        <v>73.539500000000004</v>
      </c>
      <c r="AW46" s="43">
        <v>24.476900000000001</v>
      </c>
      <c r="AX46" s="43"/>
      <c r="AY46" s="43"/>
      <c r="AZ46" s="43"/>
      <c r="BA46" s="43">
        <v>2.5</v>
      </c>
      <c r="BB46" s="43"/>
      <c r="BC46" s="43">
        <v>32.946980000000003</v>
      </c>
      <c r="BD46" s="43"/>
      <c r="BE46" s="43">
        <v>16.899999999999999</v>
      </c>
      <c r="BF46" s="43"/>
      <c r="BG46" s="43"/>
      <c r="BH46" s="43"/>
      <c r="BI46" s="43">
        <v>17.154050000000002</v>
      </c>
      <c r="BJ46" s="43"/>
      <c r="BK46" s="43">
        <v>5.3902299999999999</v>
      </c>
      <c r="BL46" s="43"/>
      <c r="BM46" s="43"/>
      <c r="BN46" s="43">
        <v>6.9249999999999998</v>
      </c>
      <c r="BO46" s="43">
        <v>2.4</v>
      </c>
      <c r="BP46" s="43">
        <v>141.84809000000001</v>
      </c>
      <c r="BQ46" s="43"/>
      <c r="BR46" s="43">
        <v>4.58589</v>
      </c>
      <c r="BS46" s="43">
        <v>135.70310000000001</v>
      </c>
      <c r="BT46" s="43">
        <v>7.8895799999999996</v>
      </c>
      <c r="BU46" s="43"/>
      <c r="BV46" s="43"/>
      <c r="BW46" s="43">
        <v>3.7400099999999998</v>
      </c>
      <c r="BX46" s="43"/>
      <c r="BY46" s="43"/>
      <c r="BZ46" s="43">
        <v>53.24588</v>
      </c>
      <c r="CA46" s="43">
        <v>3.0480800000000001</v>
      </c>
      <c r="CB46" s="43"/>
      <c r="CC46" s="43">
        <v>0.41</v>
      </c>
      <c r="CD46" s="43">
        <v>26.988389999999999</v>
      </c>
      <c r="CE46" s="43">
        <v>291.13591000000002</v>
      </c>
      <c r="CF46" s="43"/>
      <c r="CG46" s="43">
        <v>162.0909</v>
      </c>
      <c r="CH46" s="43">
        <v>17.67144</v>
      </c>
      <c r="CI46" s="43"/>
      <c r="CJ46" s="43"/>
      <c r="CK46" s="43"/>
      <c r="CL46" s="43">
        <v>4.5216000000000003</v>
      </c>
      <c r="CM46" s="43"/>
      <c r="CN46" s="43"/>
      <c r="CO46" s="43">
        <v>12.3827</v>
      </c>
      <c r="CP46" s="43">
        <v>268.06</v>
      </c>
      <c r="CQ46" s="43"/>
      <c r="CR46" s="43">
        <v>24.516999999999999</v>
      </c>
      <c r="CS46" s="43"/>
      <c r="CT46" s="43"/>
    </row>
    <row r="47" spans="1:98" ht="15.6" x14ac:dyDescent="0.3">
      <c r="A47" s="1"/>
      <c r="B47" s="42" t="s">
        <v>884</v>
      </c>
      <c r="C47" s="43"/>
      <c r="D47" s="43"/>
      <c r="E47" s="43">
        <v>16.115860000000001</v>
      </c>
      <c r="F47" s="43">
        <v>9.5579999999999998</v>
      </c>
      <c r="G47" s="43"/>
      <c r="H47" s="43"/>
      <c r="I47" s="43"/>
      <c r="J47" s="43"/>
      <c r="K47" s="43"/>
      <c r="L47" s="43">
        <v>27.568100000000001</v>
      </c>
      <c r="M47" s="43">
        <v>11.300700000000001</v>
      </c>
      <c r="N47" s="43">
        <v>13.77</v>
      </c>
      <c r="O47" s="43">
        <v>32.988</v>
      </c>
      <c r="P47" s="43"/>
      <c r="Q47" s="43"/>
      <c r="R47" s="43">
        <v>41.965000000000003</v>
      </c>
      <c r="S47" s="43"/>
      <c r="T47" s="43">
        <v>8.8977000000000004</v>
      </c>
      <c r="U47" s="43"/>
      <c r="V47" s="43">
        <v>8.4</v>
      </c>
      <c r="W47" s="43"/>
      <c r="X47" s="43">
        <v>19.403649999999999</v>
      </c>
      <c r="Y47" s="43"/>
      <c r="Z47" s="43">
        <v>5.5766400000000003</v>
      </c>
      <c r="AA47" s="43"/>
      <c r="AB47" s="43"/>
      <c r="AC47" s="43">
        <v>15.26</v>
      </c>
      <c r="AD47" s="43"/>
      <c r="AE47" s="43"/>
      <c r="AF47" s="43">
        <v>0.7</v>
      </c>
      <c r="AG47" s="43"/>
      <c r="AH47" s="43">
        <v>0.2492</v>
      </c>
      <c r="AI47" s="43"/>
      <c r="AJ47" s="43">
        <v>4.1270300000000004</v>
      </c>
      <c r="AK47" s="43">
        <v>0</v>
      </c>
      <c r="AL47" s="43"/>
      <c r="AM47" s="43">
        <v>50.682650000000002</v>
      </c>
      <c r="AN47" s="43">
        <v>120.28</v>
      </c>
      <c r="AO47" s="43">
        <v>28.548400000000001</v>
      </c>
      <c r="AP47" s="43">
        <v>0.37</v>
      </c>
      <c r="AQ47" s="43">
        <v>106.33</v>
      </c>
      <c r="AR47" s="43"/>
      <c r="AS47" s="43">
        <v>34.197029999999998</v>
      </c>
      <c r="AT47" s="43">
        <v>31.025259999999999</v>
      </c>
      <c r="AU47" s="43"/>
      <c r="AV47" s="43">
        <v>72.7744</v>
      </c>
      <c r="AW47" s="43">
        <v>24.817499999999999</v>
      </c>
      <c r="AX47" s="43"/>
      <c r="AY47" s="43"/>
      <c r="AZ47" s="43"/>
      <c r="BA47" s="43">
        <v>2.6</v>
      </c>
      <c r="BB47" s="43"/>
      <c r="BC47" s="43">
        <v>32.947220000000002</v>
      </c>
      <c r="BD47" s="43"/>
      <c r="BE47" s="43">
        <v>16.899999999999999</v>
      </c>
      <c r="BF47" s="43"/>
      <c r="BG47" s="43"/>
      <c r="BH47" s="43"/>
      <c r="BI47" s="43">
        <v>18.108000000000001</v>
      </c>
      <c r="BJ47" s="43"/>
      <c r="BK47" s="43">
        <v>5.1954700000000003</v>
      </c>
      <c r="BL47" s="43"/>
      <c r="BM47" s="43"/>
      <c r="BN47" s="43">
        <v>6.4489999999999998</v>
      </c>
      <c r="BO47" s="43">
        <v>2.37</v>
      </c>
      <c r="BP47" s="43">
        <v>145.00201999999999</v>
      </c>
      <c r="BQ47" s="43"/>
      <c r="BR47" s="43">
        <v>4.4901400000000002</v>
      </c>
      <c r="BS47" s="43">
        <v>136.18664999999999</v>
      </c>
      <c r="BT47" s="43">
        <v>8.3691399999999998</v>
      </c>
      <c r="BU47" s="43"/>
      <c r="BV47" s="43"/>
      <c r="BW47" s="43">
        <v>3.69495</v>
      </c>
      <c r="BX47" s="43"/>
      <c r="BY47" s="43"/>
      <c r="BZ47" s="43">
        <v>52.759529999999998</v>
      </c>
      <c r="CA47" s="43">
        <v>3.02434</v>
      </c>
      <c r="CB47" s="43"/>
      <c r="CC47" s="43">
        <v>0.41</v>
      </c>
      <c r="CD47" s="43">
        <v>26.21332</v>
      </c>
      <c r="CE47" s="43">
        <v>318.08902999999998</v>
      </c>
      <c r="CF47" s="43"/>
      <c r="CG47" s="43">
        <v>152.58629999999999</v>
      </c>
      <c r="CH47" s="43">
        <v>17.887250000000002</v>
      </c>
      <c r="CI47" s="43"/>
      <c r="CJ47" s="43"/>
      <c r="CK47" s="43"/>
      <c r="CL47" s="43">
        <v>4.5044000000000004</v>
      </c>
      <c r="CM47" s="43"/>
      <c r="CN47" s="43"/>
      <c r="CO47" s="43">
        <v>12.85623</v>
      </c>
      <c r="CP47" s="43">
        <v>260.95999999999998</v>
      </c>
      <c r="CQ47" s="43"/>
      <c r="CR47" s="43">
        <v>24.847999999999999</v>
      </c>
      <c r="CS47" s="43"/>
      <c r="CT47" s="43"/>
    </row>
    <row r="48" spans="1:98" ht="15.6" x14ac:dyDescent="0.3">
      <c r="A48" s="1"/>
      <c r="B48" s="42" t="s">
        <v>885</v>
      </c>
      <c r="C48" s="43"/>
      <c r="D48" s="43"/>
      <c r="E48" s="43">
        <v>16.09637</v>
      </c>
      <c r="F48" s="43">
        <v>9.8149999999999995</v>
      </c>
      <c r="G48" s="43"/>
      <c r="H48" s="43"/>
      <c r="I48" s="43"/>
      <c r="J48" s="43"/>
      <c r="K48" s="43"/>
      <c r="L48" s="43">
        <v>27.338850000000001</v>
      </c>
      <c r="M48" s="43">
        <v>11.3954</v>
      </c>
      <c r="N48" s="43">
        <v>13.93</v>
      </c>
      <c r="O48" s="43">
        <v>33.372</v>
      </c>
      <c r="P48" s="43"/>
      <c r="Q48" s="43"/>
      <c r="R48" s="43">
        <v>42.043999999999997</v>
      </c>
      <c r="S48" s="43"/>
      <c r="T48" s="43">
        <v>9.4288000000000007</v>
      </c>
      <c r="U48" s="43"/>
      <c r="V48" s="43">
        <v>8.6</v>
      </c>
      <c r="W48" s="43"/>
      <c r="X48" s="43">
        <v>20.198350000000001</v>
      </c>
      <c r="Y48" s="43"/>
      <c r="Z48" s="43">
        <v>5.6850100000000001</v>
      </c>
      <c r="AA48" s="43"/>
      <c r="AB48" s="43"/>
      <c r="AC48" s="43">
        <v>15.56</v>
      </c>
      <c r="AD48" s="43"/>
      <c r="AE48" s="43"/>
      <c r="AF48" s="43">
        <v>0.7</v>
      </c>
      <c r="AG48" s="43"/>
      <c r="AH48" s="43">
        <v>0.2495</v>
      </c>
      <c r="AI48" s="43"/>
      <c r="AJ48" s="43">
        <v>4.0911</v>
      </c>
      <c r="AK48" s="43">
        <v>0</v>
      </c>
      <c r="AL48" s="43"/>
      <c r="AM48" s="43">
        <v>50.846910000000001</v>
      </c>
      <c r="AN48" s="43">
        <v>120.24</v>
      </c>
      <c r="AO48" s="43">
        <v>28.2028</v>
      </c>
      <c r="AP48" s="43">
        <v>0.84</v>
      </c>
      <c r="AQ48" s="43">
        <v>107.7</v>
      </c>
      <c r="AR48" s="43"/>
      <c r="AS48" s="43">
        <v>34.898989999999998</v>
      </c>
      <c r="AT48" s="43">
        <v>32.427810000000001</v>
      </c>
      <c r="AU48" s="43"/>
      <c r="AV48" s="43">
        <v>73.132199999999997</v>
      </c>
      <c r="AW48" s="43">
        <v>25.126000000000001</v>
      </c>
      <c r="AX48" s="43"/>
      <c r="AY48" s="43"/>
      <c r="AZ48" s="43"/>
      <c r="BA48" s="43">
        <v>2.5</v>
      </c>
      <c r="BB48" s="43"/>
      <c r="BC48" s="43">
        <v>32.80106</v>
      </c>
      <c r="BD48" s="43"/>
      <c r="BE48" s="43">
        <v>16.899999999999999</v>
      </c>
      <c r="BF48" s="43"/>
      <c r="BG48" s="43"/>
      <c r="BH48" s="43"/>
      <c r="BI48" s="43">
        <v>18.911989999999999</v>
      </c>
      <c r="BJ48" s="43"/>
      <c r="BK48" s="43">
        <v>5.3409500000000003</v>
      </c>
      <c r="BL48" s="43"/>
      <c r="BM48" s="43"/>
      <c r="BN48" s="43">
        <v>5.4969999999999999</v>
      </c>
      <c r="BO48" s="43">
        <v>2.41</v>
      </c>
      <c r="BP48" s="43">
        <v>145.91876999999999</v>
      </c>
      <c r="BQ48" s="43"/>
      <c r="BR48" s="43">
        <v>4.4305599999999998</v>
      </c>
      <c r="BS48" s="43">
        <v>136.24481</v>
      </c>
      <c r="BT48" s="43">
        <v>9.5539000000000005</v>
      </c>
      <c r="BU48" s="43"/>
      <c r="BV48" s="43"/>
      <c r="BW48" s="43">
        <v>4.0013500000000004</v>
      </c>
      <c r="BX48" s="43"/>
      <c r="BY48" s="43"/>
      <c r="BZ48" s="43">
        <v>52.987479999999998</v>
      </c>
      <c r="CA48" s="43">
        <v>3.0335100000000002</v>
      </c>
      <c r="CB48" s="43"/>
      <c r="CC48" s="43">
        <v>0.45</v>
      </c>
      <c r="CD48" s="43">
        <v>26.1553</v>
      </c>
      <c r="CE48" s="43">
        <v>327.09620000000001</v>
      </c>
      <c r="CF48" s="43"/>
      <c r="CG48" s="43">
        <v>159.19589999999999</v>
      </c>
      <c r="CH48" s="43">
        <v>17.809419999999999</v>
      </c>
      <c r="CI48" s="43"/>
      <c r="CJ48" s="43"/>
      <c r="CK48" s="43"/>
      <c r="CL48" s="43">
        <v>4.6538500000000003</v>
      </c>
      <c r="CM48" s="43"/>
      <c r="CN48" s="43"/>
      <c r="CO48" s="43">
        <v>14.51249</v>
      </c>
      <c r="CP48" s="43">
        <v>263.70999999999998</v>
      </c>
      <c r="CQ48" s="43"/>
      <c r="CR48" s="43">
        <v>26.742000000000001</v>
      </c>
      <c r="CS48" s="43"/>
      <c r="CT48" s="43"/>
    </row>
    <row r="49" spans="1:98" ht="15.6" x14ac:dyDescent="0.3">
      <c r="A49" s="1"/>
      <c r="B49" s="42" t="s">
        <v>886</v>
      </c>
      <c r="C49" s="43"/>
      <c r="D49" s="43"/>
      <c r="E49" s="43">
        <v>16.745329999999999</v>
      </c>
      <c r="F49" s="43">
        <v>10.210000000000001</v>
      </c>
      <c r="G49" s="43"/>
      <c r="H49" s="43"/>
      <c r="I49" s="43"/>
      <c r="J49" s="43"/>
      <c r="K49" s="43"/>
      <c r="L49" s="43">
        <v>27.191559999999999</v>
      </c>
      <c r="M49" s="43">
        <v>11.432</v>
      </c>
      <c r="N49" s="43">
        <v>13.5</v>
      </c>
      <c r="O49" s="43">
        <v>33.948</v>
      </c>
      <c r="P49" s="43"/>
      <c r="Q49" s="43"/>
      <c r="R49" s="43">
        <v>42.302</v>
      </c>
      <c r="S49" s="43"/>
      <c r="T49" s="43">
        <v>9.8735999999999997</v>
      </c>
      <c r="U49" s="43"/>
      <c r="V49" s="43">
        <v>8.6</v>
      </c>
      <c r="W49" s="43"/>
      <c r="X49" s="43">
        <v>29.65841</v>
      </c>
      <c r="Y49" s="43"/>
      <c r="Z49" s="43">
        <v>5.6548800000000004</v>
      </c>
      <c r="AA49" s="43"/>
      <c r="AB49" s="43"/>
      <c r="AC49" s="43">
        <v>15.78</v>
      </c>
      <c r="AD49" s="43"/>
      <c r="AE49" s="43"/>
      <c r="AF49" s="43">
        <v>0.7</v>
      </c>
      <c r="AG49" s="43"/>
      <c r="AH49" s="43">
        <v>0.24060000000000001</v>
      </c>
      <c r="AI49" s="43"/>
      <c r="AJ49" s="43">
        <v>4.0739599999999996</v>
      </c>
      <c r="AK49" s="43">
        <v>0</v>
      </c>
      <c r="AL49" s="43"/>
      <c r="AM49" s="43">
        <v>51.465220000000002</v>
      </c>
      <c r="AN49" s="43">
        <v>121.38</v>
      </c>
      <c r="AO49" s="43">
        <v>27.7789</v>
      </c>
      <c r="AP49" s="43">
        <v>0.87</v>
      </c>
      <c r="AQ49" s="43">
        <v>109.45</v>
      </c>
      <c r="AR49" s="43"/>
      <c r="AS49" s="43">
        <v>35.692700000000002</v>
      </c>
      <c r="AT49" s="43">
        <v>32.397750000000002</v>
      </c>
      <c r="AU49" s="43"/>
      <c r="AV49" s="43">
        <v>72.323999999999998</v>
      </c>
      <c r="AW49" s="43">
        <v>26.3415</v>
      </c>
      <c r="AX49" s="43"/>
      <c r="AY49" s="43"/>
      <c r="AZ49" s="43"/>
      <c r="BA49" s="43">
        <v>2.5</v>
      </c>
      <c r="BB49" s="43"/>
      <c r="BC49" s="43">
        <v>32.681820000000002</v>
      </c>
      <c r="BD49" s="43"/>
      <c r="BE49" s="43">
        <v>16.899999999999999</v>
      </c>
      <c r="BF49" s="43"/>
      <c r="BG49" s="43"/>
      <c r="BH49" s="43"/>
      <c r="BI49" s="43">
        <v>19.024280000000001</v>
      </c>
      <c r="BJ49" s="43"/>
      <c r="BK49" s="43">
        <v>5.4104400000000004</v>
      </c>
      <c r="BL49" s="43"/>
      <c r="BM49" s="43"/>
      <c r="BN49" s="43">
        <v>5.4889999999999999</v>
      </c>
      <c r="BO49" s="43">
        <v>2.31</v>
      </c>
      <c r="BP49" s="43">
        <v>146.48151999999999</v>
      </c>
      <c r="BQ49" s="43"/>
      <c r="BR49" s="43">
        <v>4.4721900000000003</v>
      </c>
      <c r="BS49" s="43">
        <v>133.60523000000001</v>
      </c>
      <c r="BT49" s="43">
        <v>10.05686</v>
      </c>
      <c r="BU49" s="43"/>
      <c r="BV49" s="43"/>
      <c r="BW49" s="43">
        <v>4.0848199999999997</v>
      </c>
      <c r="BX49" s="43"/>
      <c r="BY49" s="43"/>
      <c r="BZ49" s="43">
        <v>51.665840000000003</v>
      </c>
      <c r="CA49" s="43">
        <v>3.0232000000000001</v>
      </c>
      <c r="CB49" s="43"/>
      <c r="CC49" s="43">
        <v>0.45</v>
      </c>
      <c r="CD49" s="43">
        <v>26.661190000000001</v>
      </c>
      <c r="CE49" s="43">
        <v>347.81598000000002</v>
      </c>
      <c r="CF49" s="43"/>
      <c r="CG49" s="43">
        <v>162.83869999999999</v>
      </c>
      <c r="CH49" s="43">
        <v>17.996919999999999</v>
      </c>
      <c r="CI49" s="43"/>
      <c r="CJ49" s="43"/>
      <c r="CK49" s="43"/>
      <c r="CL49" s="43">
        <v>4.7888700000000002</v>
      </c>
      <c r="CM49" s="43"/>
      <c r="CN49" s="43"/>
      <c r="CO49" s="43">
        <v>14.38918</v>
      </c>
      <c r="CP49" s="43">
        <v>271.05</v>
      </c>
      <c r="CQ49" s="43"/>
      <c r="CR49" s="43">
        <v>33.682000000000002</v>
      </c>
      <c r="CS49" s="43"/>
      <c r="CT49" s="43"/>
    </row>
    <row r="50" spans="1:98" ht="15.6" x14ac:dyDescent="0.3">
      <c r="A50" s="1"/>
      <c r="B50" s="42" t="s">
        <v>887</v>
      </c>
      <c r="C50" s="43"/>
      <c r="D50" s="43"/>
      <c r="E50" s="43">
        <v>23.708100000000002</v>
      </c>
      <c r="F50" s="43">
        <v>11.007999999999999</v>
      </c>
      <c r="G50" s="43"/>
      <c r="H50" s="43"/>
      <c r="I50" s="43"/>
      <c r="J50" s="43"/>
      <c r="K50" s="43"/>
      <c r="L50" s="43">
        <v>26.607030000000002</v>
      </c>
      <c r="M50" s="43">
        <v>11.6907</v>
      </c>
      <c r="N50" s="43">
        <v>13.53</v>
      </c>
      <c r="O50" s="43">
        <v>33.96</v>
      </c>
      <c r="P50" s="43"/>
      <c r="Q50" s="43"/>
      <c r="R50" s="43">
        <v>42.109000000000002</v>
      </c>
      <c r="S50" s="43"/>
      <c r="T50" s="43">
        <v>10.009499999999999</v>
      </c>
      <c r="U50" s="43"/>
      <c r="V50" s="43">
        <v>8.5</v>
      </c>
      <c r="W50" s="43"/>
      <c r="X50" s="43">
        <v>30.050239999999999</v>
      </c>
      <c r="Y50" s="43"/>
      <c r="Z50" s="43">
        <v>6.4112900000000002</v>
      </c>
      <c r="AA50" s="43"/>
      <c r="AB50" s="43"/>
      <c r="AC50" s="43">
        <v>16.190000000000001</v>
      </c>
      <c r="AD50" s="43"/>
      <c r="AE50" s="43"/>
      <c r="AF50" s="43">
        <v>2.5</v>
      </c>
      <c r="AG50" s="43"/>
      <c r="AH50" s="43">
        <v>0.247</v>
      </c>
      <c r="AI50" s="43"/>
      <c r="AJ50" s="43">
        <v>4.2364699999999997</v>
      </c>
      <c r="AK50" s="43">
        <v>0</v>
      </c>
      <c r="AL50" s="43"/>
      <c r="AM50" s="43">
        <v>51.47616</v>
      </c>
      <c r="AN50" s="43">
        <v>120.95</v>
      </c>
      <c r="AO50" s="43">
        <v>28.7058</v>
      </c>
      <c r="AP50" s="43">
        <v>0.94</v>
      </c>
      <c r="AQ50" s="43">
        <v>110.18</v>
      </c>
      <c r="AR50" s="43"/>
      <c r="AS50" s="43">
        <v>36.802880000000002</v>
      </c>
      <c r="AT50" s="43">
        <v>32.668970000000002</v>
      </c>
      <c r="AU50" s="43"/>
      <c r="AV50" s="43">
        <v>73.438599999999994</v>
      </c>
      <c r="AW50" s="43">
        <v>27.388999999999999</v>
      </c>
      <c r="AX50" s="43"/>
      <c r="AY50" s="43"/>
      <c r="AZ50" s="43"/>
      <c r="BA50" s="43">
        <v>2.4</v>
      </c>
      <c r="BB50" s="43"/>
      <c r="BC50" s="43">
        <v>33.978960000000001</v>
      </c>
      <c r="BD50" s="43"/>
      <c r="BE50" s="43">
        <v>16.899999999999999</v>
      </c>
      <c r="BF50" s="43"/>
      <c r="BG50" s="43"/>
      <c r="BH50" s="43"/>
      <c r="BI50" s="43">
        <v>19.130590000000002</v>
      </c>
      <c r="BJ50" s="43"/>
      <c r="BK50" s="43">
        <v>5.4398499999999999</v>
      </c>
      <c r="BL50" s="43"/>
      <c r="BM50" s="43"/>
      <c r="BN50" s="43">
        <v>5.827</v>
      </c>
      <c r="BO50" s="43">
        <v>2.17</v>
      </c>
      <c r="BP50" s="43">
        <v>146.06784999999999</v>
      </c>
      <c r="BQ50" s="43"/>
      <c r="BR50" s="43">
        <v>4.6122500000000004</v>
      </c>
      <c r="BS50" s="43">
        <v>136.77579</v>
      </c>
      <c r="BT50" s="43">
        <v>10.421189999999999</v>
      </c>
      <c r="BU50" s="43"/>
      <c r="BV50" s="43"/>
      <c r="BW50" s="43">
        <v>4.1258100000000004</v>
      </c>
      <c r="BX50" s="43"/>
      <c r="BY50" s="43"/>
      <c r="BZ50" s="43">
        <v>51.55641</v>
      </c>
      <c r="CA50" s="43">
        <v>3.1781999999999999</v>
      </c>
      <c r="CB50" s="43"/>
      <c r="CC50" s="43">
        <v>0.49</v>
      </c>
      <c r="CD50" s="43">
        <v>27.584350000000001</v>
      </c>
      <c r="CE50" s="43">
        <v>418.35550000000001</v>
      </c>
      <c r="CF50" s="43"/>
      <c r="CG50" s="43">
        <v>159.91970000000001</v>
      </c>
      <c r="CH50" s="43">
        <v>18.210159999999998</v>
      </c>
      <c r="CI50" s="43"/>
      <c r="CJ50" s="43"/>
      <c r="CK50" s="43"/>
      <c r="CL50" s="43">
        <v>4.86172</v>
      </c>
      <c r="CM50" s="43"/>
      <c r="CN50" s="43"/>
      <c r="CO50" s="43">
        <v>14.01319</v>
      </c>
      <c r="CP50" s="43">
        <v>275.83999999999997</v>
      </c>
      <c r="CQ50" s="43"/>
      <c r="CR50" s="43">
        <v>33.817999999999998</v>
      </c>
      <c r="CS50" s="43"/>
      <c r="CT50" s="43"/>
    </row>
    <row r="51" spans="1:98" ht="15.6" x14ac:dyDescent="0.3">
      <c r="A51" s="1"/>
      <c r="B51" s="42" t="s">
        <v>888</v>
      </c>
      <c r="C51" s="43"/>
      <c r="D51" s="43"/>
      <c r="E51" s="43">
        <v>30.445029999999999</v>
      </c>
      <c r="F51" s="43">
        <v>10.932</v>
      </c>
      <c r="G51" s="43"/>
      <c r="H51" s="43"/>
      <c r="I51" s="43"/>
      <c r="J51" s="43"/>
      <c r="K51" s="43"/>
      <c r="L51" s="43">
        <v>26.295010000000001</v>
      </c>
      <c r="M51" s="43">
        <v>11.6943</v>
      </c>
      <c r="N51" s="43">
        <v>13.33</v>
      </c>
      <c r="O51" s="43">
        <v>33.095999999999997</v>
      </c>
      <c r="P51" s="43"/>
      <c r="Q51" s="43"/>
      <c r="R51" s="43">
        <v>42.235999999999997</v>
      </c>
      <c r="S51" s="43"/>
      <c r="T51" s="43">
        <v>40.241399999999999</v>
      </c>
      <c r="U51" s="43"/>
      <c r="V51" s="43">
        <v>8.6</v>
      </c>
      <c r="W51" s="43"/>
      <c r="X51" s="43">
        <v>33.768039999999999</v>
      </c>
      <c r="Y51" s="43"/>
      <c r="Z51" s="43">
        <v>7.4586600000000001</v>
      </c>
      <c r="AA51" s="43"/>
      <c r="AB51" s="43"/>
      <c r="AC51" s="43">
        <v>16.03</v>
      </c>
      <c r="AD51" s="43"/>
      <c r="AE51" s="43"/>
      <c r="AF51" s="43">
        <v>4</v>
      </c>
      <c r="AG51" s="43"/>
      <c r="AH51" s="43">
        <v>0.2412</v>
      </c>
      <c r="AI51" s="43"/>
      <c r="AJ51" s="43">
        <v>4.23285</v>
      </c>
      <c r="AK51" s="43">
        <v>0</v>
      </c>
      <c r="AL51" s="43"/>
      <c r="AM51" s="43">
        <v>51.322159999999997</v>
      </c>
      <c r="AN51" s="43">
        <v>121.63</v>
      </c>
      <c r="AO51" s="43">
        <v>29.056699999999999</v>
      </c>
      <c r="AP51" s="43">
        <v>1.03</v>
      </c>
      <c r="AQ51" s="43">
        <v>111.3</v>
      </c>
      <c r="AR51" s="43"/>
      <c r="AS51" s="43">
        <v>36.614130000000003</v>
      </c>
      <c r="AT51" s="43">
        <v>32.19265</v>
      </c>
      <c r="AU51" s="43"/>
      <c r="AV51" s="43">
        <v>185.64760000000001</v>
      </c>
      <c r="AW51" s="43">
        <v>27.785599999999999</v>
      </c>
      <c r="AX51" s="43"/>
      <c r="AY51" s="43"/>
      <c r="AZ51" s="43"/>
      <c r="BA51" s="43">
        <v>2.6</v>
      </c>
      <c r="BB51" s="43"/>
      <c r="BC51" s="43">
        <v>54.160290000000003</v>
      </c>
      <c r="BD51" s="43"/>
      <c r="BE51" s="43">
        <v>16.899999999999999</v>
      </c>
      <c r="BF51" s="43"/>
      <c r="BG51" s="43"/>
      <c r="BH51" s="43"/>
      <c r="BI51" s="43">
        <v>19.27102</v>
      </c>
      <c r="BJ51" s="43"/>
      <c r="BK51" s="43">
        <v>5.3597799999999998</v>
      </c>
      <c r="BL51" s="43"/>
      <c r="BM51" s="43"/>
      <c r="BN51" s="43">
        <v>5.2729999999999997</v>
      </c>
      <c r="BO51" s="43">
        <v>2.1800000000000002</v>
      </c>
      <c r="BP51" s="43">
        <v>143.57771</v>
      </c>
      <c r="BQ51" s="43"/>
      <c r="BR51" s="43">
        <v>4.4852800000000004</v>
      </c>
      <c r="BS51" s="43">
        <v>136.15973</v>
      </c>
      <c r="BT51" s="43">
        <v>10.8828</v>
      </c>
      <c r="BU51" s="43"/>
      <c r="BV51" s="43"/>
      <c r="BW51" s="43">
        <v>3.9547300000000001</v>
      </c>
      <c r="BX51" s="43"/>
      <c r="BY51" s="43"/>
      <c r="BZ51" s="43">
        <v>52.04618</v>
      </c>
      <c r="CA51" s="43">
        <v>6.4822699999999998</v>
      </c>
      <c r="CB51" s="43"/>
      <c r="CC51" s="43">
        <v>0.49</v>
      </c>
      <c r="CD51" s="43">
        <v>27.000419999999998</v>
      </c>
      <c r="CE51" s="43">
        <v>432.56484999999998</v>
      </c>
      <c r="CF51" s="43"/>
      <c r="CG51" s="43">
        <v>164.9135</v>
      </c>
      <c r="CH51" s="43">
        <v>18.200050000000001</v>
      </c>
      <c r="CI51" s="43"/>
      <c r="CJ51" s="43"/>
      <c r="CK51" s="43"/>
      <c r="CL51" s="43">
        <v>4.9320399999999998</v>
      </c>
      <c r="CM51" s="43"/>
      <c r="CN51" s="43"/>
      <c r="CO51" s="43">
        <v>14.75445</v>
      </c>
      <c r="CP51" s="43">
        <v>282.18</v>
      </c>
      <c r="CQ51" s="43"/>
      <c r="CR51" s="43">
        <v>37.643000000000001</v>
      </c>
      <c r="CS51" s="43"/>
      <c r="CT51" s="43"/>
    </row>
    <row r="52" spans="1:98" ht="15.6" x14ac:dyDescent="0.3">
      <c r="A52" s="1"/>
      <c r="B52" s="42" t="s">
        <v>889</v>
      </c>
      <c r="C52" s="43"/>
      <c r="D52" s="43"/>
      <c r="E52" s="43">
        <v>37.559179999999998</v>
      </c>
      <c r="F52" s="43">
        <v>10.427</v>
      </c>
      <c r="G52" s="43"/>
      <c r="H52" s="43"/>
      <c r="I52" s="43"/>
      <c r="J52" s="43"/>
      <c r="K52" s="43"/>
      <c r="L52" s="43">
        <v>26.105409999999999</v>
      </c>
      <c r="M52" s="43">
        <v>11.9581</v>
      </c>
      <c r="N52" s="43">
        <v>14.41</v>
      </c>
      <c r="O52" s="43">
        <v>33.192</v>
      </c>
      <c r="P52" s="43"/>
      <c r="Q52" s="43"/>
      <c r="R52" s="43">
        <v>42.119</v>
      </c>
      <c r="S52" s="43"/>
      <c r="T52" s="43">
        <v>27.404599999999999</v>
      </c>
      <c r="U52" s="43"/>
      <c r="V52" s="43">
        <v>8.8000000000000007</v>
      </c>
      <c r="W52" s="43"/>
      <c r="X52" s="43">
        <v>63.610010000000003</v>
      </c>
      <c r="Y52" s="43"/>
      <c r="Z52" s="43">
        <v>7.7819799999999999</v>
      </c>
      <c r="AA52" s="43"/>
      <c r="AB52" s="43"/>
      <c r="AC52" s="43">
        <v>15.9</v>
      </c>
      <c r="AD52" s="43"/>
      <c r="AE52" s="43"/>
      <c r="AF52" s="43">
        <v>5.4</v>
      </c>
      <c r="AG52" s="43"/>
      <c r="AH52" s="43">
        <v>0.23100000000000001</v>
      </c>
      <c r="AI52" s="43"/>
      <c r="AJ52" s="43">
        <v>4.8772500000000001</v>
      </c>
      <c r="AK52" s="43">
        <v>0</v>
      </c>
      <c r="AL52" s="43"/>
      <c r="AM52" s="43">
        <v>51.513910000000003</v>
      </c>
      <c r="AN52" s="43">
        <v>120.82</v>
      </c>
      <c r="AO52" s="43">
        <v>29.7361</v>
      </c>
      <c r="AP52" s="43">
        <v>1.1499999999999999</v>
      </c>
      <c r="AQ52" s="43">
        <v>111.94</v>
      </c>
      <c r="AR52" s="43"/>
      <c r="AS52" s="43">
        <v>37.73498</v>
      </c>
      <c r="AT52" s="43">
        <v>32.334719999999997</v>
      </c>
      <c r="AU52" s="43"/>
      <c r="AV52" s="43">
        <v>193.5711</v>
      </c>
      <c r="AW52" s="43">
        <v>28.731300000000001</v>
      </c>
      <c r="AX52" s="43"/>
      <c r="AY52" s="43"/>
      <c r="AZ52" s="43"/>
      <c r="BA52" s="43">
        <v>2.5</v>
      </c>
      <c r="BB52" s="43"/>
      <c r="BC52" s="43">
        <v>56.909390000000002</v>
      </c>
      <c r="BD52" s="43"/>
      <c r="BE52" s="43">
        <v>16.899999999999999</v>
      </c>
      <c r="BF52" s="43"/>
      <c r="BG52" s="43"/>
      <c r="BH52" s="43"/>
      <c r="BI52" s="43">
        <v>19.421309999999998</v>
      </c>
      <c r="BJ52" s="43"/>
      <c r="BK52" s="43">
        <v>5.3856000000000002</v>
      </c>
      <c r="BL52" s="43"/>
      <c r="BM52" s="43"/>
      <c r="BN52" s="43">
        <v>34.387999999999998</v>
      </c>
      <c r="BO52" s="43">
        <v>2.23</v>
      </c>
      <c r="BP52" s="43">
        <v>143.74180999999999</v>
      </c>
      <c r="BQ52" s="43"/>
      <c r="BR52" s="43">
        <v>4.5094000000000003</v>
      </c>
      <c r="BS52" s="43">
        <v>135.49767</v>
      </c>
      <c r="BT52" s="43">
        <v>11.59136</v>
      </c>
      <c r="BU52" s="43"/>
      <c r="BV52" s="43"/>
      <c r="BW52" s="43">
        <v>3.9614600000000002</v>
      </c>
      <c r="BX52" s="43"/>
      <c r="BY52" s="43"/>
      <c r="BZ52" s="43">
        <v>51.466209999999997</v>
      </c>
      <c r="CA52" s="43">
        <v>6.5734399999999997</v>
      </c>
      <c r="CB52" s="43"/>
      <c r="CC52" s="43">
        <v>0.48</v>
      </c>
      <c r="CD52" s="43">
        <v>26.87772</v>
      </c>
      <c r="CE52" s="43">
        <v>438.74126000000001</v>
      </c>
      <c r="CF52" s="43"/>
      <c r="CG52" s="43">
        <v>164.73609999999999</v>
      </c>
      <c r="CH52" s="43">
        <v>18.233509999999999</v>
      </c>
      <c r="CI52" s="43"/>
      <c r="CJ52" s="43"/>
      <c r="CK52" s="43"/>
      <c r="CL52" s="43">
        <v>4.9240700000000004</v>
      </c>
      <c r="CM52" s="43"/>
      <c r="CN52" s="43"/>
      <c r="CO52" s="43">
        <v>17.12227</v>
      </c>
      <c r="CP52" s="43">
        <v>279</v>
      </c>
      <c r="CQ52" s="43"/>
      <c r="CR52" s="43">
        <v>40.064</v>
      </c>
      <c r="CS52" s="43"/>
      <c r="CT52" s="43"/>
    </row>
    <row r="53" spans="1:98" ht="15.6" x14ac:dyDescent="0.3">
      <c r="A53" s="1"/>
      <c r="B53" s="42" t="s">
        <v>890</v>
      </c>
      <c r="C53" s="43"/>
      <c r="D53" s="43"/>
      <c r="E53" s="43">
        <v>35.419269999999997</v>
      </c>
      <c r="F53" s="43">
        <v>10.468</v>
      </c>
      <c r="G53" s="43"/>
      <c r="H53" s="43"/>
      <c r="I53" s="43"/>
      <c r="J53" s="43"/>
      <c r="K53" s="43"/>
      <c r="L53" s="43">
        <v>25.544409999999999</v>
      </c>
      <c r="M53" s="43">
        <v>11.6571</v>
      </c>
      <c r="N53" s="43">
        <v>14.34</v>
      </c>
      <c r="O53" s="43">
        <v>32.777999999999999</v>
      </c>
      <c r="P53" s="43"/>
      <c r="Q53" s="43"/>
      <c r="R53" s="43">
        <v>42.054000000000002</v>
      </c>
      <c r="S53" s="43"/>
      <c r="T53" s="43">
        <v>44.896099999999997</v>
      </c>
      <c r="U53" s="43"/>
      <c r="V53" s="43">
        <v>8.8000000000000007</v>
      </c>
      <c r="W53" s="43"/>
      <c r="X53" s="43">
        <v>147.46384</v>
      </c>
      <c r="Y53" s="43"/>
      <c r="Z53" s="43">
        <v>7.6564300000000003</v>
      </c>
      <c r="AA53" s="43"/>
      <c r="AB53" s="43"/>
      <c r="AC53" s="43">
        <v>15.55</v>
      </c>
      <c r="AD53" s="43"/>
      <c r="AE53" s="43"/>
      <c r="AF53" s="43">
        <v>3.1</v>
      </c>
      <c r="AG53" s="43"/>
      <c r="AH53" s="43">
        <v>0.23419999999999999</v>
      </c>
      <c r="AI53" s="43"/>
      <c r="AJ53" s="43">
        <v>4.42605</v>
      </c>
      <c r="AK53" s="43">
        <v>0</v>
      </c>
      <c r="AL53" s="43"/>
      <c r="AM53" s="43">
        <v>53.012529999999998</v>
      </c>
      <c r="AN53" s="43">
        <v>120.87</v>
      </c>
      <c r="AO53" s="43">
        <v>29.1221</v>
      </c>
      <c r="AP53" s="43">
        <v>1.26</v>
      </c>
      <c r="AQ53" s="43">
        <v>112.29</v>
      </c>
      <c r="AR53" s="43"/>
      <c r="AS53" s="43">
        <v>37.24729</v>
      </c>
      <c r="AT53" s="43">
        <v>32.617359999999998</v>
      </c>
      <c r="AU53" s="43"/>
      <c r="AV53" s="43">
        <v>193.40129999999999</v>
      </c>
      <c r="AW53" s="43">
        <v>27.8475</v>
      </c>
      <c r="AX53" s="43"/>
      <c r="AY53" s="43"/>
      <c r="AZ53" s="43"/>
      <c r="BA53" s="43">
        <v>2.4</v>
      </c>
      <c r="BB53" s="43"/>
      <c r="BC53" s="43">
        <v>62.760379999999998</v>
      </c>
      <c r="BD53" s="43"/>
      <c r="BE53" s="43">
        <v>16.899999999999999</v>
      </c>
      <c r="BF53" s="43"/>
      <c r="BG53" s="43"/>
      <c r="BH53" s="43"/>
      <c r="BI53" s="43">
        <v>19.297249999999998</v>
      </c>
      <c r="BJ53" s="43"/>
      <c r="BK53" s="43">
        <v>5.3595499999999996</v>
      </c>
      <c r="BL53" s="43"/>
      <c r="BM53" s="43"/>
      <c r="BN53" s="43">
        <v>51.323</v>
      </c>
      <c r="BO53" s="43">
        <v>2.15</v>
      </c>
      <c r="BP53" s="43">
        <v>141.05869000000001</v>
      </c>
      <c r="BQ53" s="43"/>
      <c r="BR53" s="43">
        <v>4.4694799999999999</v>
      </c>
      <c r="BS53" s="43">
        <v>135.96937</v>
      </c>
      <c r="BT53" s="43">
        <v>11.63517</v>
      </c>
      <c r="BU53" s="43"/>
      <c r="BV53" s="43"/>
      <c r="BW53" s="43">
        <v>3.9545699999999999</v>
      </c>
      <c r="BX53" s="43"/>
      <c r="BY53" s="43"/>
      <c r="BZ53" s="43">
        <v>71.489869999999996</v>
      </c>
      <c r="CA53" s="43">
        <v>7.6692999999999998</v>
      </c>
      <c r="CB53" s="43"/>
      <c r="CC53" s="43">
        <v>0.63</v>
      </c>
      <c r="CD53" s="43">
        <v>26.238250000000001</v>
      </c>
      <c r="CE53" s="43">
        <v>443.88495999999998</v>
      </c>
      <c r="CF53" s="43"/>
      <c r="CG53" s="43">
        <v>167.1078</v>
      </c>
      <c r="CH53" s="43">
        <v>18.21678</v>
      </c>
      <c r="CI53" s="43"/>
      <c r="CJ53" s="43"/>
      <c r="CK53" s="43"/>
      <c r="CL53" s="43">
        <v>4.9550599999999996</v>
      </c>
      <c r="CM53" s="43"/>
      <c r="CN53" s="43"/>
      <c r="CO53" s="43">
        <v>16.840879999999999</v>
      </c>
      <c r="CP53" s="43">
        <v>273.74</v>
      </c>
      <c r="CQ53" s="43"/>
      <c r="CR53" s="43">
        <v>40.097999999999999</v>
      </c>
      <c r="CS53" s="43"/>
      <c r="CT53" s="43"/>
    </row>
    <row r="54" spans="1:98" ht="15.6" x14ac:dyDescent="0.3">
      <c r="A54" s="1"/>
      <c r="B54" s="42" t="s">
        <v>891</v>
      </c>
      <c r="C54" s="43"/>
      <c r="D54" s="43"/>
      <c r="E54" s="43">
        <v>36.942430000000002</v>
      </c>
      <c r="F54" s="43">
        <v>10.013999999999999</v>
      </c>
      <c r="G54" s="43"/>
      <c r="H54" s="43"/>
      <c r="I54" s="43"/>
      <c r="J54" s="43"/>
      <c r="K54" s="43"/>
      <c r="L54" s="43">
        <v>25.29393</v>
      </c>
      <c r="M54" s="43">
        <v>11.956099999999999</v>
      </c>
      <c r="N54" s="43">
        <v>12.76</v>
      </c>
      <c r="O54" s="43">
        <v>32.613999999999997</v>
      </c>
      <c r="P54" s="43"/>
      <c r="Q54" s="43"/>
      <c r="R54" s="43">
        <v>42.100999999999999</v>
      </c>
      <c r="S54" s="43"/>
      <c r="T54" s="43">
        <v>33.125</v>
      </c>
      <c r="U54" s="43"/>
      <c r="V54" s="43">
        <v>8.6999999999999993</v>
      </c>
      <c r="W54" s="43"/>
      <c r="X54" s="43">
        <v>81.80592</v>
      </c>
      <c r="Y54" s="43"/>
      <c r="Z54" s="43">
        <v>7.4032099999999996</v>
      </c>
      <c r="AA54" s="43"/>
      <c r="AB54" s="43"/>
      <c r="AC54" s="43">
        <v>15.37</v>
      </c>
      <c r="AD54" s="43"/>
      <c r="AE54" s="43"/>
      <c r="AF54" s="43">
        <v>2.2000000000000002</v>
      </c>
      <c r="AG54" s="43"/>
      <c r="AH54" s="43">
        <v>0.24510000000000001</v>
      </c>
      <c r="AI54" s="43"/>
      <c r="AJ54" s="43">
        <v>4.5418000000000003</v>
      </c>
      <c r="AK54" s="43">
        <v>0</v>
      </c>
      <c r="AL54" s="43"/>
      <c r="AM54" s="43">
        <v>53.000630000000001</v>
      </c>
      <c r="AN54" s="43">
        <v>120.76</v>
      </c>
      <c r="AO54" s="43">
        <v>28.583600000000001</v>
      </c>
      <c r="AP54" s="43">
        <v>1.2</v>
      </c>
      <c r="AQ54" s="43">
        <v>111.62</v>
      </c>
      <c r="AR54" s="43"/>
      <c r="AS54" s="43">
        <v>36.417819999999999</v>
      </c>
      <c r="AT54" s="43">
        <v>33.150280000000002</v>
      </c>
      <c r="AU54" s="43"/>
      <c r="AV54" s="43">
        <v>194.80340000000001</v>
      </c>
      <c r="AW54" s="43">
        <v>29.6754</v>
      </c>
      <c r="AX54" s="43"/>
      <c r="AY54" s="43"/>
      <c r="AZ54" s="43"/>
      <c r="BA54" s="43">
        <v>2.4</v>
      </c>
      <c r="BB54" s="43"/>
      <c r="BC54" s="43">
        <v>67.080349999999996</v>
      </c>
      <c r="BD54" s="43"/>
      <c r="BE54" s="43">
        <v>16.899999999999999</v>
      </c>
      <c r="BF54" s="43"/>
      <c r="BG54" s="43"/>
      <c r="BH54" s="43"/>
      <c r="BI54" s="43">
        <v>19.161850000000001</v>
      </c>
      <c r="BJ54" s="43"/>
      <c r="BK54" s="43">
        <v>5.2739000000000003</v>
      </c>
      <c r="BL54" s="43"/>
      <c r="BM54" s="43"/>
      <c r="BN54" s="43">
        <v>53.219000000000001</v>
      </c>
      <c r="BO54" s="43">
        <v>2.5</v>
      </c>
      <c r="BP54" s="43">
        <v>140.89922000000001</v>
      </c>
      <c r="BQ54" s="43"/>
      <c r="BR54" s="43">
        <v>4.4244300000000001</v>
      </c>
      <c r="BS54" s="43">
        <v>134.04705000000001</v>
      </c>
      <c r="BT54" s="43">
        <v>11.62349</v>
      </c>
      <c r="BU54" s="43"/>
      <c r="BV54" s="43"/>
      <c r="BW54" s="43">
        <v>3.8564400000000001</v>
      </c>
      <c r="BX54" s="43"/>
      <c r="BY54" s="43"/>
      <c r="BZ54" s="43">
        <v>85.629390000000001</v>
      </c>
      <c r="CA54" s="43">
        <v>24.084890000000001</v>
      </c>
      <c r="CB54" s="43"/>
      <c r="CC54" s="43">
        <v>0.57999999999999996</v>
      </c>
      <c r="CD54" s="43">
        <v>27.418369999999999</v>
      </c>
      <c r="CE54" s="43">
        <v>437.27742000000001</v>
      </c>
      <c r="CF54" s="43"/>
      <c r="CG54" s="43">
        <v>161.72399999999999</v>
      </c>
      <c r="CH54" s="43">
        <v>17.992529999999999</v>
      </c>
      <c r="CI54" s="43"/>
      <c r="CJ54" s="43"/>
      <c r="CK54" s="43"/>
      <c r="CL54" s="43">
        <v>5.0289400000000004</v>
      </c>
      <c r="CM54" s="43"/>
      <c r="CN54" s="43"/>
      <c r="CO54" s="43">
        <v>16.397629999999999</v>
      </c>
      <c r="CP54" s="43">
        <v>274.56</v>
      </c>
      <c r="CQ54" s="43"/>
      <c r="CR54" s="43">
        <v>39.908000000000001</v>
      </c>
      <c r="CS54" s="43"/>
      <c r="CT54" s="43"/>
    </row>
    <row r="55" spans="1:98" ht="15.6" x14ac:dyDescent="0.3">
      <c r="A55" s="1"/>
      <c r="B55" s="42" t="s">
        <v>65</v>
      </c>
      <c r="C55" s="43"/>
      <c r="D55" s="43"/>
      <c r="E55" s="43">
        <v>41.613759999999999</v>
      </c>
      <c r="F55" s="43">
        <v>9.9420000000000002</v>
      </c>
      <c r="G55" s="43"/>
      <c r="H55" s="43"/>
      <c r="I55" s="43"/>
      <c r="J55" s="43"/>
      <c r="K55" s="43"/>
      <c r="L55" s="43">
        <v>25.116219999999998</v>
      </c>
      <c r="M55" s="43">
        <v>14.9838</v>
      </c>
      <c r="N55" s="43">
        <v>9.59</v>
      </c>
      <c r="O55" s="43">
        <v>31.937999999999999</v>
      </c>
      <c r="P55" s="43"/>
      <c r="Q55" s="43"/>
      <c r="R55" s="43">
        <v>41.972000000000001</v>
      </c>
      <c r="S55" s="43"/>
      <c r="T55" s="43">
        <v>34.596699999999998</v>
      </c>
      <c r="U55" s="43"/>
      <c r="V55" s="43">
        <v>8.3000000000000007</v>
      </c>
      <c r="W55" s="43"/>
      <c r="X55" s="43">
        <v>127.73609999999999</v>
      </c>
      <c r="Y55" s="43"/>
      <c r="Z55" s="43">
        <v>7.4627600000000003</v>
      </c>
      <c r="AA55" s="43"/>
      <c r="AB55" s="43"/>
      <c r="AC55" s="43">
        <v>14.95</v>
      </c>
      <c r="AD55" s="43"/>
      <c r="AE55" s="43"/>
      <c r="AF55" s="43">
        <v>2.2999999999999998</v>
      </c>
      <c r="AG55" s="43"/>
      <c r="AH55" s="43">
        <v>0.26960000000000001</v>
      </c>
      <c r="AI55" s="43"/>
      <c r="AJ55" s="43">
        <v>5.2758599999999998</v>
      </c>
      <c r="AK55" s="43">
        <v>0</v>
      </c>
      <c r="AL55" s="43"/>
      <c r="AM55" s="43">
        <v>53.52176</v>
      </c>
      <c r="AN55" s="43">
        <v>120.64</v>
      </c>
      <c r="AO55" s="43">
        <v>29.317900000000002</v>
      </c>
      <c r="AP55" s="43">
        <v>0.83</v>
      </c>
      <c r="AQ55" s="43">
        <v>109.61</v>
      </c>
      <c r="AR55" s="43"/>
      <c r="AS55" s="43">
        <v>36.254249999999999</v>
      </c>
      <c r="AT55" s="43">
        <v>32.81035</v>
      </c>
      <c r="AU55" s="43"/>
      <c r="AV55" s="43">
        <v>191.22710000000001</v>
      </c>
      <c r="AW55" s="43">
        <v>30.9727</v>
      </c>
      <c r="AX55" s="43"/>
      <c r="AY55" s="43"/>
      <c r="AZ55" s="43"/>
      <c r="BA55" s="43">
        <v>2.5</v>
      </c>
      <c r="BB55" s="43"/>
      <c r="BC55" s="43">
        <v>69.488060000000004</v>
      </c>
      <c r="BD55" s="43"/>
      <c r="BE55" s="43">
        <v>16.899999999999999</v>
      </c>
      <c r="BF55" s="43"/>
      <c r="BG55" s="43"/>
      <c r="BH55" s="43"/>
      <c r="BI55" s="43">
        <v>19.296289999999999</v>
      </c>
      <c r="BJ55" s="43"/>
      <c r="BK55" s="43">
        <v>5.3532900000000003</v>
      </c>
      <c r="BL55" s="43"/>
      <c r="BM55" s="43"/>
      <c r="BN55" s="43">
        <v>53.143000000000001</v>
      </c>
      <c r="BO55" s="43">
        <v>2.46</v>
      </c>
      <c r="BP55" s="43">
        <v>138.91271</v>
      </c>
      <c r="BQ55" s="43"/>
      <c r="BR55" s="43">
        <v>4.4282300000000001</v>
      </c>
      <c r="BS55" s="43">
        <v>134.39545000000001</v>
      </c>
      <c r="BT55" s="43">
        <v>11.08652</v>
      </c>
      <c r="BU55" s="43"/>
      <c r="BV55" s="43"/>
      <c r="BW55" s="43">
        <v>3.8369499999999999</v>
      </c>
      <c r="BX55" s="43"/>
      <c r="BY55" s="43"/>
      <c r="BZ55" s="43">
        <v>86.235799999999998</v>
      </c>
      <c r="CA55" s="43">
        <v>23.996949999999998</v>
      </c>
      <c r="CB55" s="43"/>
      <c r="CC55" s="43">
        <v>0.65</v>
      </c>
      <c r="CD55" s="43">
        <v>26.629580000000001</v>
      </c>
      <c r="CE55" s="43">
        <v>446.29129999999998</v>
      </c>
      <c r="CF55" s="43"/>
      <c r="CG55" s="43">
        <v>158.89179999999999</v>
      </c>
      <c r="CH55" s="43">
        <v>18.189720000000001</v>
      </c>
      <c r="CI55" s="43"/>
      <c r="CJ55" s="43"/>
      <c r="CK55" s="43"/>
      <c r="CL55" s="43">
        <v>4.9625399999999997</v>
      </c>
      <c r="CM55" s="43"/>
      <c r="CN55" s="43"/>
      <c r="CO55" s="43">
        <v>17.323119999999999</v>
      </c>
      <c r="CP55" s="43">
        <v>279.2</v>
      </c>
      <c r="CQ55" s="43"/>
      <c r="CR55" s="43">
        <v>39.555999999999997</v>
      </c>
      <c r="CS55" s="43"/>
      <c r="CT55" s="43"/>
    </row>
    <row r="56" spans="1:98" ht="31.35" customHeight="1" x14ac:dyDescent="0.3">
      <c r="A56" s="1"/>
      <c r="B56" s="44" t="s">
        <v>981</v>
      </c>
      <c r="C56" s="45">
        <v>0</v>
      </c>
      <c r="D56" s="45">
        <v>0</v>
      </c>
      <c r="E56" s="45">
        <v>857.75392999999997</v>
      </c>
      <c r="F56" s="45">
        <v>230.94649999999999</v>
      </c>
      <c r="G56" s="45">
        <v>0</v>
      </c>
      <c r="H56" s="45">
        <v>0</v>
      </c>
      <c r="I56" s="45">
        <v>0</v>
      </c>
      <c r="J56" s="45">
        <v>0</v>
      </c>
      <c r="K56" s="45">
        <v>0</v>
      </c>
      <c r="L56" s="45">
        <v>624.28916000000004</v>
      </c>
      <c r="M56" s="45">
        <v>323.65525000000002</v>
      </c>
      <c r="N56" s="45">
        <v>337.88499999999999</v>
      </c>
      <c r="O56" s="45">
        <v>757.95100000000002</v>
      </c>
      <c r="P56" s="45">
        <v>0</v>
      </c>
      <c r="Q56" s="45">
        <v>0</v>
      </c>
      <c r="R56" s="45">
        <v>992.03099999999995</v>
      </c>
      <c r="S56" s="45">
        <v>0</v>
      </c>
      <c r="T56" s="45">
        <v>814.60599999999999</v>
      </c>
      <c r="U56" s="45">
        <v>0</v>
      </c>
      <c r="V56" s="45">
        <v>203.25</v>
      </c>
      <c r="W56" s="45">
        <v>0</v>
      </c>
      <c r="X56" s="45">
        <v>2505.1934299999998</v>
      </c>
      <c r="Y56" s="45">
        <v>0</v>
      </c>
      <c r="Z56" s="45">
        <v>159.26331999999999</v>
      </c>
      <c r="AA56" s="45">
        <v>0</v>
      </c>
      <c r="AB56" s="45">
        <v>0</v>
      </c>
      <c r="AC56" s="45">
        <v>359.83</v>
      </c>
      <c r="AD56" s="45">
        <v>0</v>
      </c>
      <c r="AE56" s="45">
        <v>0</v>
      </c>
      <c r="AF56" s="45">
        <v>75.25</v>
      </c>
      <c r="AG56" s="45">
        <v>0</v>
      </c>
      <c r="AH56" s="45">
        <v>6.0555500000000002</v>
      </c>
      <c r="AI56" s="45">
        <v>0</v>
      </c>
      <c r="AJ56" s="45">
        <v>118.96792499999999</v>
      </c>
      <c r="AK56" s="45">
        <v>0</v>
      </c>
      <c r="AL56" s="45">
        <v>0</v>
      </c>
      <c r="AM56" s="45">
        <v>1098.4688249999999</v>
      </c>
      <c r="AN56" s="45">
        <v>2841.5349999999999</v>
      </c>
      <c r="AO56" s="45">
        <v>654.37035000000003</v>
      </c>
      <c r="AP56" s="45">
        <v>18.010000000000002</v>
      </c>
      <c r="AQ56" s="45">
        <v>2675.65</v>
      </c>
      <c r="AR56" s="45">
        <v>0</v>
      </c>
      <c r="AS56" s="45">
        <v>855.14243499999998</v>
      </c>
      <c r="AT56" s="45">
        <v>802.10123999999996</v>
      </c>
      <c r="AU56" s="45">
        <v>0</v>
      </c>
      <c r="AV56" s="45">
        <v>4206.4268499999998</v>
      </c>
      <c r="AW56" s="45">
        <v>689.48170000000005</v>
      </c>
      <c r="AX56" s="45">
        <v>0</v>
      </c>
      <c r="AY56" s="45">
        <v>0</v>
      </c>
      <c r="AZ56" s="45">
        <v>0</v>
      </c>
      <c r="BA56" s="45">
        <v>59.4</v>
      </c>
      <c r="BB56" s="45">
        <v>0</v>
      </c>
      <c r="BC56" s="45">
        <v>1484.4288300000001</v>
      </c>
      <c r="BD56" s="45">
        <v>0</v>
      </c>
      <c r="BE56" s="45">
        <v>407.8</v>
      </c>
      <c r="BF56" s="45">
        <v>0</v>
      </c>
      <c r="BG56" s="45">
        <v>0</v>
      </c>
      <c r="BH56" s="45">
        <v>0</v>
      </c>
      <c r="BI56" s="45">
        <v>398.34669000000002</v>
      </c>
      <c r="BJ56" s="45">
        <v>0</v>
      </c>
      <c r="BK56" s="45">
        <v>122.1883</v>
      </c>
      <c r="BL56" s="45">
        <v>0</v>
      </c>
      <c r="BM56" s="45">
        <v>0</v>
      </c>
      <c r="BN56" s="45">
        <v>1086.7245</v>
      </c>
      <c r="BO56" s="45">
        <v>55.454999999999998</v>
      </c>
      <c r="BP56" s="45">
        <v>3382.2567549999999</v>
      </c>
      <c r="BQ56" s="45">
        <v>0</v>
      </c>
      <c r="BR56" s="45">
        <v>107.877785</v>
      </c>
      <c r="BS56" s="45">
        <v>3193.781465</v>
      </c>
      <c r="BT56" s="45">
        <v>243.097365</v>
      </c>
      <c r="BU56" s="45">
        <v>0</v>
      </c>
      <c r="BV56" s="45">
        <v>0</v>
      </c>
      <c r="BW56" s="45">
        <v>93.385435000000001</v>
      </c>
      <c r="BX56" s="45">
        <v>0</v>
      </c>
      <c r="BY56" s="45">
        <v>0</v>
      </c>
      <c r="BZ56" s="45">
        <v>1913.0992000000001</v>
      </c>
      <c r="CA56" s="45">
        <v>481.42059499999999</v>
      </c>
      <c r="CB56" s="45">
        <v>0</v>
      </c>
      <c r="CC56" s="45">
        <v>13.23</v>
      </c>
      <c r="CD56" s="45">
        <v>641.60845500000005</v>
      </c>
      <c r="CE56" s="45">
        <v>8993.4137649999993</v>
      </c>
      <c r="CF56" s="45">
        <v>0</v>
      </c>
      <c r="CG56" s="45">
        <v>3867.3027000000002</v>
      </c>
      <c r="CH56" s="45">
        <v>406.91314499999999</v>
      </c>
      <c r="CI56" s="45">
        <v>0</v>
      </c>
      <c r="CJ56" s="45">
        <v>0</v>
      </c>
      <c r="CK56" s="45">
        <v>0</v>
      </c>
      <c r="CL56" s="45">
        <v>113.463635</v>
      </c>
      <c r="CM56" s="45">
        <v>0</v>
      </c>
      <c r="CN56" s="45">
        <v>0</v>
      </c>
      <c r="CO56" s="45">
        <v>352.39240000000001</v>
      </c>
      <c r="CP56" s="45">
        <v>6350.3549999999996</v>
      </c>
      <c r="CQ56" s="45">
        <v>0</v>
      </c>
      <c r="CR56" s="45">
        <v>889.37950000000001</v>
      </c>
      <c r="CS56" s="45">
        <v>0</v>
      </c>
      <c r="CT56" s="45">
        <v>0</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982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983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984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985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zoomScale="70" workbookViewId="0">
      <pane xSplit="2" ySplit="6" topLeftCell="C16" activePane="bottomRight" state="frozen"/>
      <selection pane="topRight" activeCell="C1" sqref="C1"/>
      <selection pane="bottomLeft" activeCell="A7" sqref="A7"/>
      <selection pane="bottomRight" activeCell="P55" sqref="P5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8" t="s">
        <v>0</v>
      </c>
      <c r="C3" s="199"/>
      <c r="D3" s="199"/>
      <c r="E3" s="199"/>
      <c r="F3" s="199"/>
      <c r="G3" s="199"/>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986</v>
      </c>
      <c r="C5" s="1"/>
      <c r="D5" s="1"/>
      <c r="E5" s="1"/>
      <c r="F5" s="1"/>
      <c r="G5" s="1"/>
      <c r="H5" s="1"/>
      <c r="I5" s="1"/>
      <c r="J5" s="1"/>
      <c r="K5" s="1"/>
      <c r="L5" s="1"/>
      <c r="M5" s="1"/>
      <c r="N5" s="1"/>
      <c r="O5" s="1"/>
      <c r="P5" s="1"/>
      <c r="Q5" s="1"/>
      <c r="R5" s="1"/>
      <c r="S5" s="1"/>
      <c r="T5" s="1"/>
      <c r="U5" s="1"/>
      <c r="V5" s="1"/>
      <c r="W5" s="1"/>
      <c r="X5" s="1"/>
    </row>
    <row r="6" spans="1:24" ht="48" x14ac:dyDescent="0.3">
      <c r="A6" s="1"/>
      <c r="B6" s="37" t="s">
        <v>618</v>
      </c>
      <c r="C6" s="48" t="s">
        <v>987</v>
      </c>
      <c r="D6" s="48" t="s">
        <v>988</v>
      </c>
      <c r="E6" s="48" t="s">
        <v>989</v>
      </c>
      <c r="F6" s="48" t="s">
        <v>990</v>
      </c>
      <c r="G6" s="48" t="s">
        <v>991</v>
      </c>
      <c r="H6" s="48" t="s">
        <v>992</v>
      </c>
      <c r="I6" s="48" t="s">
        <v>3356</v>
      </c>
      <c r="J6" s="48" t="s">
        <v>3357</v>
      </c>
      <c r="K6" s="48" t="s">
        <v>3358</v>
      </c>
      <c r="L6" s="48" t="s">
        <v>993</v>
      </c>
      <c r="M6" s="48" t="s">
        <v>994</v>
      </c>
      <c r="N6" s="48" t="s">
        <v>995</v>
      </c>
      <c r="O6" s="48" t="s">
        <v>996</v>
      </c>
      <c r="P6" s="37" t="s">
        <v>997</v>
      </c>
      <c r="Q6" s="1"/>
      <c r="R6" s="1"/>
      <c r="S6" s="1"/>
      <c r="T6" s="1"/>
      <c r="U6" s="49" t="s">
        <v>3</v>
      </c>
      <c r="V6" s="49" t="s">
        <v>28</v>
      </c>
      <c r="W6" s="49" t="s">
        <v>998</v>
      </c>
      <c r="X6" s="49" t="s">
        <v>999</v>
      </c>
    </row>
    <row r="7" spans="1:24" x14ac:dyDescent="0.3">
      <c r="A7" s="1"/>
      <c r="B7" s="50" t="s">
        <v>845</v>
      </c>
      <c r="C7" s="51">
        <v>1181.4100000000001</v>
      </c>
      <c r="D7" s="51">
        <v>3755.26</v>
      </c>
      <c r="E7" s="51">
        <v>1635.35</v>
      </c>
      <c r="F7" s="51">
        <v>25.1</v>
      </c>
      <c r="G7" s="51">
        <v>60.2</v>
      </c>
      <c r="H7" s="51">
        <v>0</v>
      </c>
      <c r="I7" s="51"/>
      <c r="J7" s="51"/>
      <c r="K7" s="51">
        <v>61.2</v>
      </c>
      <c r="L7" s="51">
        <v>32</v>
      </c>
      <c r="M7" s="51">
        <v>7.5</v>
      </c>
      <c r="N7" s="51">
        <v>0</v>
      </c>
      <c r="O7" s="51">
        <v>92.31</v>
      </c>
      <c r="P7" s="51">
        <f>+SUM(C7:O7)</f>
        <v>6850.3300000000008</v>
      </c>
      <c r="Q7" s="1"/>
      <c r="R7" s="1"/>
      <c r="S7" s="1"/>
      <c r="T7" s="1"/>
      <c r="U7" s="213" t="s">
        <v>658</v>
      </c>
      <c r="V7" s="52" t="s">
        <v>1000</v>
      </c>
      <c r="W7" s="53">
        <v>464.5</v>
      </c>
      <c r="X7" s="53" t="s">
        <v>1001</v>
      </c>
    </row>
    <row r="8" spans="1:24" x14ac:dyDescent="0.3">
      <c r="A8" s="1"/>
      <c r="B8" s="54" t="s">
        <v>846</v>
      </c>
      <c r="C8" s="55">
        <v>1181.43</v>
      </c>
      <c r="D8" s="55">
        <v>3757.52</v>
      </c>
      <c r="E8" s="55">
        <v>1587.06</v>
      </c>
      <c r="F8" s="55">
        <v>24.6</v>
      </c>
      <c r="G8" s="55">
        <v>60.6</v>
      </c>
      <c r="H8" s="55">
        <v>0</v>
      </c>
      <c r="I8" s="55"/>
      <c r="J8" s="55"/>
      <c r="K8" s="55">
        <v>61.2</v>
      </c>
      <c r="L8" s="55">
        <v>33.299999999999997</v>
      </c>
      <c r="M8" s="55">
        <v>7.6</v>
      </c>
      <c r="N8" s="55">
        <v>0</v>
      </c>
      <c r="O8" s="55">
        <v>92.88</v>
      </c>
      <c r="P8" s="55">
        <f t="shared" ref="P8:P54" si="0">+SUM(C8:O8)</f>
        <v>6806.1900000000014</v>
      </c>
      <c r="Q8" s="1"/>
      <c r="R8" s="1"/>
      <c r="S8" s="1"/>
      <c r="T8" s="1"/>
      <c r="U8" s="213" t="s">
        <v>659</v>
      </c>
      <c r="V8" s="52" t="s">
        <v>1002</v>
      </c>
      <c r="W8" s="53">
        <v>72.05</v>
      </c>
      <c r="X8" s="53" t="s">
        <v>1001</v>
      </c>
    </row>
    <row r="9" spans="1:24" x14ac:dyDescent="0.3">
      <c r="A9" s="1"/>
      <c r="B9" s="54" t="s">
        <v>847</v>
      </c>
      <c r="C9" s="55">
        <v>1185.8</v>
      </c>
      <c r="D9" s="55">
        <v>3669.6</v>
      </c>
      <c r="E9" s="55">
        <v>1552.71</v>
      </c>
      <c r="F9" s="55">
        <v>24.1</v>
      </c>
      <c r="G9" s="55">
        <v>61.1</v>
      </c>
      <c r="H9" s="55">
        <v>0</v>
      </c>
      <c r="I9" s="55"/>
      <c r="J9" s="55"/>
      <c r="K9" s="55">
        <v>61</v>
      </c>
      <c r="L9" s="55">
        <v>33.700000000000003</v>
      </c>
      <c r="M9" s="55">
        <v>7.7</v>
      </c>
      <c r="N9" s="55">
        <v>0</v>
      </c>
      <c r="O9" s="55">
        <v>87.7</v>
      </c>
      <c r="P9" s="55">
        <f t="shared" si="0"/>
        <v>6683.41</v>
      </c>
      <c r="Q9" s="1"/>
      <c r="R9" s="1"/>
      <c r="S9" s="1"/>
      <c r="T9" s="1"/>
      <c r="U9" s="213" t="s">
        <v>660</v>
      </c>
      <c r="V9" s="52" t="s">
        <v>1003</v>
      </c>
      <c r="W9" s="53">
        <v>8.5</v>
      </c>
      <c r="X9" s="53" t="s">
        <v>1001</v>
      </c>
    </row>
    <row r="10" spans="1:24" x14ac:dyDescent="0.3">
      <c r="A10" s="1"/>
      <c r="B10" s="54" t="s">
        <v>848</v>
      </c>
      <c r="C10" s="55">
        <v>1187.03</v>
      </c>
      <c r="D10" s="55">
        <v>3674.85</v>
      </c>
      <c r="E10" s="55">
        <v>1451.99</v>
      </c>
      <c r="F10" s="55">
        <v>24.8</v>
      </c>
      <c r="G10" s="55">
        <v>61.1</v>
      </c>
      <c r="H10" s="55">
        <v>0</v>
      </c>
      <c r="I10" s="55"/>
      <c r="J10" s="55"/>
      <c r="K10" s="55">
        <v>60.9</v>
      </c>
      <c r="L10" s="55">
        <v>32.1</v>
      </c>
      <c r="M10" s="55">
        <v>7.5</v>
      </c>
      <c r="N10" s="55">
        <v>0</v>
      </c>
      <c r="O10" s="55">
        <v>90.04</v>
      </c>
      <c r="P10" s="55">
        <f t="shared" si="0"/>
        <v>6590.31</v>
      </c>
      <c r="Q10" s="1"/>
      <c r="R10" s="1"/>
      <c r="S10" s="1"/>
      <c r="T10" s="1"/>
      <c r="U10" s="213" t="s">
        <v>641</v>
      </c>
      <c r="V10" s="52" t="s">
        <v>1004</v>
      </c>
      <c r="W10" s="53">
        <v>480.4</v>
      </c>
      <c r="X10" s="53" t="s">
        <v>1001</v>
      </c>
    </row>
    <row r="11" spans="1:24" x14ac:dyDescent="0.3">
      <c r="A11" s="1"/>
      <c r="B11" s="54" t="s">
        <v>849</v>
      </c>
      <c r="C11" s="55">
        <v>1180.73</v>
      </c>
      <c r="D11" s="55">
        <v>3696.02</v>
      </c>
      <c r="E11" s="55">
        <v>1360.1</v>
      </c>
      <c r="F11" s="55">
        <v>25.3</v>
      </c>
      <c r="G11" s="55">
        <v>62.2</v>
      </c>
      <c r="H11" s="55">
        <v>0</v>
      </c>
      <c r="I11" s="55"/>
      <c r="J11" s="55"/>
      <c r="K11" s="55">
        <v>60.9</v>
      </c>
      <c r="L11" s="55">
        <v>33</v>
      </c>
      <c r="M11" s="55">
        <v>7.7</v>
      </c>
      <c r="N11" s="55">
        <v>0</v>
      </c>
      <c r="O11" s="55">
        <v>91.21</v>
      </c>
      <c r="P11" s="55">
        <f t="shared" si="0"/>
        <v>6517.16</v>
      </c>
      <c r="Q11" s="1"/>
      <c r="R11" s="1"/>
      <c r="S11" s="1"/>
      <c r="T11" s="1"/>
      <c r="U11" s="213" t="s">
        <v>67</v>
      </c>
      <c r="V11" s="52" t="s">
        <v>68</v>
      </c>
      <c r="W11" s="53" t="s">
        <v>1001</v>
      </c>
      <c r="X11" s="53">
        <v>4886.25</v>
      </c>
    </row>
    <row r="12" spans="1:24" x14ac:dyDescent="0.3">
      <c r="A12" s="1"/>
      <c r="B12" s="54" t="s">
        <v>850</v>
      </c>
      <c r="C12" s="55">
        <v>1169.6400000000001</v>
      </c>
      <c r="D12" s="55">
        <v>3598.43</v>
      </c>
      <c r="E12" s="55">
        <v>1438.91</v>
      </c>
      <c r="F12" s="55">
        <v>25</v>
      </c>
      <c r="G12" s="55">
        <v>0</v>
      </c>
      <c r="H12" s="55">
        <v>0</v>
      </c>
      <c r="I12" s="55"/>
      <c r="J12" s="55"/>
      <c r="K12" s="55">
        <v>61.2</v>
      </c>
      <c r="L12" s="55">
        <v>33.6</v>
      </c>
      <c r="M12" s="55">
        <v>6.7</v>
      </c>
      <c r="N12" s="55">
        <v>0</v>
      </c>
      <c r="O12" s="55">
        <v>99.86</v>
      </c>
      <c r="P12" s="55">
        <f t="shared" si="0"/>
        <v>6433.3399999999992</v>
      </c>
      <c r="Q12" s="1"/>
      <c r="R12" s="1"/>
      <c r="S12" s="1"/>
      <c r="T12" s="1"/>
      <c r="U12" s="213" t="s">
        <v>635</v>
      </c>
      <c r="V12" s="52" t="s">
        <v>1005</v>
      </c>
      <c r="W12" s="53">
        <v>446.85</v>
      </c>
      <c r="X12" s="53" t="s">
        <v>1001</v>
      </c>
    </row>
    <row r="13" spans="1:24" x14ac:dyDescent="0.3">
      <c r="A13" s="1"/>
      <c r="B13" s="54" t="s">
        <v>851</v>
      </c>
      <c r="C13" s="55">
        <v>1170.3499999999999</v>
      </c>
      <c r="D13" s="55">
        <v>3675.75</v>
      </c>
      <c r="E13" s="55">
        <v>1324.13</v>
      </c>
      <c r="F13" s="55">
        <v>24.5</v>
      </c>
      <c r="G13" s="55">
        <v>0</v>
      </c>
      <c r="H13" s="55">
        <v>0</v>
      </c>
      <c r="I13" s="55"/>
      <c r="J13" s="55"/>
      <c r="K13" s="55">
        <v>61</v>
      </c>
      <c r="L13" s="55">
        <v>32.799999999999997</v>
      </c>
      <c r="M13" s="55">
        <v>6.7</v>
      </c>
      <c r="N13" s="55">
        <v>0</v>
      </c>
      <c r="O13" s="55">
        <v>92.25</v>
      </c>
      <c r="P13" s="55">
        <f t="shared" si="0"/>
        <v>6387.4800000000005</v>
      </c>
      <c r="Q13" s="1"/>
      <c r="R13" s="1"/>
      <c r="S13" s="1"/>
      <c r="T13" s="1"/>
      <c r="U13" s="213" t="s">
        <v>633</v>
      </c>
      <c r="V13" s="52" t="s">
        <v>1006</v>
      </c>
      <c r="W13" s="53" t="s">
        <v>1001</v>
      </c>
      <c r="X13" s="53">
        <v>3592.9</v>
      </c>
    </row>
    <row r="14" spans="1:24" x14ac:dyDescent="0.3">
      <c r="A14" s="1"/>
      <c r="B14" s="56" t="s">
        <v>852</v>
      </c>
      <c r="C14" s="57">
        <v>1183.17</v>
      </c>
      <c r="D14" s="57">
        <v>3762.89</v>
      </c>
      <c r="E14" s="57">
        <v>1375.52</v>
      </c>
      <c r="F14" s="57">
        <v>24.9</v>
      </c>
      <c r="G14" s="57">
        <v>0</v>
      </c>
      <c r="H14" s="57">
        <v>0</v>
      </c>
      <c r="I14" s="57"/>
      <c r="J14" s="57"/>
      <c r="K14" s="57">
        <v>61.400000000000006</v>
      </c>
      <c r="L14" s="57">
        <v>34.200000000000003</v>
      </c>
      <c r="M14" s="57">
        <v>6.7</v>
      </c>
      <c r="N14" s="57">
        <v>0</v>
      </c>
      <c r="O14" s="57">
        <v>83.9</v>
      </c>
      <c r="P14" s="57">
        <f t="shared" si="0"/>
        <v>6532.6799999999985</v>
      </c>
      <c r="Q14" s="1"/>
      <c r="R14" s="1"/>
      <c r="S14" s="1"/>
      <c r="T14" s="1"/>
      <c r="U14" s="213"/>
      <c r="V14" s="52" t="s">
        <v>1007</v>
      </c>
      <c r="W14" s="53">
        <v>1008.6</v>
      </c>
      <c r="X14" s="53" t="s">
        <v>1001</v>
      </c>
    </row>
    <row r="15" spans="1:24" x14ac:dyDescent="0.3">
      <c r="A15" s="1"/>
      <c r="B15" s="50" t="s">
        <v>853</v>
      </c>
      <c r="C15" s="51">
        <v>1179.43</v>
      </c>
      <c r="D15" s="51">
        <v>3753.46</v>
      </c>
      <c r="E15" s="51">
        <v>1417.63</v>
      </c>
      <c r="F15" s="51">
        <v>25</v>
      </c>
      <c r="G15" s="51">
        <v>0</v>
      </c>
      <c r="H15" s="51">
        <v>0</v>
      </c>
      <c r="I15" s="51"/>
      <c r="J15" s="51"/>
      <c r="K15" s="51">
        <v>62</v>
      </c>
      <c r="L15" s="51">
        <v>34.6</v>
      </c>
      <c r="M15" s="51">
        <v>6.7</v>
      </c>
      <c r="N15" s="51">
        <v>0</v>
      </c>
      <c r="O15" s="51">
        <v>69.5</v>
      </c>
      <c r="P15" s="51">
        <f t="shared" si="0"/>
        <v>6548.3200000000006</v>
      </c>
      <c r="Q15" s="1"/>
      <c r="R15" s="1"/>
      <c r="S15" s="1"/>
      <c r="T15" s="1"/>
      <c r="U15" s="213" t="s">
        <v>71</v>
      </c>
      <c r="V15" s="52" t="s">
        <v>1008</v>
      </c>
      <c r="W15" s="53">
        <v>143.75</v>
      </c>
      <c r="X15" s="53" t="s">
        <v>1001</v>
      </c>
    </row>
    <row r="16" spans="1:24" x14ac:dyDescent="0.3">
      <c r="A16" s="1"/>
      <c r="B16" s="54" t="s">
        <v>854</v>
      </c>
      <c r="C16" s="55">
        <v>1197.24</v>
      </c>
      <c r="D16" s="55">
        <v>3779.52</v>
      </c>
      <c r="E16" s="55">
        <v>1346.4</v>
      </c>
      <c r="F16" s="55">
        <v>24.1</v>
      </c>
      <c r="G16" s="55">
        <v>0</v>
      </c>
      <c r="H16" s="55">
        <v>0</v>
      </c>
      <c r="I16" s="55"/>
      <c r="J16" s="55"/>
      <c r="K16" s="55">
        <v>61.8</v>
      </c>
      <c r="L16" s="55">
        <v>36</v>
      </c>
      <c r="M16" s="55">
        <v>6.7</v>
      </c>
      <c r="N16" s="55">
        <v>0</v>
      </c>
      <c r="O16" s="55">
        <v>60.3</v>
      </c>
      <c r="P16" s="55">
        <f t="shared" si="0"/>
        <v>6512.06</v>
      </c>
      <c r="Q16" s="1"/>
      <c r="R16" s="1"/>
      <c r="S16" s="1"/>
      <c r="T16" s="1"/>
      <c r="U16" s="213"/>
      <c r="V16" s="52" t="s">
        <v>1009</v>
      </c>
      <c r="W16" s="53" t="s">
        <v>1001</v>
      </c>
      <c r="X16" s="53">
        <v>3419.05</v>
      </c>
    </row>
    <row r="17" spans="1:24" x14ac:dyDescent="0.3">
      <c r="A17" s="1"/>
      <c r="B17" s="54" t="s">
        <v>855</v>
      </c>
      <c r="C17" s="55">
        <v>1180.8</v>
      </c>
      <c r="D17" s="55">
        <v>3741.85</v>
      </c>
      <c r="E17" s="55">
        <v>1527.32</v>
      </c>
      <c r="F17" s="55">
        <v>24.5</v>
      </c>
      <c r="G17" s="55">
        <v>0</v>
      </c>
      <c r="H17" s="55">
        <v>0</v>
      </c>
      <c r="I17" s="55"/>
      <c r="J17" s="55"/>
      <c r="K17" s="55">
        <v>61.8</v>
      </c>
      <c r="L17" s="55">
        <v>34.9</v>
      </c>
      <c r="M17" s="55">
        <v>6.7</v>
      </c>
      <c r="N17" s="55">
        <v>0.3</v>
      </c>
      <c r="O17" s="55">
        <v>54.6</v>
      </c>
      <c r="P17" s="55">
        <f t="shared" si="0"/>
        <v>6632.7699999999995</v>
      </c>
      <c r="Q17" s="1"/>
      <c r="R17" s="1"/>
      <c r="S17" s="1"/>
      <c r="T17" s="1"/>
      <c r="U17" s="213" t="s">
        <v>662</v>
      </c>
      <c r="V17" s="52" t="s">
        <v>1010</v>
      </c>
      <c r="W17" s="53">
        <v>472.9</v>
      </c>
      <c r="X17" s="53" t="s">
        <v>1001</v>
      </c>
    </row>
    <row r="18" spans="1:24" x14ac:dyDescent="0.3">
      <c r="A18" s="1"/>
      <c r="B18" s="54" t="s">
        <v>856</v>
      </c>
      <c r="C18" s="55">
        <v>1184.71</v>
      </c>
      <c r="D18" s="55">
        <v>3707.29</v>
      </c>
      <c r="E18" s="55">
        <v>1586.5</v>
      </c>
      <c r="F18" s="55">
        <v>24.7</v>
      </c>
      <c r="G18" s="55">
        <v>0</v>
      </c>
      <c r="H18" s="55">
        <v>0</v>
      </c>
      <c r="I18" s="55"/>
      <c r="J18" s="55"/>
      <c r="K18" s="55">
        <v>61.9</v>
      </c>
      <c r="L18" s="55">
        <v>35.9</v>
      </c>
      <c r="M18" s="55">
        <v>6.7</v>
      </c>
      <c r="N18" s="55">
        <v>27.8</v>
      </c>
      <c r="O18" s="55">
        <v>57.8</v>
      </c>
      <c r="P18" s="55">
        <f t="shared" si="0"/>
        <v>6693.2999999999993</v>
      </c>
      <c r="Q18" s="1"/>
      <c r="R18" s="1"/>
      <c r="S18" s="1"/>
      <c r="T18" s="1"/>
      <c r="U18" s="213"/>
      <c r="V18" s="52" t="s">
        <v>1011</v>
      </c>
      <c r="W18" s="53">
        <v>480.35</v>
      </c>
      <c r="X18" s="53" t="s">
        <v>1001</v>
      </c>
    </row>
    <row r="19" spans="1:24" x14ac:dyDescent="0.3">
      <c r="A19" s="1"/>
      <c r="B19" s="54" t="s">
        <v>857</v>
      </c>
      <c r="C19" s="55">
        <v>1175.3499999999999</v>
      </c>
      <c r="D19" s="55">
        <v>3560.39</v>
      </c>
      <c r="E19" s="55">
        <v>1568.71</v>
      </c>
      <c r="F19" s="55">
        <v>26.4</v>
      </c>
      <c r="G19" s="55">
        <v>0</v>
      </c>
      <c r="H19" s="55">
        <v>0</v>
      </c>
      <c r="I19" s="55"/>
      <c r="J19" s="55"/>
      <c r="K19" s="55">
        <v>61.8</v>
      </c>
      <c r="L19" s="55">
        <v>33.200000000000003</v>
      </c>
      <c r="M19" s="55">
        <v>6.7</v>
      </c>
      <c r="N19" s="55">
        <v>127.1</v>
      </c>
      <c r="O19" s="55">
        <v>55.3</v>
      </c>
      <c r="P19" s="55">
        <f t="shared" si="0"/>
        <v>6614.95</v>
      </c>
      <c r="Q19" s="1"/>
      <c r="R19" s="1"/>
      <c r="S19" s="1"/>
      <c r="T19" s="1"/>
      <c r="U19" s="213"/>
      <c r="V19" s="52" t="s">
        <v>1012</v>
      </c>
      <c r="W19" s="53">
        <v>486.25</v>
      </c>
      <c r="X19" s="53" t="s">
        <v>1001</v>
      </c>
    </row>
    <row r="20" spans="1:24" x14ac:dyDescent="0.3">
      <c r="A20" s="1"/>
      <c r="B20" s="54" t="s">
        <v>858</v>
      </c>
      <c r="C20" s="55">
        <v>1182.26</v>
      </c>
      <c r="D20" s="55">
        <v>3436.29</v>
      </c>
      <c r="E20" s="55">
        <v>1521.19</v>
      </c>
      <c r="F20" s="55">
        <v>25.4</v>
      </c>
      <c r="G20" s="55">
        <v>0</v>
      </c>
      <c r="H20" s="55">
        <v>0</v>
      </c>
      <c r="I20" s="55"/>
      <c r="J20" s="55"/>
      <c r="K20" s="55">
        <v>62</v>
      </c>
      <c r="L20" s="55">
        <v>33.299999999999997</v>
      </c>
      <c r="M20" s="55">
        <v>6.7</v>
      </c>
      <c r="N20" s="55">
        <v>412.7</v>
      </c>
      <c r="O20" s="55">
        <v>45.4</v>
      </c>
      <c r="P20" s="55">
        <f t="shared" si="0"/>
        <v>6725.2399999999989</v>
      </c>
      <c r="Q20" s="1"/>
      <c r="R20" s="1"/>
      <c r="S20" s="1"/>
      <c r="T20" s="1"/>
      <c r="U20" s="213"/>
      <c r="V20" s="52" t="s">
        <v>1013</v>
      </c>
      <c r="W20" s="53">
        <v>306.75</v>
      </c>
      <c r="X20" s="53" t="s">
        <v>1001</v>
      </c>
    </row>
    <row r="21" spans="1:24" x14ac:dyDescent="0.3">
      <c r="A21" s="1"/>
      <c r="B21" s="54" t="s">
        <v>859</v>
      </c>
      <c r="C21" s="55">
        <v>1193.9100000000001</v>
      </c>
      <c r="D21" s="55">
        <v>3688.94</v>
      </c>
      <c r="E21" s="55">
        <v>1371.12</v>
      </c>
      <c r="F21" s="55">
        <v>25.7</v>
      </c>
      <c r="G21" s="55">
        <v>0</v>
      </c>
      <c r="H21" s="55">
        <v>0</v>
      </c>
      <c r="I21" s="55"/>
      <c r="J21" s="55"/>
      <c r="K21" s="55">
        <v>62.300000000000004</v>
      </c>
      <c r="L21" s="55">
        <v>34.200000000000003</v>
      </c>
      <c r="M21" s="55">
        <v>6.7</v>
      </c>
      <c r="N21" s="55">
        <v>605.6</v>
      </c>
      <c r="O21" s="55">
        <v>41.1</v>
      </c>
      <c r="P21" s="55">
        <f t="shared" si="0"/>
        <v>7029.5700000000006</v>
      </c>
      <c r="Q21" s="1"/>
      <c r="R21" s="1"/>
      <c r="S21" s="1"/>
      <c r="T21" s="1"/>
      <c r="U21" s="213" t="s">
        <v>629</v>
      </c>
      <c r="V21" s="52" t="s">
        <v>1014</v>
      </c>
      <c r="W21" s="53">
        <v>3996.95</v>
      </c>
      <c r="X21" s="53" t="s">
        <v>1001</v>
      </c>
    </row>
    <row r="22" spans="1:24" x14ac:dyDescent="0.3">
      <c r="A22" s="1"/>
      <c r="B22" s="56" t="s">
        <v>860</v>
      </c>
      <c r="C22" s="57">
        <v>1202.83</v>
      </c>
      <c r="D22" s="57">
        <v>3682.05</v>
      </c>
      <c r="E22" s="57">
        <v>1353.18</v>
      </c>
      <c r="F22" s="57">
        <v>24.9</v>
      </c>
      <c r="G22" s="57">
        <v>0</v>
      </c>
      <c r="H22" s="57">
        <v>0</v>
      </c>
      <c r="I22" s="57"/>
      <c r="J22" s="57"/>
      <c r="K22" s="57">
        <v>62.5</v>
      </c>
      <c r="L22" s="57">
        <v>36.299999999999997</v>
      </c>
      <c r="M22" s="57">
        <v>6.7</v>
      </c>
      <c r="N22" s="57">
        <v>745.6</v>
      </c>
      <c r="O22" s="57">
        <v>45.7</v>
      </c>
      <c r="P22" s="57">
        <f t="shared" si="0"/>
        <v>7159.76</v>
      </c>
      <c r="Q22" s="1"/>
      <c r="R22" s="1"/>
      <c r="S22" s="1"/>
      <c r="T22" s="1"/>
      <c r="U22" s="213" t="s">
        <v>277</v>
      </c>
      <c r="V22" s="52" t="s">
        <v>1015</v>
      </c>
      <c r="W22" s="53" t="s">
        <v>1001</v>
      </c>
      <c r="X22" s="53">
        <v>195.55</v>
      </c>
    </row>
    <row r="23" spans="1:24" x14ac:dyDescent="0.3">
      <c r="A23" s="1"/>
      <c r="B23" s="50" t="s">
        <v>861</v>
      </c>
      <c r="C23" s="51">
        <v>1148.05</v>
      </c>
      <c r="D23" s="51">
        <v>3681.52</v>
      </c>
      <c r="E23" s="51">
        <v>1752.66</v>
      </c>
      <c r="F23" s="51">
        <v>25.9</v>
      </c>
      <c r="G23" s="51">
        <v>0</v>
      </c>
      <c r="H23" s="51">
        <v>0</v>
      </c>
      <c r="I23" s="51"/>
      <c r="J23" s="51"/>
      <c r="K23" s="51">
        <v>62.2</v>
      </c>
      <c r="L23" s="51">
        <v>35.299999999999997</v>
      </c>
      <c r="M23" s="51">
        <v>6.8</v>
      </c>
      <c r="N23" s="51">
        <v>730.5</v>
      </c>
      <c r="O23" s="51">
        <v>53.2</v>
      </c>
      <c r="P23" s="51">
        <f t="shared" si="0"/>
        <v>7496.1299999999992</v>
      </c>
      <c r="Q23" s="1"/>
      <c r="R23" s="1"/>
      <c r="S23" s="1"/>
      <c r="T23" s="1"/>
      <c r="U23" s="213"/>
      <c r="V23" s="52" t="s">
        <v>1016</v>
      </c>
      <c r="W23" s="53" t="s">
        <v>1001</v>
      </c>
      <c r="X23" s="53">
        <v>131.25</v>
      </c>
    </row>
    <row r="24" spans="1:24" x14ac:dyDescent="0.3">
      <c r="A24" s="1"/>
      <c r="B24" s="54" t="s">
        <v>862</v>
      </c>
      <c r="C24" s="55">
        <v>1149.17</v>
      </c>
      <c r="D24" s="55">
        <v>3713.3</v>
      </c>
      <c r="E24" s="55">
        <v>2078.0500000000002</v>
      </c>
      <c r="F24" s="55">
        <v>25.3</v>
      </c>
      <c r="G24" s="55">
        <v>0</v>
      </c>
      <c r="H24" s="55">
        <v>0</v>
      </c>
      <c r="I24" s="55"/>
      <c r="J24" s="55"/>
      <c r="K24" s="55">
        <v>61.300000000000004</v>
      </c>
      <c r="L24" s="55">
        <v>36.700000000000003</v>
      </c>
      <c r="M24" s="55">
        <v>6.8</v>
      </c>
      <c r="N24" s="55">
        <v>646</v>
      </c>
      <c r="O24" s="55">
        <v>58.4</v>
      </c>
      <c r="P24" s="55">
        <f t="shared" si="0"/>
        <v>7775.02</v>
      </c>
      <c r="Q24" s="1"/>
      <c r="R24" s="1"/>
      <c r="S24" s="1"/>
      <c r="T24" s="1"/>
      <c r="U24" s="213" t="s">
        <v>657</v>
      </c>
      <c r="V24" s="52" t="s">
        <v>1017</v>
      </c>
      <c r="W24" s="53">
        <v>76.349999999999994</v>
      </c>
      <c r="X24" s="53" t="s">
        <v>1001</v>
      </c>
    </row>
    <row r="25" spans="1:24" x14ac:dyDescent="0.3">
      <c r="A25" s="1"/>
      <c r="B25" s="54" t="s">
        <v>863</v>
      </c>
      <c r="C25" s="55">
        <v>1156.83</v>
      </c>
      <c r="D25" s="55">
        <v>3721.06</v>
      </c>
      <c r="E25" s="55">
        <v>1993.37</v>
      </c>
      <c r="F25" s="55">
        <v>25</v>
      </c>
      <c r="G25" s="55">
        <v>0</v>
      </c>
      <c r="H25" s="55">
        <v>0</v>
      </c>
      <c r="I25" s="55"/>
      <c r="J25" s="55"/>
      <c r="K25" s="55">
        <v>61.599999999999994</v>
      </c>
      <c r="L25" s="55">
        <v>35.6</v>
      </c>
      <c r="M25" s="55">
        <v>6.8</v>
      </c>
      <c r="N25" s="55">
        <v>806.7</v>
      </c>
      <c r="O25" s="55">
        <v>61.5</v>
      </c>
      <c r="P25" s="55">
        <f t="shared" si="0"/>
        <v>7868.46</v>
      </c>
      <c r="Q25" s="1"/>
      <c r="R25" s="1"/>
      <c r="S25" s="1"/>
      <c r="T25" s="1"/>
      <c r="U25" s="213" t="s">
        <v>78</v>
      </c>
      <c r="V25" s="52" t="s">
        <v>79</v>
      </c>
      <c r="W25" s="53" t="s">
        <v>1001</v>
      </c>
      <c r="X25" s="53">
        <v>15325.1</v>
      </c>
    </row>
    <row r="26" spans="1:24" x14ac:dyDescent="0.3">
      <c r="A26" s="1"/>
      <c r="B26" s="54" t="s">
        <v>864</v>
      </c>
      <c r="C26" s="55">
        <v>1148.83</v>
      </c>
      <c r="D26" s="55">
        <v>3760.46</v>
      </c>
      <c r="E26" s="55">
        <v>2147.4</v>
      </c>
      <c r="F26" s="55">
        <v>25.4</v>
      </c>
      <c r="G26" s="55">
        <v>0</v>
      </c>
      <c r="H26" s="55">
        <v>0</v>
      </c>
      <c r="I26" s="55"/>
      <c r="J26" s="55"/>
      <c r="K26" s="55">
        <v>61.5</v>
      </c>
      <c r="L26" s="55">
        <v>38</v>
      </c>
      <c r="M26" s="55">
        <v>6.7</v>
      </c>
      <c r="N26" s="55">
        <v>731.4</v>
      </c>
      <c r="O26" s="55">
        <v>86.9</v>
      </c>
      <c r="P26" s="55">
        <f t="shared" si="0"/>
        <v>8006.5899999999992</v>
      </c>
      <c r="Q26" s="1"/>
      <c r="R26" s="1"/>
      <c r="S26" s="1"/>
      <c r="T26" s="1"/>
      <c r="U26" s="213"/>
      <c r="V26" s="52" t="s">
        <v>1018</v>
      </c>
      <c r="W26" s="53">
        <v>5143.3999999999996</v>
      </c>
      <c r="X26" s="53" t="s">
        <v>1001</v>
      </c>
    </row>
    <row r="27" spans="1:24" x14ac:dyDescent="0.3">
      <c r="A27" s="1"/>
      <c r="B27" s="54" t="s">
        <v>865</v>
      </c>
      <c r="C27" s="55">
        <v>1156.23</v>
      </c>
      <c r="D27" s="55">
        <v>3768.17</v>
      </c>
      <c r="E27" s="55">
        <v>2288.92</v>
      </c>
      <c r="F27" s="55">
        <v>24.2</v>
      </c>
      <c r="G27" s="55">
        <v>0</v>
      </c>
      <c r="H27" s="55">
        <v>1.7</v>
      </c>
      <c r="I27" s="55"/>
      <c r="J27" s="55"/>
      <c r="K27" s="55">
        <v>61.2</v>
      </c>
      <c r="L27" s="55">
        <v>42.48</v>
      </c>
      <c r="M27" s="55">
        <v>6.6</v>
      </c>
      <c r="N27" s="55">
        <v>622.5</v>
      </c>
      <c r="O27" s="55">
        <v>118.8</v>
      </c>
      <c r="P27" s="55">
        <f t="shared" si="0"/>
        <v>8090.7999999999993</v>
      </c>
      <c r="Q27" s="1"/>
      <c r="R27" s="1"/>
      <c r="S27" s="1"/>
      <c r="T27" s="1"/>
      <c r="U27" s="213" t="s">
        <v>648</v>
      </c>
      <c r="V27" s="52" t="s">
        <v>1019</v>
      </c>
      <c r="W27" s="53">
        <v>124.1</v>
      </c>
      <c r="X27" s="53" t="s">
        <v>1001</v>
      </c>
    </row>
    <row r="28" spans="1:24" x14ac:dyDescent="0.3">
      <c r="A28" s="1"/>
      <c r="B28" s="54" t="s">
        <v>866</v>
      </c>
      <c r="C28" s="55">
        <v>1157.5999999999999</v>
      </c>
      <c r="D28" s="55">
        <v>3800.83</v>
      </c>
      <c r="E28" s="55">
        <v>2333.71</v>
      </c>
      <c r="F28" s="55">
        <v>25.2</v>
      </c>
      <c r="G28" s="55">
        <v>0</v>
      </c>
      <c r="H28" s="55">
        <v>1.6</v>
      </c>
      <c r="I28" s="55"/>
      <c r="J28" s="55"/>
      <c r="K28" s="55">
        <v>60.400000000000006</v>
      </c>
      <c r="L28" s="55">
        <v>47.09</v>
      </c>
      <c r="M28" s="55">
        <v>6.6</v>
      </c>
      <c r="N28" s="55">
        <v>617.9</v>
      </c>
      <c r="O28" s="55">
        <v>134.1</v>
      </c>
      <c r="P28" s="55">
        <f t="shared" si="0"/>
        <v>8185.0300000000007</v>
      </c>
      <c r="Q28" s="1"/>
      <c r="R28" s="1"/>
      <c r="S28" s="1"/>
      <c r="T28" s="1"/>
      <c r="U28" s="213" t="s">
        <v>663</v>
      </c>
      <c r="V28" s="52" t="s">
        <v>1020</v>
      </c>
      <c r="W28" s="53">
        <v>479.4</v>
      </c>
      <c r="X28" s="53" t="s">
        <v>1001</v>
      </c>
    </row>
    <row r="29" spans="1:24" x14ac:dyDescent="0.3">
      <c r="A29" s="1"/>
      <c r="B29" s="54" t="s">
        <v>867</v>
      </c>
      <c r="C29" s="55">
        <v>1162.02</v>
      </c>
      <c r="D29" s="55">
        <v>3777.03</v>
      </c>
      <c r="E29" s="55">
        <v>2249.59</v>
      </c>
      <c r="F29" s="55">
        <v>25</v>
      </c>
      <c r="G29" s="55">
        <v>0</v>
      </c>
      <c r="H29" s="55">
        <v>0</v>
      </c>
      <c r="I29" s="55"/>
      <c r="J29" s="55"/>
      <c r="K29" s="55">
        <v>60.5</v>
      </c>
      <c r="L29" s="55">
        <v>59.59</v>
      </c>
      <c r="M29" s="55">
        <v>6.6</v>
      </c>
      <c r="N29" s="55">
        <v>717.8</v>
      </c>
      <c r="O29" s="55">
        <v>104.9</v>
      </c>
      <c r="P29" s="55">
        <f t="shared" si="0"/>
        <v>8163.0300000000007</v>
      </c>
      <c r="Q29" s="1"/>
      <c r="R29" s="1"/>
      <c r="S29" s="1"/>
      <c r="T29" s="1"/>
      <c r="U29" s="213" t="s">
        <v>649</v>
      </c>
      <c r="V29" s="52" t="s">
        <v>1021</v>
      </c>
      <c r="W29" s="53">
        <v>377.65</v>
      </c>
      <c r="X29" s="53" t="s">
        <v>1001</v>
      </c>
    </row>
    <row r="30" spans="1:24" x14ac:dyDescent="0.3">
      <c r="A30" s="1"/>
      <c r="B30" s="56" t="s">
        <v>868</v>
      </c>
      <c r="C30" s="57">
        <v>1153.1600000000001</v>
      </c>
      <c r="D30" s="57">
        <v>3736.18</v>
      </c>
      <c r="E30" s="57">
        <v>2318.66</v>
      </c>
      <c r="F30" s="57">
        <v>25.6</v>
      </c>
      <c r="G30" s="57">
        <v>0</v>
      </c>
      <c r="H30" s="57">
        <v>0</v>
      </c>
      <c r="I30" s="57"/>
      <c r="J30" s="57"/>
      <c r="K30" s="57">
        <v>60.1</v>
      </c>
      <c r="L30" s="57">
        <v>56.81</v>
      </c>
      <c r="M30" s="57">
        <v>6.6</v>
      </c>
      <c r="N30" s="57">
        <v>664.5</v>
      </c>
      <c r="O30" s="57">
        <v>89.6</v>
      </c>
      <c r="P30" s="57">
        <f t="shared" si="0"/>
        <v>8111.2100000000019</v>
      </c>
      <c r="Q30" s="1"/>
      <c r="R30" s="1"/>
      <c r="S30" s="1"/>
      <c r="T30" s="1"/>
      <c r="U30" s="213" t="s">
        <v>631</v>
      </c>
      <c r="V30" s="52" t="s">
        <v>1022</v>
      </c>
      <c r="W30" s="53" t="s">
        <v>1001</v>
      </c>
      <c r="X30" s="53">
        <v>11041.4</v>
      </c>
    </row>
    <row r="31" spans="1:24" x14ac:dyDescent="0.3">
      <c r="A31" s="1"/>
      <c r="B31" s="50" t="s">
        <v>869</v>
      </c>
      <c r="C31" s="51">
        <v>1157.9000000000001</v>
      </c>
      <c r="D31" s="51">
        <v>3789.88</v>
      </c>
      <c r="E31" s="51">
        <v>2319.42</v>
      </c>
      <c r="F31" s="51">
        <v>25.3</v>
      </c>
      <c r="G31" s="51">
        <v>0</v>
      </c>
      <c r="H31" s="51">
        <v>0</v>
      </c>
      <c r="I31" s="51"/>
      <c r="J31" s="51"/>
      <c r="K31" s="51">
        <v>60.3</v>
      </c>
      <c r="L31" s="51">
        <v>57.81</v>
      </c>
      <c r="M31" s="51">
        <v>6.6</v>
      </c>
      <c r="N31" s="51">
        <v>677.8</v>
      </c>
      <c r="O31" s="51">
        <v>88.2</v>
      </c>
      <c r="P31" s="51">
        <f t="shared" si="0"/>
        <v>8183.2100000000019</v>
      </c>
      <c r="Q31" s="1"/>
      <c r="R31" s="1"/>
      <c r="S31" s="1"/>
      <c r="T31" s="1"/>
      <c r="U31" s="213"/>
      <c r="V31" s="52" t="s">
        <v>1023</v>
      </c>
      <c r="W31" s="53">
        <v>156</v>
      </c>
      <c r="X31" s="53" t="s">
        <v>1001</v>
      </c>
    </row>
    <row r="32" spans="1:24" x14ac:dyDescent="0.3">
      <c r="A32" s="1"/>
      <c r="B32" s="54" t="s">
        <v>870</v>
      </c>
      <c r="C32" s="55">
        <v>1139.3699999999999</v>
      </c>
      <c r="D32" s="55">
        <v>3665.44</v>
      </c>
      <c r="E32" s="55">
        <v>2171.29</v>
      </c>
      <c r="F32" s="55">
        <v>25.4</v>
      </c>
      <c r="G32" s="55">
        <v>0</v>
      </c>
      <c r="H32" s="55">
        <v>0</v>
      </c>
      <c r="I32" s="55"/>
      <c r="J32" s="55"/>
      <c r="K32" s="55">
        <v>60.5</v>
      </c>
      <c r="L32" s="55">
        <v>51.97</v>
      </c>
      <c r="M32" s="55">
        <v>6.6</v>
      </c>
      <c r="N32" s="55">
        <v>864.7</v>
      </c>
      <c r="O32" s="55">
        <v>119.7</v>
      </c>
      <c r="P32" s="55">
        <f t="shared" si="0"/>
        <v>8104.9699999999993</v>
      </c>
      <c r="Q32" s="1"/>
      <c r="R32" s="1"/>
      <c r="S32" s="1"/>
      <c r="T32" s="1"/>
      <c r="U32" s="213" t="s">
        <v>1024</v>
      </c>
      <c r="V32" s="52" t="s">
        <v>1025</v>
      </c>
      <c r="W32" s="53" t="s">
        <v>1001</v>
      </c>
      <c r="X32" s="53">
        <v>1200.5999999999999</v>
      </c>
    </row>
    <row r="33" spans="1:24" x14ac:dyDescent="0.3">
      <c r="A33" s="1"/>
      <c r="B33" s="54" t="s">
        <v>871</v>
      </c>
      <c r="C33" s="55">
        <v>1154.6500000000001</v>
      </c>
      <c r="D33" s="55">
        <v>3670.33</v>
      </c>
      <c r="E33" s="55">
        <v>1958.69</v>
      </c>
      <c r="F33" s="55">
        <v>25.3</v>
      </c>
      <c r="G33" s="55">
        <v>0</v>
      </c>
      <c r="H33" s="55">
        <v>0</v>
      </c>
      <c r="I33" s="55"/>
      <c r="J33" s="55"/>
      <c r="K33" s="55">
        <v>60.3</v>
      </c>
      <c r="L33" s="55">
        <v>38.340000000000003</v>
      </c>
      <c r="M33" s="55">
        <v>6.6</v>
      </c>
      <c r="N33" s="55">
        <v>862.7</v>
      </c>
      <c r="O33" s="55">
        <v>211</v>
      </c>
      <c r="P33" s="55">
        <f t="shared" si="0"/>
        <v>7987.9100000000008</v>
      </c>
      <c r="Q33" s="1"/>
      <c r="R33" s="1"/>
      <c r="S33" s="1"/>
      <c r="T33" s="1"/>
      <c r="U33" s="213" t="s">
        <v>650</v>
      </c>
      <c r="V33" s="52" t="s">
        <v>1026</v>
      </c>
      <c r="W33" s="53">
        <v>480</v>
      </c>
      <c r="X33" s="53" t="s">
        <v>1001</v>
      </c>
    </row>
    <row r="34" spans="1:24" x14ac:dyDescent="0.3">
      <c r="A34" s="1"/>
      <c r="B34" s="54" t="s">
        <v>872</v>
      </c>
      <c r="C34" s="55">
        <v>1197.25</v>
      </c>
      <c r="D34" s="55">
        <v>3730.86</v>
      </c>
      <c r="E34" s="55">
        <v>1933.02</v>
      </c>
      <c r="F34" s="55">
        <v>42</v>
      </c>
      <c r="G34" s="55">
        <v>0</v>
      </c>
      <c r="H34" s="55">
        <v>0</v>
      </c>
      <c r="I34" s="55"/>
      <c r="J34" s="55"/>
      <c r="K34" s="55">
        <v>60</v>
      </c>
      <c r="L34" s="55">
        <v>39.11</v>
      </c>
      <c r="M34" s="55">
        <v>6.6</v>
      </c>
      <c r="N34" s="55">
        <v>796.4</v>
      </c>
      <c r="O34" s="55">
        <v>218.4</v>
      </c>
      <c r="P34" s="55">
        <f t="shared" si="0"/>
        <v>8023.64</v>
      </c>
      <c r="Q34" s="1"/>
      <c r="R34" s="1"/>
      <c r="S34" s="1"/>
      <c r="T34" s="1"/>
      <c r="U34" s="213" t="s">
        <v>651</v>
      </c>
      <c r="V34" s="52" t="s">
        <v>1027</v>
      </c>
      <c r="W34" s="53">
        <v>449.1</v>
      </c>
      <c r="X34" s="53" t="s">
        <v>1001</v>
      </c>
    </row>
    <row r="35" spans="1:24" x14ac:dyDescent="0.3">
      <c r="A35" s="1"/>
      <c r="B35" s="54" t="s">
        <v>873</v>
      </c>
      <c r="C35" s="55">
        <v>1183.46</v>
      </c>
      <c r="D35" s="55">
        <v>3715.64</v>
      </c>
      <c r="E35" s="55">
        <v>1883.69</v>
      </c>
      <c r="F35" s="55">
        <v>43.3</v>
      </c>
      <c r="G35" s="55">
        <v>0</v>
      </c>
      <c r="H35" s="55">
        <v>0</v>
      </c>
      <c r="I35" s="55"/>
      <c r="J35" s="55"/>
      <c r="K35" s="55">
        <v>60.099999999999994</v>
      </c>
      <c r="L35" s="55">
        <v>39.5</v>
      </c>
      <c r="M35" s="55">
        <v>6.6</v>
      </c>
      <c r="N35" s="55">
        <v>787.1</v>
      </c>
      <c r="O35" s="55">
        <v>266</v>
      </c>
      <c r="P35" s="55">
        <f t="shared" si="0"/>
        <v>7985.3900000000021</v>
      </c>
      <c r="Q35" s="1"/>
      <c r="R35" s="1"/>
      <c r="S35" s="1"/>
      <c r="T35" s="1"/>
      <c r="U35" s="213" t="s">
        <v>88</v>
      </c>
      <c r="V35" s="52" t="s">
        <v>1028</v>
      </c>
      <c r="W35" s="53" t="s">
        <v>1001</v>
      </c>
      <c r="X35" s="53">
        <v>363.05</v>
      </c>
    </row>
    <row r="36" spans="1:24" x14ac:dyDescent="0.3">
      <c r="A36" s="1"/>
      <c r="B36" s="54" t="s">
        <v>874</v>
      </c>
      <c r="C36" s="55">
        <v>1185.97</v>
      </c>
      <c r="D36" s="55">
        <v>3720.95</v>
      </c>
      <c r="E36" s="55">
        <v>1907.13</v>
      </c>
      <c r="F36" s="55">
        <v>43.7</v>
      </c>
      <c r="G36" s="55">
        <v>0</v>
      </c>
      <c r="H36" s="55">
        <v>1.4</v>
      </c>
      <c r="I36" s="55"/>
      <c r="J36" s="55"/>
      <c r="K36" s="55">
        <v>59.4</v>
      </c>
      <c r="L36" s="55">
        <v>39.49</v>
      </c>
      <c r="M36" s="55">
        <v>6.6</v>
      </c>
      <c r="N36" s="55">
        <v>857.2</v>
      </c>
      <c r="O36" s="55">
        <v>269.97000000000003</v>
      </c>
      <c r="P36" s="55">
        <f t="shared" si="0"/>
        <v>8091.8099999999995</v>
      </c>
      <c r="Q36" s="1"/>
      <c r="R36" s="1"/>
      <c r="S36" s="1"/>
      <c r="T36" s="1"/>
      <c r="U36" s="213"/>
      <c r="V36" s="52" t="s">
        <v>1029</v>
      </c>
      <c r="W36" s="53" t="s">
        <v>1001</v>
      </c>
      <c r="X36" s="53">
        <v>3078.4</v>
      </c>
    </row>
    <row r="37" spans="1:24" x14ac:dyDescent="0.3">
      <c r="A37" s="1"/>
      <c r="B37" s="54" t="s">
        <v>875</v>
      </c>
      <c r="C37" s="55">
        <v>1186.33</v>
      </c>
      <c r="D37" s="55">
        <v>3798.19</v>
      </c>
      <c r="E37" s="55">
        <v>2111.31</v>
      </c>
      <c r="F37" s="55">
        <v>43.4</v>
      </c>
      <c r="G37" s="55">
        <v>0</v>
      </c>
      <c r="H37" s="55">
        <v>1.4</v>
      </c>
      <c r="I37" s="55"/>
      <c r="J37" s="55"/>
      <c r="K37" s="55">
        <v>59.4</v>
      </c>
      <c r="L37" s="55">
        <v>52.7</v>
      </c>
      <c r="M37" s="55">
        <v>6.6</v>
      </c>
      <c r="N37" s="55">
        <v>724.9</v>
      </c>
      <c r="O37" s="55">
        <v>267.61</v>
      </c>
      <c r="P37" s="55">
        <f t="shared" si="0"/>
        <v>8251.8399999999983</v>
      </c>
      <c r="Q37" s="1"/>
      <c r="R37" s="1"/>
      <c r="S37" s="1"/>
      <c r="T37" s="1"/>
      <c r="U37" s="213" t="s">
        <v>665</v>
      </c>
      <c r="V37" s="52" t="s">
        <v>1030</v>
      </c>
      <c r="W37" s="53">
        <v>506.9</v>
      </c>
      <c r="X37" s="53" t="s">
        <v>1001</v>
      </c>
    </row>
    <row r="38" spans="1:24" x14ac:dyDescent="0.3">
      <c r="A38" s="1"/>
      <c r="B38" s="56" t="s">
        <v>876</v>
      </c>
      <c r="C38" s="57">
        <v>1189.56</v>
      </c>
      <c r="D38" s="57">
        <v>3864.53</v>
      </c>
      <c r="E38" s="57">
        <v>2206.59</v>
      </c>
      <c r="F38" s="57">
        <v>43.9</v>
      </c>
      <c r="G38" s="57">
        <v>0</v>
      </c>
      <c r="H38" s="57">
        <v>0.5</v>
      </c>
      <c r="I38" s="57"/>
      <c r="J38" s="57"/>
      <c r="K38" s="57">
        <v>57.900000000000006</v>
      </c>
      <c r="L38" s="57">
        <v>52.92</v>
      </c>
      <c r="M38" s="57">
        <v>6.6</v>
      </c>
      <c r="N38" s="57">
        <v>466.4</v>
      </c>
      <c r="O38" s="57">
        <v>304.75</v>
      </c>
      <c r="P38" s="57">
        <f t="shared" si="0"/>
        <v>8193.65</v>
      </c>
      <c r="Q38" s="1"/>
      <c r="R38" s="1"/>
      <c r="S38" s="1"/>
      <c r="T38" s="1"/>
      <c r="U38" s="213"/>
      <c r="V38" s="52" t="s">
        <v>1031</v>
      </c>
      <c r="W38" s="53">
        <v>192.15</v>
      </c>
      <c r="X38" s="53" t="s">
        <v>1001</v>
      </c>
    </row>
    <row r="39" spans="1:24" x14ac:dyDescent="0.3">
      <c r="A39" s="1"/>
      <c r="B39" s="50" t="s">
        <v>877</v>
      </c>
      <c r="C39" s="51">
        <v>1186.31</v>
      </c>
      <c r="D39" s="51">
        <v>3903.98</v>
      </c>
      <c r="E39" s="51">
        <v>2224.67</v>
      </c>
      <c r="F39" s="51">
        <v>43.9</v>
      </c>
      <c r="G39" s="51">
        <v>0</v>
      </c>
      <c r="H39" s="51">
        <v>0</v>
      </c>
      <c r="I39" s="51"/>
      <c r="J39" s="51"/>
      <c r="K39" s="51">
        <v>57.8</v>
      </c>
      <c r="L39" s="51">
        <v>52.4</v>
      </c>
      <c r="M39" s="51">
        <v>7</v>
      </c>
      <c r="N39" s="51">
        <v>253.4</v>
      </c>
      <c r="O39" s="51">
        <v>331.5</v>
      </c>
      <c r="P39" s="51">
        <f t="shared" si="0"/>
        <v>8060.9599999999991</v>
      </c>
      <c r="Q39" s="1"/>
      <c r="R39" s="1"/>
      <c r="S39" s="1"/>
      <c r="T39" s="1"/>
      <c r="U39" s="213" t="s">
        <v>666</v>
      </c>
      <c r="V39" s="52" t="s">
        <v>1032</v>
      </c>
      <c r="W39" s="53">
        <v>488.15</v>
      </c>
      <c r="X39" s="53" t="s">
        <v>1001</v>
      </c>
    </row>
    <row r="40" spans="1:24" x14ac:dyDescent="0.3">
      <c r="A40" s="1"/>
      <c r="B40" s="54" t="s">
        <v>878</v>
      </c>
      <c r="C40" s="55">
        <v>1164.1300000000001</v>
      </c>
      <c r="D40" s="55">
        <v>3776.49</v>
      </c>
      <c r="E40" s="55">
        <v>2273.11</v>
      </c>
      <c r="F40" s="55">
        <v>44.1</v>
      </c>
      <c r="G40" s="55">
        <v>0</v>
      </c>
      <c r="H40" s="55">
        <v>0</v>
      </c>
      <c r="I40" s="55"/>
      <c r="J40" s="55"/>
      <c r="K40" s="55">
        <v>58.2</v>
      </c>
      <c r="L40" s="55">
        <v>52.82</v>
      </c>
      <c r="M40" s="55">
        <v>7.7</v>
      </c>
      <c r="N40" s="55">
        <v>198.1</v>
      </c>
      <c r="O40" s="55">
        <v>387.6</v>
      </c>
      <c r="P40" s="55">
        <f t="shared" si="0"/>
        <v>7962.25</v>
      </c>
      <c r="Q40" s="1"/>
      <c r="R40" s="1"/>
      <c r="S40" s="1"/>
      <c r="T40" s="1"/>
      <c r="U40" s="213"/>
      <c r="V40" s="52" t="s">
        <v>1033</v>
      </c>
      <c r="W40" s="53">
        <v>488.09</v>
      </c>
      <c r="X40" s="53" t="s">
        <v>1001</v>
      </c>
    </row>
    <row r="41" spans="1:24" x14ac:dyDescent="0.3">
      <c r="A41" s="1"/>
      <c r="B41" s="54" t="s">
        <v>879</v>
      </c>
      <c r="C41" s="55">
        <v>1197.56</v>
      </c>
      <c r="D41" s="55">
        <v>3779.48</v>
      </c>
      <c r="E41" s="55">
        <v>2136.2600000000002</v>
      </c>
      <c r="F41" s="55">
        <v>44.3</v>
      </c>
      <c r="G41" s="55">
        <v>0</v>
      </c>
      <c r="H41" s="55">
        <v>0</v>
      </c>
      <c r="I41" s="55"/>
      <c r="J41" s="55"/>
      <c r="K41" s="55">
        <v>58</v>
      </c>
      <c r="L41" s="55">
        <v>57.8</v>
      </c>
      <c r="M41" s="55">
        <v>7.1</v>
      </c>
      <c r="N41" s="55">
        <v>119.8</v>
      </c>
      <c r="O41" s="55">
        <v>370.1</v>
      </c>
      <c r="P41" s="55">
        <f t="shared" si="0"/>
        <v>7770.4000000000015</v>
      </c>
      <c r="Q41" s="1"/>
      <c r="R41" s="1"/>
      <c r="S41" s="1"/>
      <c r="T41" s="1"/>
      <c r="U41" s="213"/>
      <c r="V41" s="52" t="s">
        <v>1034</v>
      </c>
      <c r="W41" s="53">
        <v>481.77</v>
      </c>
      <c r="X41" s="53" t="s">
        <v>1001</v>
      </c>
    </row>
    <row r="42" spans="1:24" x14ac:dyDescent="0.3">
      <c r="A42" s="1"/>
      <c r="B42" s="54" t="s">
        <v>880</v>
      </c>
      <c r="C42" s="55">
        <v>1170.1500000000001</v>
      </c>
      <c r="D42" s="55">
        <v>3748.21</v>
      </c>
      <c r="E42" s="55">
        <v>2030.87</v>
      </c>
      <c r="F42" s="55">
        <v>44.2</v>
      </c>
      <c r="G42" s="55">
        <v>0</v>
      </c>
      <c r="H42" s="55">
        <v>0</v>
      </c>
      <c r="I42" s="55"/>
      <c r="J42" s="55"/>
      <c r="K42" s="55">
        <v>58.7</v>
      </c>
      <c r="L42" s="55">
        <v>57.39</v>
      </c>
      <c r="M42" s="55">
        <v>6.6</v>
      </c>
      <c r="N42" s="55">
        <v>58.9</v>
      </c>
      <c r="O42" s="55">
        <v>387.65</v>
      </c>
      <c r="P42" s="55">
        <f t="shared" si="0"/>
        <v>7562.67</v>
      </c>
      <c r="Q42" s="1"/>
      <c r="R42" s="1"/>
      <c r="S42" s="1"/>
      <c r="T42" s="1"/>
      <c r="U42" s="213"/>
      <c r="V42" s="52" t="s">
        <v>1035</v>
      </c>
      <c r="W42" s="53">
        <v>11.35</v>
      </c>
      <c r="X42" s="53" t="s">
        <v>1001</v>
      </c>
    </row>
    <row r="43" spans="1:24" x14ac:dyDescent="0.3">
      <c r="A43" s="1"/>
      <c r="B43" s="54" t="s">
        <v>881</v>
      </c>
      <c r="C43" s="55">
        <v>1191.08</v>
      </c>
      <c r="D43" s="55">
        <v>3770.82</v>
      </c>
      <c r="E43" s="55">
        <v>1937.83</v>
      </c>
      <c r="F43" s="55">
        <v>44.3</v>
      </c>
      <c r="G43" s="55">
        <v>0</v>
      </c>
      <c r="H43" s="55">
        <v>0</v>
      </c>
      <c r="I43" s="55"/>
      <c r="J43" s="55"/>
      <c r="K43" s="55">
        <v>58.8</v>
      </c>
      <c r="L43" s="55">
        <v>57.34</v>
      </c>
      <c r="M43" s="55">
        <v>6.6</v>
      </c>
      <c r="N43" s="55">
        <v>2.8</v>
      </c>
      <c r="O43" s="55">
        <v>427.94</v>
      </c>
      <c r="P43" s="55">
        <f t="shared" si="0"/>
        <v>7497.51</v>
      </c>
      <c r="Q43" s="1"/>
      <c r="R43" s="1"/>
      <c r="S43" s="1"/>
      <c r="T43" s="1"/>
      <c r="U43" s="213" t="s">
        <v>652</v>
      </c>
      <c r="V43" s="52" t="s">
        <v>1036</v>
      </c>
      <c r="W43" s="53">
        <v>77.3</v>
      </c>
      <c r="X43" s="53" t="s">
        <v>1001</v>
      </c>
    </row>
    <row r="44" spans="1:24" x14ac:dyDescent="0.3">
      <c r="A44" s="1"/>
      <c r="B44" s="54" t="s">
        <v>882</v>
      </c>
      <c r="C44" s="55">
        <v>1178.1400000000001</v>
      </c>
      <c r="D44" s="55">
        <v>3832.27</v>
      </c>
      <c r="E44" s="55">
        <v>2100.81</v>
      </c>
      <c r="F44" s="55">
        <v>44.6</v>
      </c>
      <c r="G44" s="55">
        <v>0</v>
      </c>
      <c r="H44" s="55">
        <v>0</v>
      </c>
      <c r="I44" s="55"/>
      <c r="J44" s="55"/>
      <c r="K44" s="55">
        <v>59.9</v>
      </c>
      <c r="L44" s="55">
        <v>56.99</v>
      </c>
      <c r="M44" s="55">
        <v>6.6</v>
      </c>
      <c r="N44" s="55">
        <v>0</v>
      </c>
      <c r="O44" s="55">
        <v>437.96</v>
      </c>
      <c r="P44" s="55">
        <f t="shared" si="0"/>
        <v>7717.2699999999995</v>
      </c>
      <c r="Q44" s="1"/>
      <c r="R44" s="1"/>
      <c r="S44" s="1"/>
      <c r="T44" s="1"/>
      <c r="U44" s="213" t="s">
        <v>634</v>
      </c>
      <c r="V44" s="52" t="s">
        <v>1037</v>
      </c>
      <c r="W44" s="53">
        <v>444.25</v>
      </c>
      <c r="X44" s="53" t="s">
        <v>1001</v>
      </c>
    </row>
    <row r="45" spans="1:24" x14ac:dyDescent="0.3">
      <c r="A45" s="1"/>
      <c r="B45" s="54" t="s">
        <v>883</v>
      </c>
      <c r="C45" s="55">
        <v>1171.6500000000001</v>
      </c>
      <c r="D45" s="55">
        <v>3812.51</v>
      </c>
      <c r="E45" s="55">
        <v>2222.04</v>
      </c>
      <c r="F45" s="55">
        <v>44.9</v>
      </c>
      <c r="G45" s="55">
        <v>0</v>
      </c>
      <c r="H45" s="55">
        <v>0</v>
      </c>
      <c r="I45" s="55"/>
      <c r="J45" s="55"/>
      <c r="K45" s="55">
        <v>60.699999999999996</v>
      </c>
      <c r="L45" s="55">
        <v>54.11</v>
      </c>
      <c r="M45" s="55">
        <v>6.6</v>
      </c>
      <c r="N45" s="55">
        <v>0</v>
      </c>
      <c r="O45" s="55">
        <v>432.06</v>
      </c>
      <c r="P45" s="55">
        <f t="shared" si="0"/>
        <v>7804.57</v>
      </c>
      <c r="Q45" s="1"/>
      <c r="R45" s="1"/>
      <c r="S45" s="1"/>
      <c r="T45" s="1"/>
      <c r="U45" s="213" t="s">
        <v>653</v>
      </c>
      <c r="V45" s="52" t="s">
        <v>1038</v>
      </c>
      <c r="W45" s="53">
        <v>414</v>
      </c>
      <c r="X45" s="53" t="s">
        <v>1001</v>
      </c>
    </row>
    <row r="46" spans="1:24" x14ac:dyDescent="0.3">
      <c r="A46" s="1"/>
      <c r="B46" s="56" t="s">
        <v>884</v>
      </c>
      <c r="C46" s="57">
        <v>1182.71</v>
      </c>
      <c r="D46" s="57">
        <v>3835.37</v>
      </c>
      <c r="E46" s="57">
        <v>2177.64</v>
      </c>
      <c r="F46" s="57">
        <v>44.8</v>
      </c>
      <c r="G46" s="57">
        <v>0</v>
      </c>
      <c r="H46" s="57">
        <v>0</v>
      </c>
      <c r="I46" s="57"/>
      <c r="J46" s="57"/>
      <c r="K46" s="57">
        <v>61.400000000000006</v>
      </c>
      <c r="L46" s="57">
        <v>56.81</v>
      </c>
      <c r="M46" s="57">
        <v>6.6</v>
      </c>
      <c r="N46" s="57">
        <v>0</v>
      </c>
      <c r="O46" s="57">
        <v>394.58</v>
      </c>
      <c r="P46" s="57">
        <f t="shared" si="0"/>
        <v>7759.91</v>
      </c>
      <c r="Q46" s="1"/>
      <c r="R46" s="1"/>
      <c r="S46" s="1"/>
      <c r="T46" s="1"/>
      <c r="U46" s="213" t="s">
        <v>628</v>
      </c>
      <c r="V46" s="52" t="s">
        <v>1039</v>
      </c>
      <c r="W46" s="53" t="s">
        <v>1001</v>
      </c>
      <c r="X46" s="53">
        <v>4181.5</v>
      </c>
    </row>
    <row r="47" spans="1:24" x14ac:dyDescent="0.3">
      <c r="A47" s="1"/>
      <c r="B47" s="50" t="s">
        <v>885</v>
      </c>
      <c r="C47" s="51">
        <v>1185.54</v>
      </c>
      <c r="D47" s="51">
        <v>3830.04</v>
      </c>
      <c r="E47" s="51">
        <v>2193.4299999999998</v>
      </c>
      <c r="F47" s="51">
        <v>45.1</v>
      </c>
      <c r="G47" s="51">
        <v>0</v>
      </c>
      <c r="H47" s="51">
        <v>0</v>
      </c>
      <c r="I47" s="51"/>
      <c r="J47" s="51"/>
      <c r="K47" s="51">
        <v>61.400000000000006</v>
      </c>
      <c r="L47" s="51">
        <v>55.9</v>
      </c>
      <c r="M47" s="51">
        <v>6.8</v>
      </c>
      <c r="N47" s="51">
        <v>0</v>
      </c>
      <c r="O47" s="51">
        <v>347.79</v>
      </c>
      <c r="P47" s="51">
        <f t="shared" si="0"/>
        <v>7726</v>
      </c>
      <c r="Q47" s="1"/>
      <c r="R47" s="1"/>
      <c r="S47" s="1"/>
      <c r="T47" s="1"/>
      <c r="U47" s="213" t="s">
        <v>636</v>
      </c>
      <c r="V47" s="52" t="s">
        <v>1040</v>
      </c>
      <c r="W47" s="53">
        <v>2181.9</v>
      </c>
      <c r="X47" s="53" t="s">
        <v>1001</v>
      </c>
    </row>
    <row r="48" spans="1:24" x14ac:dyDescent="0.3">
      <c r="A48" s="1"/>
      <c r="B48" s="54" t="s">
        <v>886</v>
      </c>
      <c r="C48" s="55">
        <v>1194.83</v>
      </c>
      <c r="D48" s="55">
        <v>3841.71</v>
      </c>
      <c r="E48" s="55">
        <v>2223.14</v>
      </c>
      <c r="F48" s="55">
        <v>44.9</v>
      </c>
      <c r="G48" s="55">
        <v>0</v>
      </c>
      <c r="H48" s="55">
        <v>0</v>
      </c>
      <c r="I48" s="55"/>
      <c r="J48" s="55"/>
      <c r="K48" s="55">
        <v>61.599999999999994</v>
      </c>
      <c r="L48" s="55">
        <v>58.72</v>
      </c>
      <c r="M48" s="55">
        <v>7</v>
      </c>
      <c r="N48" s="55">
        <v>0</v>
      </c>
      <c r="O48" s="55">
        <v>329.07</v>
      </c>
      <c r="P48" s="55">
        <f t="shared" si="0"/>
        <v>7760.97</v>
      </c>
      <c r="Q48" s="1"/>
      <c r="R48" s="1"/>
      <c r="S48" s="1"/>
      <c r="T48" s="1"/>
      <c r="U48" s="213" t="s">
        <v>639</v>
      </c>
      <c r="V48" s="52" t="s">
        <v>1041</v>
      </c>
      <c r="W48" s="53">
        <v>53.75</v>
      </c>
      <c r="X48" s="53" t="s">
        <v>1001</v>
      </c>
    </row>
    <row r="49" spans="1:24" x14ac:dyDescent="0.3">
      <c r="A49" s="1"/>
      <c r="B49" s="54" t="s">
        <v>887</v>
      </c>
      <c r="C49" s="55">
        <v>1188.9000000000001</v>
      </c>
      <c r="D49" s="55">
        <v>3849.86</v>
      </c>
      <c r="E49" s="55">
        <v>2175.9699999999998</v>
      </c>
      <c r="F49" s="55">
        <v>45.2</v>
      </c>
      <c r="G49" s="55">
        <v>0</v>
      </c>
      <c r="H49" s="55">
        <v>0</v>
      </c>
      <c r="I49" s="55"/>
      <c r="J49" s="55"/>
      <c r="K49" s="55">
        <v>59.9</v>
      </c>
      <c r="L49" s="55">
        <v>60.53</v>
      </c>
      <c r="M49" s="55">
        <v>7.6</v>
      </c>
      <c r="N49" s="55">
        <v>0</v>
      </c>
      <c r="O49" s="55">
        <v>330.74</v>
      </c>
      <c r="P49" s="55">
        <f t="shared" si="0"/>
        <v>7718.6999999999989</v>
      </c>
      <c r="Q49" s="1"/>
      <c r="R49" s="1"/>
      <c r="S49" s="1"/>
      <c r="T49" s="1"/>
      <c r="U49" s="213" t="s">
        <v>100</v>
      </c>
      <c r="V49" s="52" t="s">
        <v>101</v>
      </c>
      <c r="W49" s="53" t="s">
        <v>1001</v>
      </c>
      <c r="X49" s="53">
        <v>13468.165000000001</v>
      </c>
    </row>
    <row r="50" spans="1:24" x14ac:dyDescent="0.3">
      <c r="A50" s="1"/>
      <c r="B50" s="54" t="s">
        <v>888</v>
      </c>
      <c r="C50" s="55">
        <v>1175.05</v>
      </c>
      <c r="D50" s="55">
        <v>3845.03</v>
      </c>
      <c r="E50" s="55">
        <v>2300.17</v>
      </c>
      <c r="F50" s="55">
        <v>45.4</v>
      </c>
      <c r="G50" s="55">
        <v>0</v>
      </c>
      <c r="H50" s="55">
        <v>0</v>
      </c>
      <c r="I50" s="55"/>
      <c r="J50" s="55"/>
      <c r="K50" s="55">
        <v>60.699999999999996</v>
      </c>
      <c r="L50" s="55">
        <v>60.36</v>
      </c>
      <c r="M50" s="55">
        <v>7.7</v>
      </c>
      <c r="N50" s="55">
        <v>0</v>
      </c>
      <c r="O50" s="55">
        <v>292.87</v>
      </c>
      <c r="P50" s="55">
        <f t="shared" si="0"/>
        <v>7787.2799999999988</v>
      </c>
      <c r="Q50" s="1"/>
      <c r="R50" s="1"/>
      <c r="S50" s="1"/>
      <c r="T50" s="1"/>
      <c r="U50" s="213"/>
      <c r="V50" s="52" t="s">
        <v>1042</v>
      </c>
      <c r="W50" s="53">
        <v>245.535</v>
      </c>
      <c r="X50" s="53" t="s">
        <v>1001</v>
      </c>
    </row>
    <row r="51" spans="1:24" x14ac:dyDescent="0.3">
      <c r="A51" s="1"/>
      <c r="B51" s="54" t="s">
        <v>889</v>
      </c>
      <c r="C51" s="55">
        <v>1180.1600000000001</v>
      </c>
      <c r="D51" s="55">
        <v>3846.9</v>
      </c>
      <c r="E51" s="55">
        <v>2259.27</v>
      </c>
      <c r="F51" s="55">
        <v>45</v>
      </c>
      <c r="G51" s="55">
        <v>0</v>
      </c>
      <c r="H51" s="55">
        <v>0</v>
      </c>
      <c r="I51" s="55"/>
      <c r="J51" s="55"/>
      <c r="K51" s="55">
        <v>61.400000000000006</v>
      </c>
      <c r="L51" s="55">
        <v>60.27</v>
      </c>
      <c r="M51" s="55">
        <v>6.8</v>
      </c>
      <c r="N51" s="55">
        <v>0</v>
      </c>
      <c r="O51" s="55">
        <v>257.89</v>
      </c>
      <c r="P51" s="55">
        <f t="shared" si="0"/>
        <v>7717.6900000000005</v>
      </c>
      <c r="Q51" s="1"/>
      <c r="R51" s="1"/>
      <c r="S51" s="1"/>
      <c r="T51" s="1"/>
      <c r="U51" s="213" t="s">
        <v>632</v>
      </c>
      <c r="V51" s="52" t="s">
        <v>1043</v>
      </c>
      <c r="W51" s="53" t="s">
        <v>1001</v>
      </c>
      <c r="X51" s="53">
        <v>1941.3</v>
      </c>
    </row>
    <row r="52" spans="1:24" x14ac:dyDescent="0.3">
      <c r="A52" s="1"/>
      <c r="B52" s="54" t="s">
        <v>890</v>
      </c>
      <c r="C52" s="55">
        <v>1188.33</v>
      </c>
      <c r="D52" s="55">
        <v>3791.67</v>
      </c>
      <c r="E52" s="55">
        <v>2090.0700000000002</v>
      </c>
      <c r="F52" s="55">
        <v>44.8</v>
      </c>
      <c r="G52" s="55">
        <v>0</v>
      </c>
      <c r="H52" s="55">
        <v>0</v>
      </c>
      <c r="I52" s="55"/>
      <c r="J52" s="55"/>
      <c r="K52" s="55">
        <v>61.400000000000006</v>
      </c>
      <c r="L52" s="55">
        <v>61.46</v>
      </c>
      <c r="M52" s="55">
        <v>7.6</v>
      </c>
      <c r="N52" s="55">
        <v>0</v>
      </c>
      <c r="O52" s="55">
        <v>250.12</v>
      </c>
      <c r="P52" s="55">
        <f t="shared" si="0"/>
        <v>7495.45</v>
      </c>
      <c r="Q52" s="1"/>
      <c r="R52" s="1"/>
      <c r="S52" s="1"/>
      <c r="T52" s="1"/>
      <c r="U52" s="213" t="s">
        <v>647</v>
      </c>
      <c r="V52" s="52" t="s">
        <v>1044</v>
      </c>
      <c r="W52" s="53">
        <v>88.05</v>
      </c>
      <c r="X52" s="53" t="s">
        <v>1001</v>
      </c>
    </row>
    <row r="53" spans="1:24" x14ac:dyDescent="0.3">
      <c r="A53" s="1"/>
      <c r="B53" s="54" t="s">
        <v>891</v>
      </c>
      <c r="C53" s="55">
        <v>1198.22</v>
      </c>
      <c r="D53" s="55">
        <v>3745.36</v>
      </c>
      <c r="E53" s="55">
        <v>1924.31</v>
      </c>
      <c r="F53" s="55">
        <v>45.2</v>
      </c>
      <c r="G53" s="55">
        <v>0</v>
      </c>
      <c r="H53" s="55">
        <v>0</v>
      </c>
      <c r="I53" s="55"/>
      <c r="J53" s="55"/>
      <c r="K53" s="55">
        <v>61.599999999999994</v>
      </c>
      <c r="L53" s="55">
        <v>61.63</v>
      </c>
      <c r="M53" s="55">
        <v>7.7</v>
      </c>
      <c r="N53" s="55">
        <v>0</v>
      </c>
      <c r="O53" s="55">
        <v>236.55</v>
      </c>
      <c r="P53" s="55">
        <f t="shared" si="0"/>
        <v>7280.57</v>
      </c>
      <c r="Q53" s="1"/>
      <c r="R53" s="1"/>
      <c r="S53" s="1"/>
      <c r="T53" s="1"/>
      <c r="U53" s="213" t="s">
        <v>115</v>
      </c>
      <c r="V53" s="52" t="s">
        <v>1045</v>
      </c>
      <c r="W53" s="53">
        <v>132.19999999999999</v>
      </c>
      <c r="X53" s="53" t="s">
        <v>1001</v>
      </c>
    </row>
    <row r="54" spans="1:24" x14ac:dyDescent="0.3">
      <c r="A54" s="1"/>
      <c r="B54" s="56" t="s">
        <v>65</v>
      </c>
      <c r="C54" s="57">
        <v>1201.96</v>
      </c>
      <c r="D54" s="57">
        <v>3760.95</v>
      </c>
      <c r="E54" s="57">
        <v>1741.97</v>
      </c>
      <c r="F54" s="57">
        <v>45.3</v>
      </c>
      <c r="G54" s="57">
        <v>0</v>
      </c>
      <c r="H54" s="57">
        <v>0</v>
      </c>
      <c r="I54" s="57"/>
      <c r="J54" s="57"/>
      <c r="K54" s="57">
        <v>62.8</v>
      </c>
      <c r="L54" s="57">
        <v>61.08</v>
      </c>
      <c r="M54" s="57">
        <v>7.7</v>
      </c>
      <c r="N54" s="57">
        <v>0</v>
      </c>
      <c r="O54" s="57">
        <v>218.41</v>
      </c>
      <c r="P54" s="57">
        <f t="shared" si="0"/>
        <v>7100.17</v>
      </c>
      <c r="Q54" s="1"/>
      <c r="R54" s="1"/>
      <c r="S54" s="1"/>
      <c r="T54" s="1"/>
      <c r="U54" s="213"/>
      <c r="V54" s="52" t="s">
        <v>1046</v>
      </c>
      <c r="W54" s="53" t="s">
        <v>1001</v>
      </c>
      <c r="X54" s="53">
        <v>5685.55</v>
      </c>
    </row>
    <row r="55" spans="1:24" x14ac:dyDescent="0.3">
      <c r="A55" s="1"/>
      <c r="B55" s="58" t="s">
        <v>1047</v>
      </c>
      <c r="C55" s="59">
        <v>28258.595000000001</v>
      </c>
      <c r="D55" s="59">
        <v>89912.565000000002</v>
      </c>
      <c r="E55" s="59">
        <v>45541.440000000002</v>
      </c>
      <c r="F55" s="59">
        <v>804.45</v>
      </c>
      <c r="G55" s="59">
        <v>152.6</v>
      </c>
      <c r="H55" s="59">
        <v>3.3</v>
      </c>
      <c r="I55" s="59">
        <f t="shared" ref="I55:K55" si="1">+SUM(I7:I54)/2</f>
        <v>0</v>
      </c>
      <c r="J55" s="59">
        <f t="shared" si="1"/>
        <v>0</v>
      </c>
      <c r="K55" s="59">
        <f t="shared" si="1"/>
        <v>1457.9499999999998</v>
      </c>
      <c r="L55" s="59">
        <v>1096.06</v>
      </c>
      <c r="M55" s="59">
        <v>165.85</v>
      </c>
      <c r="N55" s="59">
        <v>7063.3</v>
      </c>
      <c r="O55" s="59">
        <v>4522.8549999999996</v>
      </c>
      <c r="P55" s="59">
        <f t="shared" ref="P55" si="2">+SUM(P7:P54)/2</f>
        <v>178978.96500000003</v>
      </c>
      <c r="Q55" s="1"/>
      <c r="R55" s="1"/>
      <c r="S55" s="1"/>
      <c r="T55" s="1"/>
      <c r="U55" s="213"/>
      <c r="V55" s="52" t="s">
        <v>137</v>
      </c>
      <c r="W55" s="53" t="s">
        <v>1001</v>
      </c>
      <c r="X55" s="53">
        <v>2166.65</v>
      </c>
    </row>
    <row r="56" spans="1:24" x14ac:dyDescent="0.3">
      <c r="A56" s="1"/>
      <c r="B56" s="58" t="s">
        <v>1048</v>
      </c>
      <c r="C56" s="59">
        <v>15.918450556403139</v>
      </c>
      <c r="D56" s="59">
        <v>50.648969644523497</v>
      </c>
      <c r="E56" s="59">
        <v>25.654111993444829</v>
      </c>
      <c r="F56" s="59">
        <v>0.45315761629686491</v>
      </c>
      <c r="G56" s="59">
        <v>8.5961653610419034E-2</v>
      </c>
      <c r="H56" s="59">
        <v>1.8589348421650248E-3</v>
      </c>
      <c r="I56" s="59">
        <f t="shared" ref="I56:K56" si="3">+I55*100/$P$55</f>
        <v>0</v>
      </c>
      <c r="J56" s="59">
        <f t="shared" si="3"/>
        <v>0</v>
      </c>
      <c r="K56" s="59">
        <f t="shared" si="3"/>
        <v>0.81459293275050482</v>
      </c>
      <c r="L56" s="59">
        <v>0.61742549184951423</v>
      </c>
      <c r="M56" s="59">
        <v>9.3425558658505881E-2</v>
      </c>
      <c r="N56" s="59">
        <v>3.9788528698982488</v>
      </c>
      <c r="O56" s="59">
        <v>2.5477856804728161</v>
      </c>
      <c r="P56" s="60" t="s">
        <v>1049</v>
      </c>
      <c r="Q56" s="1"/>
      <c r="R56" s="1"/>
      <c r="S56" s="1"/>
      <c r="T56" s="1"/>
      <c r="U56" s="213"/>
      <c r="V56" s="52" t="s">
        <v>1050</v>
      </c>
      <c r="W56" s="53">
        <v>238.8</v>
      </c>
      <c r="X56" s="53" t="s">
        <v>1001</v>
      </c>
    </row>
    <row r="57" spans="1:24" x14ac:dyDescent="0.3">
      <c r="A57" s="1"/>
      <c r="B57" s="1"/>
      <c r="C57" s="1"/>
      <c r="D57" s="1"/>
      <c r="E57" s="1"/>
      <c r="F57" s="1"/>
      <c r="G57" s="1"/>
      <c r="H57" s="1"/>
      <c r="I57" s="1"/>
      <c r="J57" s="1"/>
      <c r="K57" s="1"/>
      <c r="L57" s="1"/>
      <c r="M57" s="1"/>
      <c r="N57" s="1"/>
      <c r="O57" s="1"/>
      <c r="P57" s="1"/>
      <c r="Q57" s="1"/>
      <c r="R57" s="1"/>
      <c r="S57" s="1"/>
      <c r="T57" s="1"/>
      <c r="U57" s="213" t="s">
        <v>25</v>
      </c>
      <c r="V57" s="52" t="s">
        <v>1051</v>
      </c>
      <c r="W57" s="53" t="s">
        <v>1001</v>
      </c>
      <c r="X57" s="53">
        <v>1834.65</v>
      </c>
    </row>
    <row r="58" spans="1:24" x14ac:dyDescent="0.3">
      <c r="A58" s="1"/>
      <c r="B58" s="1"/>
      <c r="C58" s="1"/>
      <c r="D58" s="1"/>
      <c r="E58" s="1"/>
      <c r="F58" s="1"/>
      <c r="G58" s="1"/>
      <c r="H58" s="1"/>
      <c r="I58" s="1"/>
      <c r="J58" s="1"/>
      <c r="K58" s="1"/>
      <c r="L58" s="1"/>
      <c r="M58" s="1"/>
      <c r="N58" s="1"/>
      <c r="O58" s="1"/>
      <c r="P58" s="1"/>
      <c r="Q58" s="1"/>
      <c r="R58" s="1"/>
      <c r="S58" s="1"/>
      <c r="T58" s="1"/>
      <c r="U58" s="213"/>
      <c r="V58" s="52" t="s">
        <v>139</v>
      </c>
      <c r="W58" s="53" t="s">
        <v>1001</v>
      </c>
      <c r="X58" s="53">
        <v>6004.25</v>
      </c>
    </row>
    <row r="59" spans="1:24" x14ac:dyDescent="0.3">
      <c r="A59" s="1"/>
      <c r="B59" s="1"/>
      <c r="C59" s="1"/>
      <c r="D59" s="1"/>
      <c r="E59" s="1"/>
      <c r="F59" s="1"/>
      <c r="G59" s="1"/>
      <c r="H59" s="1"/>
      <c r="I59" s="1"/>
      <c r="J59" s="1"/>
      <c r="K59" s="1"/>
      <c r="L59" s="1"/>
      <c r="M59" s="1"/>
      <c r="N59" s="1"/>
      <c r="O59" s="1"/>
      <c r="P59" s="1"/>
      <c r="Q59" s="1"/>
      <c r="R59" s="1"/>
      <c r="S59" s="1"/>
      <c r="T59" s="1"/>
      <c r="U59" s="213"/>
      <c r="V59" s="52" t="s">
        <v>141</v>
      </c>
      <c r="W59" s="53" t="s">
        <v>1001</v>
      </c>
      <c r="X59" s="53">
        <v>3202.9</v>
      </c>
    </row>
    <row r="60" spans="1:24" x14ac:dyDescent="0.3">
      <c r="A60" s="1"/>
      <c r="B60" s="1"/>
      <c r="C60" s="1"/>
      <c r="D60" s="1"/>
      <c r="E60" s="1"/>
      <c r="F60" s="1"/>
      <c r="G60" s="1"/>
      <c r="H60" s="1"/>
      <c r="I60" s="1"/>
      <c r="J60" s="1"/>
      <c r="K60" s="1"/>
      <c r="L60" s="1"/>
      <c r="M60" s="1"/>
      <c r="N60" s="1"/>
      <c r="O60" s="1"/>
      <c r="P60" s="1"/>
      <c r="Q60" s="1"/>
      <c r="R60" s="1"/>
      <c r="S60" s="1"/>
      <c r="T60" s="1"/>
      <c r="U60" s="213"/>
      <c r="V60" s="52" t="s">
        <v>1052</v>
      </c>
      <c r="W60" s="53">
        <v>1534.5</v>
      </c>
      <c r="X60" s="53" t="s">
        <v>1001</v>
      </c>
    </row>
    <row r="61" spans="1:24" x14ac:dyDescent="0.3">
      <c r="A61" s="1"/>
      <c r="B61" s="1"/>
      <c r="C61" s="1"/>
      <c r="D61" s="1"/>
      <c r="E61" s="1"/>
      <c r="F61" s="1"/>
      <c r="G61" s="1"/>
      <c r="H61" s="1"/>
      <c r="I61" s="1"/>
      <c r="J61" s="1"/>
      <c r="K61" s="1"/>
      <c r="L61" s="1"/>
      <c r="M61" s="1"/>
      <c r="N61" s="1"/>
      <c r="O61" s="1"/>
      <c r="P61" s="1"/>
      <c r="Q61" s="1"/>
      <c r="R61" s="1"/>
      <c r="S61" s="1"/>
      <c r="T61" s="1"/>
      <c r="U61" s="213" t="s">
        <v>39</v>
      </c>
      <c r="V61" s="52" t="s">
        <v>1053</v>
      </c>
      <c r="W61" s="53" t="s">
        <v>1001</v>
      </c>
      <c r="X61" s="53">
        <v>2650.85</v>
      </c>
    </row>
    <row r="62" spans="1:24" x14ac:dyDescent="0.3">
      <c r="A62" s="1"/>
      <c r="B62" s="1"/>
      <c r="C62" s="1"/>
      <c r="D62" s="1"/>
      <c r="E62" s="1"/>
      <c r="F62" s="1"/>
      <c r="G62" s="1"/>
      <c r="H62" s="1"/>
      <c r="I62" s="1"/>
      <c r="J62" s="1"/>
      <c r="K62" s="1"/>
      <c r="L62" s="1"/>
      <c r="M62" s="1"/>
      <c r="N62" s="1"/>
      <c r="O62" s="1"/>
      <c r="P62" s="1"/>
      <c r="Q62" s="1"/>
      <c r="R62" s="1"/>
      <c r="S62" s="1"/>
      <c r="T62" s="1"/>
      <c r="U62" s="213"/>
      <c r="V62" s="52" t="s">
        <v>40</v>
      </c>
      <c r="W62" s="53">
        <v>12.5</v>
      </c>
      <c r="X62" s="53" t="s">
        <v>1001</v>
      </c>
    </row>
    <row r="63" spans="1:24" x14ac:dyDescent="0.3">
      <c r="A63" s="1"/>
      <c r="B63" s="1"/>
      <c r="C63" s="1"/>
      <c r="D63" s="1"/>
      <c r="E63" s="1"/>
      <c r="F63" s="1"/>
      <c r="G63" s="1"/>
      <c r="H63" s="1"/>
      <c r="I63" s="1"/>
      <c r="J63" s="1"/>
      <c r="K63" s="1"/>
      <c r="L63" s="1"/>
      <c r="M63" s="1"/>
      <c r="N63" s="1"/>
      <c r="O63" s="1"/>
      <c r="P63" s="1"/>
      <c r="Q63" s="1"/>
      <c r="R63" s="1"/>
      <c r="S63" s="1"/>
      <c r="T63" s="1"/>
      <c r="U63" s="213" t="s">
        <v>1054</v>
      </c>
      <c r="V63" s="52" t="s">
        <v>1055</v>
      </c>
      <c r="W63" s="53">
        <v>479.85</v>
      </c>
      <c r="X63" s="53" t="s">
        <v>1001</v>
      </c>
    </row>
    <row r="64" spans="1:24" x14ac:dyDescent="0.3">
      <c r="A64" s="1"/>
      <c r="B64" s="1"/>
      <c r="C64" s="1"/>
      <c r="D64" s="1"/>
      <c r="E64" s="1"/>
      <c r="F64" s="1"/>
      <c r="G64" s="1"/>
      <c r="H64" s="1"/>
      <c r="I64" s="1"/>
      <c r="J64" s="1"/>
      <c r="K64" s="1"/>
      <c r="L64" s="1"/>
      <c r="M64" s="1"/>
      <c r="N64" s="1"/>
      <c r="O64" s="1"/>
      <c r="P64" s="1"/>
      <c r="Q64" s="1"/>
      <c r="R64" s="1"/>
      <c r="S64" s="1"/>
      <c r="T64" s="1"/>
      <c r="U64" s="213"/>
      <c r="V64" s="52" t="s">
        <v>1056</v>
      </c>
      <c r="W64" s="53">
        <v>208.1</v>
      </c>
      <c r="X64" s="53" t="s">
        <v>1001</v>
      </c>
    </row>
    <row r="65" spans="1:24" x14ac:dyDescent="0.3">
      <c r="A65" s="1"/>
      <c r="B65" s="1"/>
      <c r="C65" s="1"/>
      <c r="D65" s="1"/>
      <c r="E65" s="1"/>
      <c r="F65" s="1"/>
      <c r="G65" s="1"/>
      <c r="H65" s="1"/>
      <c r="I65" s="1"/>
      <c r="J65" s="1"/>
      <c r="K65" s="1"/>
      <c r="L65" s="1"/>
      <c r="M65" s="1"/>
      <c r="N65" s="1"/>
      <c r="O65" s="1"/>
      <c r="P65" s="1"/>
      <c r="Q65" s="1"/>
      <c r="R65" s="1"/>
      <c r="S65" s="1"/>
      <c r="T65" s="1"/>
      <c r="U65" s="213" t="s">
        <v>44</v>
      </c>
      <c r="V65" s="52" t="s">
        <v>1057</v>
      </c>
      <c r="W65" s="53">
        <v>94.4</v>
      </c>
      <c r="X65" s="53" t="s">
        <v>1001</v>
      </c>
    </row>
    <row r="66" spans="1:24" x14ac:dyDescent="0.3">
      <c r="A66" s="1"/>
      <c r="B66" s="1"/>
      <c r="C66" s="1"/>
      <c r="D66" s="1"/>
      <c r="E66" s="1"/>
      <c r="F66" s="1"/>
      <c r="G66" s="1"/>
      <c r="H66" s="1"/>
      <c r="I66" s="1"/>
      <c r="J66" s="1"/>
      <c r="K66" s="1"/>
      <c r="L66" s="1"/>
      <c r="M66" s="1"/>
      <c r="N66" s="1"/>
      <c r="O66" s="1"/>
      <c r="P66" s="1"/>
      <c r="Q66" s="1"/>
      <c r="R66" s="1"/>
      <c r="S66" s="1"/>
      <c r="T66" s="1"/>
      <c r="U66" s="213"/>
      <c r="V66" s="52" t="s">
        <v>1058</v>
      </c>
      <c r="W66" s="53">
        <v>1083.55</v>
      </c>
      <c r="X66" s="53" t="s">
        <v>1001</v>
      </c>
    </row>
    <row r="67" spans="1:24" x14ac:dyDescent="0.3">
      <c r="A67" s="1"/>
      <c r="B67" s="1"/>
      <c r="C67" s="1"/>
      <c r="D67" s="1"/>
      <c r="E67" s="1"/>
      <c r="F67" s="1"/>
      <c r="G67" s="1"/>
      <c r="H67" s="1"/>
      <c r="I67" s="1"/>
      <c r="J67" s="1"/>
      <c r="K67" s="1"/>
      <c r="L67" s="1"/>
      <c r="M67" s="1"/>
      <c r="N67" s="1"/>
      <c r="O67" s="1"/>
      <c r="P67" s="1"/>
      <c r="Q67" s="1"/>
      <c r="R67" s="1"/>
      <c r="S67" s="1"/>
      <c r="T67" s="1"/>
      <c r="U67" s="213"/>
      <c r="V67" s="52" t="s">
        <v>158</v>
      </c>
      <c r="W67" s="53" t="s">
        <v>1001</v>
      </c>
      <c r="X67" s="53">
        <v>4079.25</v>
      </c>
    </row>
    <row r="68" spans="1:24" x14ac:dyDescent="0.3">
      <c r="A68" s="1"/>
      <c r="B68" s="1"/>
      <c r="C68" s="1"/>
      <c r="D68" s="1"/>
      <c r="E68" s="1"/>
      <c r="F68" s="1"/>
      <c r="G68" s="1"/>
      <c r="H68" s="1"/>
      <c r="I68" s="1"/>
      <c r="J68" s="1"/>
      <c r="K68" s="1"/>
      <c r="L68" s="1"/>
      <c r="M68" s="1"/>
      <c r="N68" s="1"/>
      <c r="O68" s="1"/>
      <c r="P68" s="1"/>
      <c r="Q68" s="1"/>
      <c r="R68" s="1"/>
      <c r="S68" s="1"/>
      <c r="T68" s="1"/>
      <c r="U68" s="213"/>
      <c r="V68" s="52" t="s">
        <v>160</v>
      </c>
      <c r="W68" s="53" t="s">
        <v>1001</v>
      </c>
      <c r="X68" s="53">
        <v>409</v>
      </c>
    </row>
    <row r="69" spans="1:24" x14ac:dyDescent="0.3">
      <c r="A69" s="1"/>
      <c r="B69" s="1"/>
      <c r="C69" s="1"/>
      <c r="D69" s="1"/>
      <c r="E69" s="1"/>
      <c r="F69" s="1"/>
      <c r="G69" s="1"/>
      <c r="H69" s="1"/>
      <c r="I69" s="1"/>
      <c r="J69" s="1"/>
      <c r="K69" s="1"/>
      <c r="L69" s="1"/>
      <c r="M69" s="1"/>
      <c r="N69" s="1"/>
      <c r="O69" s="1"/>
      <c r="P69" s="1"/>
      <c r="Q69" s="1"/>
      <c r="R69" s="1"/>
      <c r="S69" s="1"/>
      <c r="T69" s="1"/>
      <c r="U69" s="213"/>
      <c r="V69" s="52" t="s">
        <v>1059</v>
      </c>
      <c r="W69" s="53" t="s">
        <v>1001</v>
      </c>
      <c r="X69" s="53">
        <v>1054.95</v>
      </c>
    </row>
    <row r="70" spans="1:24" x14ac:dyDescent="0.3">
      <c r="A70" s="1"/>
      <c r="B70" s="1"/>
      <c r="C70" s="1"/>
      <c r="D70" s="1"/>
      <c r="E70" s="1"/>
      <c r="F70" s="1"/>
      <c r="G70" s="1"/>
      <c r="H70" s="1"/>
      <c r="I70" s="1"/>
      <c r="J70" s="1"/>
      <c r="K70" s="1"/>
      <c r="L70" s="1"/>
      <c r="M70" s="1"/>
      <c r="N70" s="1"/>
      <c r="O70" s="1"/>
      <c r="P70" s="1"/>
      <c r="Q70" s="1"/>
      <c r="R70" s="1"/>
      <c r="S70" s="1"/>
      <c r="T70" s="1"/>
      <c r="U70" s="213"/>
      <c r="V70" s="52" t="s">
        <v>1060</v>
      </c>
      <c r="W70" s="53">
        <v>2555.15</v>
      </c>
      <c r="X70" s="53" t="s">
        <v>1001</v>
      </c>
    </row>
    <row r="71" spans="1:24" x14ac:dyDescent="0.3">
      <c r="A71" s="1"/>
      <c r="B71" s="1"/>
      <c r="C71" s="1"/>
      <c r="D71" s="1"/>
      <c r="E71" s="1"/>
      <c r="F71" s="1"/>
      <c r="G71" s="1"/>
      <c r="H71" s="1"/>
      <c r="I71" s="1"/>
      <c r="J71" s="1"/>
      <c r="K71" s="1"/>
      <c r="L71" s="1"/>
      <c r="M71" s="1"/>
      <c r="N71" s="1"/>
      <c r="O71" s="1"/>
      <c r="P71" s="1"/>
      <c r="Q71" s="1"/>
      <c r="R71" s="1"/>
      <c r="S71" s="1"/>
      <c r="T71" s="1"/>
      <c r="U71" s="213" t="s">
        <v>640</v>
      </c>
      <c r="V71" s="52" t="s">
        <v>1061</v>
      </c>
      <c r="W71" s="53">
        <v>121.75</v>
      </c>
      <c r="X71" s="53" t="s">
        <v>1001</v>
      </c>
    </row>
    <row r="72" spans="1:24" x14ac:dyDescent="0.3">
      <c r="A72" s="1"/>
      <c r="B72" s="1"/>
      <c r="C72" s="1"/>
      <c r="D72" s="1"/>
      <c r="E72" s="1"/>
      <c r="F72" s="1"/>
      <c r="G72" s="1"/>
      <c r="H72" s="1"/>
      <c r="I72" s="1"/>
      <c r="J72" s="1"/>
      <c r="K72" s="1"/>
      <c r="L72" s="1"/>
      <c r="M72" s="1"/>
      <c r="N72" s="1"/>
      <c r="O72" s="1"/>
      <c r="P72" s="1"/>
      <c r="Q72" s="1"/>
      <c r="R72" s="1"/>
      <c r="S72" s="1"/>
      <c r="T72" s="1"/>
      <c r="U72" s="213"/>
      <c r="V72" s="52" t="s">
        <v>1062</v>
      </c>
      <c r="W72" s="53">
        <v>104.65</v>
      </c>
      <c r="X72" s="53" t="s">
        <v>1001</v>
      </c>
    </row>
    <row r="73" spans="1:24" x14ac:dyDescent="0.3">
      <c r="A73" s="1"/>
      <c r="B73" s="1"/>
      <c r="C73" s="1"/>
      <c r="D73" s="1"/>
      <c r="E73" s="1"/>
      <c r="F73" s="1"/>
      <c r="G73" s="1"/>
      <c r="H73" s="1"/>
      <c r="I73" s="1"/>
      <c r="J73" s="1"/>
      <c r="K73" s="1"/>
      <c r="L73" s="1"/>
      <c r="M73" s="1"/>
      <c r="N73" s="1"/>
      <c r="O73" s="1"/>
      <c r="P73" s="1"/>
      <c r="Q73" s="1"/>
      <c r="R73" s="1"/>
      <c r="S73" s="1"/>
      <c r="T73" s="1"/>
      <c r="U73" s="213" t="s">
        <v>609</v>
      </c>
      <c r="V73" s="52" t="s">
        <v>1063</v>
      </c>
      <c r="W73" s="53">
        <v>366.1</v>
      </c>
      <c r="X73" s="53" t="s">
        <v>1001</v>
      </c>
    </row>
    <row r="74" spans="1:24" x14ac:dyDescent="0.3">
      <c r="A74" s="1"/>
      <c r="B74" s="1"/>
      <c r="C74" s="1"/>
      <c r="D74" s="1"/>
      <c r="E74" s="1"/>
      <c r="F74" s="1"/>
      <c r="G74" s="1"/>
      <c r="H74" s="1"/>
      <c r="I74" s="1"/>
      <c r="J74" s="1"/>
      <c r="K74" s="1"/>
      <c r="L74" s="1"/>
      <c r="M74" s="1"/>
      <c r="N74" s="1"/>
      <c r="O74" s="1"/>
      <c r="P74" s="1"/>
      <c r="Q74" s="1"/>
      <c r="R74" s="1"/>
      <c r="S74" s="1"/>
      <c r="T74" s="1"/>
      <c r="U74" s="61" t="s">
        <v>1047</v>
      </c>
      <c r="V74" s="62"/>
      <c r="W74" s="63">
        <v>28258.595000000001</v>
      </c>
      <c r="X74" s="63">
        <v>89912.565000000002</v>
      </c>
    </row>
    <row r="75" spans="1:24" x14ac:dyDescent="0.3">
      <c r="I75" s="1"/>
      <c r="J75" s="1"/>
      <c r="K75" s="1"/>
    </row>
    <row r="76" spans="1:24" x14ac:dyDescent="0.3">
      <c r="I76" s="1"/>
      <c r="J76" s="1"/>
      <c r="K76" s="1"/>
    </row>
  </sheetData>
  <mergeCells count="40">
    <mergeCell ref="U61:U62"/>
    <mergeCell ref="U63:U64"/>
    <mergeCell ref="U65:U70"/>
    <mergeCell ref="U71:U72"/>
    <mergeCell ref="U73"/>
    <mergeCell ref="U49:U50"/>
    <mergeCell ref="U51"/>
    <mergeCell ref="U52"/>
    <mergeCell ref="U53:U56"/>
    <mergeCell ref="U57:U60"/>
    <mergeCell ref="U44"/>
    <mergeCell ref="U45"/>
    <mergeCell ref="U46"/>
    <mergeCell ref="U47"/>
    <mergeCell ref="U48"/>
    <mergeCell ref="U34"/>
    <mergeCell ref="U35:U36"/>
    <mergeCell ref="U37:U38"/>
    <mergeCell ref="U39:U42"/>
    <mergeCell ref="U43"/>
    <mergeCell ref="U28"/>
    <mergeCell ref="U29"/>
    <mergeCell ref="U30:U31"/>
    <mergeCell ref="U32"/>
    <mergeCell ref="U33"/>
    <mergeCell ref="U21"/>
    <mergeCell ref="U22:U23"/>
    <mergeCell ref="U24"/>
    <mergeCell ref="U25:U26"/>
    <mergeCell ref="U27"/>
    <mergeCell ref="U11"/>
    <mergeCell ref="U12"/>
    <mergeCell ref="U13:U14"/>
    <mergeCell ref="U15:U16"/>
    <mergeCell ref="U17:U20"/>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X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6" width="20" customWidth="1"/>
  </cols>
  <sheetData>
    <row r="1" spans="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row>
    <row r="2" spans="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row>
    <row r="3" spans="1:76"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row>
    <row r="4" spans="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row>
    <row r="5" spans="1:76" ht="21" x14ac:dyDescent="0.4">
      <c r="A5" s="1"/>
      <c r="B5" s="215" t="s">
        <v>1064</v>
      </c>
      <c r="C5" s="215"/>
      <c r="D5" s="215"/>
      <c r="E5" s="215"/>
      <c r="F5" s="215"/>
      <c r="G5" s="215"/>
      <c r="H5" s="215"/>
      <c r="I5" s="215"/>
      <c r="J5" s="215"/>
      <c r="K5" s="215"/>
      <c r="L5" s="215"/>
      <c r="M5" s="215"/>
      <c r="N5" s="215"/>
      <c r="O5" s="215"/>
      <c r="P5" s="215"/>
      <c r="Q5" s="215"/>
      <c r="R5" s="215"/>
      <c r="S5" s="215"/>
      <c r="T5" s="215"/>
      <c r="U5" s="215"/>
      <c r="V5" s="215"/>
      <c r="W5" s="215"/>
      <c r="X5" s="215"/>
      <c r="Y5" s="215"/>
      <c r="Z5" s="215"/>
      <c r="AA5" s="215"/>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5"/>
      <c r="BL5" s="215"/>
      <c r="BM5" s="215"/>
      <c r="BN5" s="215"/>
      <c r="BO5" s="215"/>
      <c r="BP5" s="215"/>
      <c r="BQ5" s="215"/>
      <c r="BR5" s="215"/>
      <c r="BS5" s="215"/>
      <c r="BT5" s="215"/>
      <c r="BU5" s="215"/>
      <c r="BV5" s="215"/>
      <c r="BW5" s="215"/>
      <c r="BX5" s="215"/>
    </row>
    <row r="6" spans="1:76" ht="43.95" customHeight="1" x14ac:dyDescent="0.3">
      <c r="A6" s="1"/>
      <c r="B6" s="214" t="s">
        <v>618</v>
      </c>
      <c r="C6" s="214" t="s">
        <v>184</v>
      </c>
      <c r="D6" s="214" t="s">
        <v>673</v>
      </c>
      <c r="E6" s="214" t="s">
        <v>195</v>
      </c>
      <c r="F6" s="214" t="s">
        <v>674</v>
      </c>
      <c r="G6" s="214" t="s">
        <v>658</v>
      </c>
      <c r="H6" s="214" t="s">
        <v>659</v>
      </c>
      <c r="I6" s="214" t="s">
        <v>660</v>
      </c>
      <c r="J6" s="214" t="s">
        <v>671</v>
      </c>
      <c r="K6" s="214" t="s">
        <v>675</v>
      </c>
      <c r="L6" s="214" t="s">
        <v>641</v>
      </c>
      <c r="M6" s="214" t="s">
        <v>661</v>
      </c>
      <c r="N6" s="214" t="s">
        <v>642</v>
      </c>
      <c r="O6" s="214" t="s">
        <v>662</v>
      </c>
      <c r="P6" s="214"/>
      <c r="Q6" s="214"/>
      <c r="R6" s="214"/>
      <c r="S6" s="214"/>
      <c r="T6" s="214" t="s">
        <v>657</v>
      </c>
      <c r="U6" s="214" t="s">
        <v>648</v>
      </c>
      <c r="V6" s="214" t="s">
        <v>663</v>
      </c>
      <c r="W6" s="214" t="s">
        <v>649</v>
      </c>
      <c r="X6" s="214" t="s">
        <v>650</v>
      </c>
      <c r="Y6" s="214" t="s">
        <v>651</v>
      </c>
      <c r="Z6" s="214" t="s">
        <v>664</v>
      </c>
      <c r="AA6" s="214"/>
      <c r="AB6" s="214" t="s">
        <v>643</v>
      </c>
      <c r="AC6" s="214" t="s">
        <v>1065</v>
      </c>
      <c r="AD6" s="214"/>
      <c r="AE6" s="214" t="s">
        <v>88</v>
      </c>
      <c r="AF6" s="214"/>
      <c r="AG6" s="214"/>
      <c r="AH6" s="214"/>
      <c r="AI6" s="214" t="s">
        <v>665</v>
      </c>
      <c r="AJ6" s="214"/>
      <c r="AK6" s="214" t="s">
        <v>666</v>
      </c>
      <c r="AL6" s="214"/>
      <c r="AM6" s="214"/>
      <c r="AN6" s="214"/>
      <c r="AO6" s="214" t="s">
        <v>644</v>
      </c>
      <c r="AP6" s="214" t="s">
        <v>353</v>
      </c>
      <c r="AQ6" s="214" t="s">
        <v>645</v>
      </c>
      <c r="AR6" s="214" t="s">
        <v>652</v>
      </c>
      <c r="AS6" s="214" t="s">
        <v>653</v>
      </c>
      <c r="AT6" s="214" t="s">
        <v>1066</v>
      </c>
      <c r="AU6" s="214" t="s">
        <v>667</v>
      </c>
      <c r="AV6" s="214" t="s">
        <v>100</v>
      </c>
      <c r="AW6" s="214"/>
      <c r="AX6" s="214" t="s">
        <v>646</v>
      </c>
      <c r="AY6" s="214" t="s">
        <v>647</v>
      </c>
      <c r="AZ6" s="214" t="s">
        <v>668</v>
      </c>
      <c r="BA6" s="214"/>
      <c r="BB6" s="214" t="s">
        <v>654</v>
      </c>
      <c r="BC6" s="214" t="s">
        <v>115</v>
      </c>
      <c r="BD6" s="214"/>
      <c r="BE6" s="214" t="s">
        <v>25</v>
      </c>
      <c r="BF6" s="214"/>
      <c r="BG6" s="214"/>
      <c r="BH6" s="214"/>
      <c r="BI6" s="214"/>
      <c r="BJ6" s="214"/>
      <c r="BK6" s="214" t="s">
        <v>655</v>
      </c>
      <c r="BL6" s="214" t="s">
        <v>441</v>
      </c>
      <c r="BM6" s="214" t="s">
        <v>446</v>
      </c>
      <c r="BN6" s="214" t="s">
        <v>453</v>
      </c>
      <c r="BO6" s="214"/>
      <c r="BP6" s="214"/>
      <c r="BQ6" s="214"/>
      <c r="BR6" s="214" t="s">
        <v>669</v>
      </c>
      <c r="BS6" s="214" t="s">
        <v>39</v>
      </c>
      <c r="BT6" s="214" t="s">
        <v>670</v>
      </c>
      <c r="BU6" s="214"/>
      <c r="BV6" s="214" t="s">
        <v>656</v>
      </c>
      <c r="BW6" s="214" t="s">
        <v>609</v>
      </c>
      <c r="BX6" s="64" t="s">
        <v>1067</v>
      </c>
    </row>
    <row r="7" spans="1:76" ht="20.399999999999999" x14ac:dyDescent="0.3">
      <c r="A7" s="1"/>
      <c r="B7" s="214"/>
      <c r="C7" s="64" t="s">
        <v>1068</v>
      </c>
      <c r="D7" s="64" t="s">
        <v>1069</v>
      </c>
      <c r="E7" s="64" t="s">
        <v>1070</v>
      </c>
      <c r="F7" s="64" t="s">
        <v>1071</v>
      </c>
      <c r="G7" s="64" t="s">
        <v>1072</v>
      </c>
      <c r="H7" s="64" t="s">
        <v>1002</v>
      </c>
      <c r="I7" s="64" t="s">
        <v>1003</v>
      </c>
      <c r="J7" s="64" t="s">
        <v>1073</v>
      </c>
      <c r="K7" s="64" t="s">
        <v>1074</v>
      </c>
      <c r="L7" s="64" t="s">
        <v>1075</v>
      </c>
      <c r="M7" s="64" t="s">
        <v>1076</v>
      </c>
      <c r="N7" s="64" t="s">
        <v>771</v>
      </c>
      <c r="O7" s="64" t="s">
        <v>1010</v>
      </c>
      <c r="P7" s="64" t="s">
        <v>1077</v>
      </c>
      <c r="Q7" s="64" t="s">
        <v>1011</v>
      </c>
      <c r="R7" s="64" t="s">
        <v>1012</v>
      </c>
      <c r="S7" s="64" t="s">
        <v>1078</v>
      </c>
      <c r="T7" s="64" t="s">
        <v>1017</v>
      </c>
      <c r="U7" s="64" t="s">
        <v>1019</v>
      </c>
      <c r="V7" s="64" t="s">
        <v>1020</v>
      </c>
      <c r="W7" s="64" t="s">
        <v>1021</v>
      </c>
      <c r="X7" s="64" t="s">
        <v>1026</v>
      </c>
      <c r="Y7" s="64" t="s">
        <v>1027</v>
      </c>
      <c r="Z7" s="64" t="s">
        <v>1079</v>
      </c>
      <c r="AA7" s="64" t="s">
        <v>1080</v>
      </c>
      <c r="AB7" s="64" t="s">
        <v>1081</v>
      </c>
      <c r="AC7" s="64" t="s">
        <v>1082</v>
      </c>
      <c r="AD7" s="64" t="s">
        <v>1083</v>
      </c>
      <c r="AE7" s="64" t="s">
        <v>1084</v>
      </c>
      <c r="AF7" s="64" t="s">
        <v>1085</v>
      </c>
      <c r="AG7" s="64" t="s">
        <v>1086</v>
      </c>
      <c r="AH7" s="64" t="s">
        <v>1087</v>
      </c>
      <c r="AI7" s="64" t="s">
        <v>1030</v>
      </c>
      <c r="AJ7" s="64" t="s">
        <v>1031</v>
      </c>
      <c r="AK7" s="64" t="s">
        <v>1088</v>
      </c>
      <c r="AL7" s="64" t="s">
        <v>1089</v>
      </c>
      <c r="AM7" s="64" t="s">
        <v>1090</v>
      </c>
      <c r="AN7" s="64" t="s">
        <v>1035</v>
      </c>
      <c r="AO7" s="64" t="s">
        <v>1091</v>
      </c>
      <c r="AP7" s="64" t="s">
        <v>1092</v>
      </c>
      <c r="AQ7" s="64" t="s">
        <v>1093</v>
      </c>
      <c r="AR7" s="64" t="s">
        <v>1094</v>
      </c>
      <c r="AS7" s="64" t="s">
        <v>1038</v>
      </c>
      <c r="AT7" s="64" t="s">
        <v>1095</v>
      </c>
      <c r="AU7" s="64" t="s">
        <v>1096</v>
      </c>
      <c r="AV7" s="64" t="s">
        <v>1097</v>
      </c>
      <c r="AW7" s="64" t="s">
        <v>1098</v>
      </c>
      <c r="AX7" s="64" t="s">
        <v>775</v>
      </c>
      <c r="AY7" s="64" t="s">
        <v>1044</v>
      </c>
      <c r="AZ7" s="64" t="s">
        <v>1099</v>
      </c>
      <c r="BA7" s="64" t="s">
        <v>1100</v>
      </c>
      <c r="BB7" s="64" t="s">
        <v>1101</v>
      </c>
      <c r="BC7" s="64" t="s">
        <v>1102</v>
      </c>
      <c r="BD7" s="64" t="s">
        <v>1103</v>
      </c>
      <c r="BE7" s="64" t="s">
        <v>1104</v>
      </c>
      <c r="BF7" s="64" t="s">
        <v>1105</v>
      </c>
      <c r="BG7" s="64" t="s">
        <v>1106</v>
      </c>
      <c r="BH7" s="64" t="s">
        <v>1107</v>
      </c>
      <c r="BI7" s="64" t="s">
        <v>1108</v>
      </c>
      <c r="BJ7" s="64" t="s">
        <v>1109</v>
      </c>
      <c r="BK7" s="64" t="s">
        <v>1110</v>
      </c>
      <c r="BL7" s="64" t="s">
        <v>1111</v>
      </c>
      <c r="BM7" s="64" t="s">
        <v>1112</v>
      </c>
      <c r="BN7" s="64" t="s">
        <v>1113</v>
      </c>
      <c r="BO7" s="64" t="s">
        <v>1114</v>
      </c>
      <c r="BP7" s="64" t="s">
        <v>1115</v>
      </c>
      <c r="BQ7" s="64" t="s">
        <v>1116</v>
      </c>
      <c r="BR7" s="64" t="s">
        <v>1117</v>
      </c>
      <c r="BS7" s="64" t="s">
        <v>1118</v>
      </c>
      <c r="BT7" s="64" t="s">
        <v>1055</v>
      </c>
      <c r="BU7" s="64" t="s">
        <v>1119</v>
      </c>
      <c r="BV7" s="64" t="s">
        <v>1120</v>
      </c>
      <c r="BW7" s="64" t="s">
        <v>1063</v>
      </c>
      <c r="BX7" s="64" t="s">
        <v>836</v>
      </c>
    </row>
    <row r="8" spans="1:76" x14ac:dyDescent="0.3">
      <c r="A8" s="1"/>
      <c r="B8" s="50" t="s">
        <v>1121</v>
      </c>
      <c r="C8" s="65"/>
      <c r="D8" s="65">
        <v>5.0999999999999996</v>
      </c>
      <c r="E8" s="65"/>
      <c r="F8" s="65"/>
      <c r="G8" s="65">
        <v>20.2</v>
      </c>
      <c r="H8" s="65">
        <v>3.1</v>
      </c>
      <c r="I8" s="65">
        <v>0.3</v>
      </c>
      <c r="J8" s="65">
        <v>9</v>
      </c>
      <c r="K8" s="65">
        <v>17.899999999999999</v>
      </c>
      <c r="L8" s="65">
        <v>20</v>
      </c>
      <c r="M8" s="65"/>
      <c r="N8" s="65"/>
      <c r="O8" s="65">
        <v>19.7</v>
      </c>
      <c r="P8" s="65"/>
      <c r="Q8" s="65">
        <v>20.100000000000001</v>
      </c>
      <c r="R8" s="65">
        <v>20.2</v>
      </c>
      <c r="S8" s="65">
        <v>12.9</v>
      </c>
      <c r="T8" s="65">
        <v>3.2</v>
      </c>
      <c r="U8" s="65">
        <v>5.2</v>
      </c>
      <c r="V8" s="65">
        <v>20</v>
      </c>
      <c r="W8" s="65">
        <v>20.2</v>
      </c>
      <c r="X8" s="65">
        <v>20</v>
      </c>
      <c r="Y8" s="65">
        <v>18.600000000000001</v>
      </c>
      <c r="Z8" s="65">
        <v>0.9</v>
      </c>
      <c r="AA8" s="65">
        <v>1</v>
      </c>
      <c r="AB8" s="65">
        <v>32.4</v>
      </c>
      <c r="AC8" s="65"/>
      <c r="AD8" s="65"/>
      <c r="AE8" s="65">
        <v>0.6</v>
      </c>
      <c r="AF8" s="65">
        <v>26.3</v>
      </c>
      <c r="AG8" s="65"/>
      <c r="AH8" s="65"/>
      <c r="AI8" s="65">
        <v>21.1</v>
      </c>
      <c r="AJ8" s="65">
        <v>8.1</v>
      </c>
      <c r="AK8" s="65">
        <v>20.399999999999999</v>
      </c>
      <c r="AL8" s="65">
        <v>20.399999999999999</v>
      </c>
      <c r="AM8" s="65">
        <v>20.100000000000001</v>
      </c>
      <c r="AN8" s="65"/>
      <c r="AO8" s="65"/>
      <c r="AP8" s="65">
        <v>1.98</v>
      </c>
      <c r="AQ8" s="65">
        <v>1.23</v>
      </c>
      <c r="AR8" s="65">
        <v>3.4</v>
      </c>
      <c r="AS8" s="65">
        <v>18.5</v>
      </c>
      <c r="AT8" s="65"/>
      <c r="AU8" s="65"/>
      <c r="AV8" s="65"/>
      <c r="AW8" s="65"/>
      <c r="AX8" s="65"/>
      <c r="AY8" s="65">
        <v>3.8</v>
      </c>
      <c r="AZ8" s="65"/>
      <c r="BA8" s="65"/>
      <c r="BB8" s="65"/>
      <c r="BC8" s="65">
        <v>5.5</v>
      </c>
      <c r="BD8" s="65">
        <v>9.9</v>
      </c>
      <c r="BE8" s="65"/>
      <c r="BF8" s="65">
        <v>5.3</v>
      </c>
      <c r="BG8" s="65"/>
      <c r="BH8" s="65"/>
      <c r="BI8" s="65"/>
      <c r="BJ8" s="65"/>
      <c r="BK8" s="65"/>
      <c r="BL8" s="65">
        <v>5.5</v>
      </c>
      <c r="BM8" s="65">
        <v>17.100000000000001</v>
      </c>
      <c r="BN8" s="65">
        <v>3.1</v>
      </c>
      <c r="BO8" s="65">
        <v>1.1000000000000001</v>
      </c>
      <c r="BP8" s="65">
        <v>2.1</v>
      </c>
      <c r="BQ8" s="65">
        <v>1.2</v>
      </c>
      <c r="BR8" s="65"/>
      <c r="BS8" s="65">
        <v>1.6</v>
      </c>
      <c r="BT8" s="65">
        <v>20</v>
      </c>
      <c r="BU8" s="65">
        <v>8.8000000000000007</v>
      </c>
      <c r="BV8" s="65"/>
      <c r="BW8" s="65">
        <v>20.3</v>
      </c>
      <c r="BX8" s="66">
        <v>517.41</v>
      </c>
    </row>
    <row r="9" spans="1:76" x14ac:dyDescent="0.3">
      <c r="A9" s="1"/>
      <c r="B9" s="54" t="s">
        <v>1122</v>
      </c>
      <c r="C9" s="67"/>
      <c r="D9" s="67">
        <v>5.0999999999999996</v>
      </c>
      <c r="E9" s="67"/>
      <c r="F9" s="67"/>
      <c r="G9" s="67">
        <v>20.3</v>
      </c>
      <c r="H9" s="67">
        <v>3.1</v>
      </c>
      <c r="I9" s="67">
        <v>0.3</v>
      </c>
      <c r="J9" s="67">
        <v>8.9</v>
      </c>
      <c r="K9" s="67">
        <v>19.3</v>
      </c>
      <c r="L9" s="67">
        <v>20</v>
      </c>
      <c r="M9" s="67"/>
      <c r="N9" s="67"/>
      <c r="O9" s="67">
        <v>19.7</v>
      </c>
      <c r="P9" s="67"/>
      <c r="Q9" s="67">
        <v>19.899999999999999</v>
      </c>
      <c r="R9" s="67">
        <v>20.3</v>
      </c>
      <c r="S9" s="67">
        <v>12.9</v>
      </c>
      <c r="T9" s="67">
        <v>3.1</v>
      </c>
      <c r="U9" s="67">
        <v>5.2</v>
      </c>
      <c r="V9" s="67">
        <v>20</v>
      </c>
      <c r="W9" s="67">
        <v>20.399999999999999</v>
      </c>
      <c r="X9" s="67">
        <v>20</v>
      </c>
      <c r="Y9" s="67">
        <v>18.600000000000001</v>
      </c>
      <c r="Z9" s="67">
        <v>0.1</v>
      </c>
      <c r="AA9" s="67">
        <v>1.1000000000000001</v>
      </c>
      <c r="AB9" s="67">
        <v>29.7</v>
      </c>
      <c r="AC9" s="67"/>
      <c r="AD9" s="67"/>
      <c r="AE9" s="67">
        <v>0.5</v>
      </c>
      <c r="AF9" s="67">
        <v>25.5</v>
      </c>
      <c r="AG9" s="67"/>
      <c r="AH9" s="67"/>
      <c r="AI9" s="67">
        <v>21.1</v>
      </c>
      <c r="AJ9" s="67">
        <v>8.1</v>
      </c>
      <c r="AK9" s="67">
        <v>20.399999999999999</v>
      </c>
      <c r="AL9" s="67">
        <v>20.399999999999999</v>
      </c>
      <c r="AM9" s="67">
        <v>20.100000000000001</v>
      </c>
      <c r="AN9" s="67"/>
      <c r="AO9" s="67"/>
      <c r="AP9" s="67">
        <v>1.4</v>
      </c>
      <c r="AQ9" s="67">
        <v>1.08</v>
      </c>
      <c r="AR9" s="67">
        <v>3.4</v>
      </c>
      <c r="AS9" s="67">
        <v>18.600000000000001</v>
      </c>
      <c r="AT9" s="67"/>
      <c r="AU9" s="67"/>
      <c r="AV9" s="67"/>
      <c r="AW9" s="67"/>
      <c r="AX9" s="67"/>
      <c r="AY9" s="67">
        <v>3.8</v>
      </c>
      <c r="AZ9" s="67"/>
      <c r="BA9" s="67"/>
      <c r="BB9" s="67"/>
      <c r="BC9" s="67">
        <v>5.6</v>
      </c>
      <c r="BD9" s="67">
        <v>9.9</v>
      </c>
      <c r="BE9" s="67">
        <v>2.9</v>
      </c>
      <c r="BF9" s="67">
        <v>6.2</v>
      </c>
      <c r="BG9" s="67"/>
      <c r="BH9" s="67"/>
      <c r="BI9" s="67"/>
      <c r="BJ9" s="67"/>
      <c r="BK9" s="67"/>
      <c r="BL9" s="67">
        <v>6.4</v>
      </c>
      <c r="BM9" s="67">
        <v>18</v>
      </c>
      <c r="BN9" s="67">
        <v>3.2</v>
      </c>
      <c r="BO9" s="67">
        <v>1.1000000000000001</v>
      </c>
      <c r="BP9" s="67">
        <v>2.1</v>
      </c>
      <c r="BQ9" s="67">
        <v>1.2</v>
      </c>
      <c r="BR9" s="67"/>
      <c r="BS9" s="67">
        <v>1.6</v>
      </c>
      <c r="BT9" s="67">
        <v>20</v>
      </c>
      <c r="BU9" s="67">
        <v>8.9</v>
      </c>
      <c r="BV9" s="67"/>
      <c r="BW9" s="67">
        <v>20.3</v>
      </c>
      <c r="BX9" s="68">
        <v>519.78</v>
      </c>
    </row>
    <row r="10" spans="1:76" x14ac:dyDescent="0.3">
      <c r="A10" s="1"/>
      <c r="B10" s="54" t="s">
        <v>1123</v>
      </c>
      <c r="C10" s="67"/>
      <c r="D10" s="67">
        <v>5.0999999999999996</v>
      </c>
      <c r="E10" s="67"/>
      <c r="F10" s="67"/>
      <c r="G10" s="67">
        <v>19.600000000000001</v>
      </c>
      <c r="H10" s="67">
        <v>3.1</v>
      </c>
      <c r="I10" s="67">
        <v>0.3</v>
      </c>
      <c r="J10" s="67">
        <v>9</v>
      </c>
      <c r="K10" s="67">
        <v>19.600000000000001</v>
      </c>
      <c r="L10" s="67">
        <v>20</v>
      </c>
      <c r="M10" s="67"/>
      <c r="N10" s="67"/>
      <c r="O10" s="67">
        <v>19.7</v>
      </c>
      <c r="P10" s="67"/>
      <c r="Q10" s="67">
        <v>19.899999999999999</v>
      </c>
      <c r="R10" s="67">
        <v>20.3</v>
      </c>
      <c r="S10" s="67">
        <v>12.9</v>
      </c>
      <c r="T10" s="67">
        <v>3.1</v>
      </c>
      <c r="U10" s="67">
        <v>5.2</v>
      </c>
      <c r="V10" s="67">
        <v>20</v>
      </c>
      <c r="W10" s="67">
        <v>20.399999999999999</v>
      </c>
      <c r="X10" s="67">
        <v>20</v>
      </c>
      <c r="Y10" s="67">
        <v>18.7</v>
      </c>
      <c r="Z10" s="67"/>
      <c r="AA10" s="67">
        <v>1</v>
      </c>
      <c r="AB10" s="67">
        <v>30.6</v>
      </c>
      <c r="AC10" s="67"/>
      <c r="AD10" s="67"/>
      <c r="AE10" s="67">
        <v>0.4</v>
      </c>
      <c r="AF10" s="67">
        <v>23</v>
      </c>
      <c r="AG10" s="67"/>
      <c r="AH10" s="67"/>
      <c r="AI10" s="67">
        <v>21.1</v>
      </c>
      <c r="AJ10" s="67">
        <v>8.1</v>
      </c>
      <c r="AK10" s="67">
        <v>20.399999999999999</v>
      </c>
      <c r="AL10" s="67">
        <v>20.399999999999999</v>
      </c>
      <c r="AM10" s="67">
        <v>20.100000000000001</v>
      </c>
      <c r="AN10" s="67"/>
      <c r="AO10" s="67"/>
      <c r="AP10" s="67">
        <v>2.61</v>
      </c>
      <c r="AQ10" s="67">
        <v>1.69</v>
      </c>
      <c r="AR10" s="67">
        <v>3.4</v>
      </c>
      <c r="AS10" s="67">
        <v>18.5</v>
      </c>
      <c r="AT10" s="67"/>
      <c r="AU10" s="67"/>
      <c r="AV10" s="67"/>
      <c r="AW10" s="67"/>
      <c r="AX10" s="67"/>
      <c r="AY10" s="67">
        <v>3.8</v>
      </c>
      <c r="AZ10" s="67"/>
      <c r="BA10" s="67"/>
      <c r="BB10" s="67"/>
      <c r="BC10" s="67">
        <v>5.3</v>
      </c>
      <c r="BD10" s="67">
        <v>10</v>
      </c>
      <c r="BE10" s="67">
        <v>1.5</v>
      </c>
      <c r="BF10" s="67">
        <v>1.7</v>
      </c>
      <c r="BG10" s="67"/>
      <c r="BH10" s="67"/>
      <c r="BI10" s="67"/>
      <c r="BJ10" s="67"/>
      <c r="BK10" s="67"/>
      <c r="BL10" s="67">
        <v>6.4</v>
      </c>
      <c r="BM10" s="67">
        <v>18.8</v>
      </c>
      <c r="BN10" s="67">
        <v>3.3</v>
      </c>
      <c r="BO10" s="67">
        <v>1.1000000000000001</v>
      </c>
      <c r="BP10" s="67">
        <v>2.1</v>
      </c>
      <c r="BQ10" s="67">
        <v>1.2</v>
      </c>
      <c r="BR10" s="67"/>
      <c r="BS10" s="67">
        <v>1.6</v>
      </c>
      <c r="BT10" s="67">
        <v>20</v>
      </c>
      <c r="BU10" s="67">
        <v>8.8000000000000007</v>
      </c>
      <c r="BV10" s="67"/>
      <c r="BW10" s="67">
        <v>20.2</v>
      </c>
      <c r="BX10" s="68">
        <v>514</v>
      </c>
    </row>
    <row r="11" spans="1:76" x14ac:dyDescent="0.3">
      <c r="A11" s="1"/>
      <c r="B11" s="54" t="s">
        <v>1124</v>
      </c>
      <c r="C11" s="67"/>
      <c r="D11" s="67">
        <v>5.0999999999999996</v>
      </c>
      <c r="E11" s="67"/>
      <c r="F11" s="67"/>
      <c r="G11" s="67">
        <v>18.100000000000001</v>
      </c>
      <c r="H11" s="67">
        <v>3.1</v>
      </c>
      <c r="I11" s="67">
        <v>0.3</v>
      </c>
      <c r="J11" s="67">
        <v>8.5</v>
      </c>
      <c r="K11" s="67">
        <v>18.5</v>
      </c>
      <c r="L11" s="67">
        <v>20</v>
      </c>
      <c r="M11" s="67"/>
      <c r="N11" s="67"/>
      <c r="O11" s="67">
        <v>19.7</v>
      </c>
      <c r="P11" s="67"/>
      <c r="Q11" s="67">
        <v>19.7</v>
      </c>
      <c r="R11" s="67">
        <v>20.2</v>
      </c>
      <c r="S11" s="67">
        <v>12.9</v>
      </c>
      <c r="T11" s="67">
        <v>3.1</v>
      </c>
      <c r="U11" s="67">
        <v>5.2</v>
      </c>
      <c r="V11" s="67">
        <v>20</v>
      </c>
      <c r="W11" s="67">
        <v>20.5</v>
      </c>
      <c r="X11" s="67">
        <v>20</v>
      </c>
      <c r="Y11" s="67">
        <v>18.7</v>
      </c>
      <c r="Z11" s="67"/>
      <c r="AA11" s="67">
        <v>1.1000000000000001</v>
      </c>
      <c r="AB11" s="67">
        <v>27.9</v>
      </c>
      <c r="AC11" s="67"/>
      <c r="AD11" s="67"/>
      <c r="AE11" s="67">
        <v>0.4</v>
      </c>
      <c r="AF11" s="67">
        <v>20.3</v>
      </c>
      <c r="AG11" s="67"/>
      <c r="AH11" s="67"/>
      <c r="AI11" s="67">
        <v>21.1</v>
      </c>
      <c r="AJ11" s="67">
        <v>8.1</v>
      </c>
      <c r="AK11" s="67">
        <v>20.399999999999999</v>
      </c>
      <c r="AL11" s="67">
        <v>20.399999999999999</v>
      </c>
      <c r="AM11" s="67">
        <v>20.100000000000001</v>
      </c>
      <c r="AN11" s="67"/>
      <c r="AO11" s="67"/>
      <c r="AP11" s="67">
        <v>3.24</v>
      </c>
      <c r="AQ11" s="67">
        <v>2.6</v>
      </c>
      <c r="AR11" s="67">
        <v>3.4</v>
      </c>
      <c r="AS11" s="67">
        <v>18.5</v>
      </c>
      <c r="AT11" s="67"/>
      <c r="AU11" s="67"/>
      <c r="AV11" s="67"/>
      <c r="AW11" s="67"/>
      <c r="AX11" s="67"/>
      <c r="AY11" s="67">
        <v>3.8</v>
      </c>
      <c r="AZ11" s="67"/>
      <c r="BA11" s="67"/>
      <c r="BB11" s="67"/>
      <c r="BC11" s="67">
        <v>5.6</v>
      </c>
      <c r="BD11" s="67">
        <v>10</v>
      </c>
      <c r="BE11" s="67">
        <v>4.3</v>
      </c>
      <c r="BF11" s="67">
        <v>3.4</v>
      </c>
      <c r="BG11" s="67"/>
      <c r="BH11" s="67"/>
      <c r="BI11" s="67"/>
      <c r="BJ11" s="67"/>
      <c r="BK11" s="67"/>
      <c r="BL11" s="67">
        <v>6.8</v>
      </c>
      <c r="BM11" s="67">
        <v>20</v>
      </c>
      <c r="BN11" s="67">
        <v>3.1</v>
      </c>
      <c r="BO11" s="67">
        <v>1.1000000000000001</v>
      </c>
      <c r="BP11" s="67">
        <v>2.1</v>
      </c>
      <c r="BQ11" s="67">
        <v>1.2</v>
      </c>
      <c r="BR11" s="67"/>
      <c r="BS11" s="67">
        <v>1.6</v>
      </c>
      <c r="BT11" s="67">
        <v>20</v>
      </c>
      <c r="BU11" s="67">
        <v>8.9</v>
      </c>
      <c r="BV11" s="67"/>
      <c r="BW11" s="67">
        <v>20.2</v>
      </c>
      <c r="BX11" s="68">
        <v>513.24</v>
      </c>
    </row>
    <row r="12" spans="1:76" x14ac:dyDescent="0.3">
      <c r="A12" s="1"/>
      <c r="B12" s="54" t="s">
        <v>1125</v>
      </c>
      <c r="C12" s="67"/>
      <c r="D12" s="67">
        <v>4.2</v>
      </c>
      <c r="E12" s="67"/>
      <c r="F12" s="67"/>
      <c r="G12" s="67">
        <v>17.899999999999999</v>
      </c>
      <c r="H12" s="67">
        <v>3</v>
      </c>
      <c r="I12" s="67">
        <v>0.3</v>
      </c>
      <c r="J12" s="67">
        <v>9.1999999999999993</v>
      </c>
      <c r="K12" s="67">
        <v>19.600000000000001</v>
      </c>
      <c r="L12" s="67">
        <v>20.100000000000001</v>
      </c>
      <c r="M12" s="67"/>
      <c r="N12" s="67"/>
      <c r="O12" s="67">
        <v>19.7</v>
      </c>
      <c r="P12" s="67"/>
      <c r="Q12" s="67">
        <v>19.8</v>
      </c>
      <c r="R12" s="67">
        <v>20.3</v>
      </c>
      <c r="S12" s="67">
        <v>12.9</v>
      </c>
      <c r="T12" s="67">
        <v>3.1</v>
      </c>
      <c r="U12" s="67">
        <v>5.0999999999999996</v>
      </c>
      <c r="V12" s="67">
        <v>20</v>
      </c>
      <c r="W12" s="67">
        <v>20.3</v>
      </c>
      <c r="X12" s="67">
        <v>20</v>
      </c>
      <c r="Y12" s="67">
        <v>18.7</v>
      </c>
      <c r="Z12" s="67"/>
      <c r="AA12" s="67">
        <v>1.5</v>
      </c>
      <c r="AB12" s="67">
        <v>28.6</v>
      </c>
      <c r="AC12" s="67"/>
      <c r="AD12" s="67"/>
      <c r="AE12" s="67"/>
      <c r="AF12" s="67">
        <v>18.100000000000001</v>
      </c>
      <c r="AG12" s="67"/>
      <c r="AH12" s="67"/>
      <c r="AI12" s="67">
        <v>21.2</v>
      </c>
      <c r="AJ12" s="67">
        <v>8.1</v>
      </c>
      <c r="AK12" s="67">
        <v>20.399999999999999</v>
      </c>
      <c r="AL12" s="67">
        <v>20.399999999999999</v>
      </c>
      <c r="AM12" s="67">
        <v>20.100000000000001</v>
      </c>
      <c r="AN12" s="67"/>
      <c r="AO12" s="67"/>
      <c r="AP12" s="67">
        <v>2.7</v>
      </c>
      <c r="AQ12" s="67">
        <v>2.11</v>
      </c>
      <c r="AR12" s="67">
        <v>3.4</v>
      </c>
      <c r="AS12" s="67">
        <v>18.5</v>
      </c>
      <c r="AT12" s="67"/>
      <c r="AU12" s="67"/>
      <c r="AV12" s="67"/>
      <c r="AW12" s="67"/>
      <c r="AX12" s="67"/>
      <c r="AY12" s="67">
        <v>3.8</v>
      </c>
      <c r="AZ12" s="67"/>
      <c r="BA12" s="67"/>
      <c r="BB12" s="67"/>
      <c r="BC12" s="67">
        <v>5.6</v>
      </c>
      <c r="BD12" s="67">
        <v>10</v>
      </c>
      <c r="BE12" s="67">
        <v>7.8</v>
      </c>
      <c r="BF12" s="67">
        <v>7.9</v>
      </c>
      <c r="BG12" s="67"/>
      <c r="BH12" s="67"/>
      <c r="BI12" s="67"/>
      <c r="BJ12" s="67"/>
      <c r="BK12" s="67"/>
      <c r="BL12" s="67">
        <v>5.5</v>
      </c>
      <c r="BM12" s="67">
        <v>17</v>
      </c>
      <c r="BN12" s="67">
        <v>3.2</v>
      </c>
      <c r="BO12" s="67">
        <v>1.1000000000000001</v>
      </c>
      <c r="BP12" s="67">
        <v>2.2000000000000002</v>
      </c>
      <c r="BQ12" s="67">
        <v>1.2</v>
      </c>
      <c r="BR12" s="67"/>
      <c r="BS12" s="67">
        <v>1.6</v>
      </c>
      <c r="BT12" s="67">
        <v>20</v>
      </c>
      <c r="BU12" s="67">
        <v>8.9</v>
      </c>
      <c r="BV12" s="67"/>
      <c r="BW12" s="67">
        <v>20.2</v>
      </c>
      <c r="BX12" s="68">
        <v>515.30999999999995</v>
      </c>
    </row>
    <row r="13" spans="1:76" x14ac:dyDescent="0.3">
      <c r="A13" s="1"/>
      <c r="B13" s="54" t="s">
        <v>1126</v>
      </c>
      <c r="C13" s="67"/>
      <c r="D13" s="67">
        <v>5.0999999999999996</v>
      </c>
      <c r="E13" s="67"/>
      <c r="F13" s="67"/>
      <c r="G13" s="67">
        <v>17.7</v>
      </c>
      <c r="H13" s="67">
        <v>3.1</v>
      </c>
      <c r="I13" s="67">
        <v>0.3</v>
      </c>
      <c r="J13" s="67">
        <v>9.3000000000000007</v>
      </c>
      <c r="K13" s="67">
        <v>19.2</v>
      </c>
      <c r="L13" s="67">
        <v>20</v>
      </c>
      <c r="M13" s="67"/>
      <c r="N13" s="67"/>
      <c r="O13" s="67">
        <v>19.7</v>
      </c>
      <c r="P13" s="67"/>
      <c r="Q13" s="67">
        <v>19.5</v>
      </c>
      <c r="R13" s="67">
        <v>20.2</v>
      </c>
      <c r="S13" s="67">
        <v>12.7</v>
      </c>
      <c r="T13" s="67">
        <v>3.2</v>
      </c>
      <c r="U13" s="67">
        <v>5.2</v>
      </c>
      <c r="V13" s="67">
        <v>20</v>
      </c>
      <c r="W13" s="67">
        <v>20.100000000000001</v>
      </c>
      <c r="X13" s="67">
        <v>20</v>
      </c>
      <c r="Y13" s="67">
        <v>18.7</v>
      </c>
      <c r="Z13" s="67"/>
      <c r="AA13" s="67">
        <v>1.1000000000000001</v>
      </c>
      <c r="AB13" s="67">
        <v>29.5</v>
      </c>
      <c r="AC13" s="67"/>
      <c r="AD13" s="67"/>
      <c r="AE13" s="67"/>
      <c r="AF13" s="67">
        <v>16.100000000000001</v>
      </c>
      <c r="AG13" s="67"/>
      <c r="AH13" s="67"/>
      <c r="AI13" s="67">
        <v>21.2</v>
      </c>
      <c r="AJ13" s="67">
        <v>8</v>
      </c>
      <c r="AK13" s="67">
        <v>20.399999999999999</v>
      </c>
      <c r="AL13" s="67">
        <v>20.399999999999999</v>
      </c>
      <c r="AM13" s="67">
        <v>20.100000000000001</v>
      </c>
      <c r="AN13" s="67"/>
      <c r="AO13" s="67"/>
      <c r="AP13" s="67">
        <v>2.2400000000000002</v>
      </c>
      <c r="AQ13" s="67">
        <v>1.72</v>
      </c>
      <c r="AR13" s="67">
        <v>3.4</v>
      </c>
      <c r="AS13" s="67">
        <v>18.5</v>
      </c>
      <c r="AT13" s="67"/>
      <c r="AU13" s="67"/>
      <c r="AV13" s="67"/>
      <c r="AW13" s="67"/>
      <c r="AX13" s="67"/>
      <c r="AY13" s="67">
        <v>3.8</v>
      </c>
      <c r="AZ13" s="67"/>
      <c r="BA13" s="67"/>
      <c r="BB13" s="67"/>
      <c r="BC13" s="67">
        <v>5.5</v>
      </c>
      <c r="BD13" s="67">
        <v>10</v>
      </c>
      <c r="BE13" s="67">
        <v>11.6</v>
      </c>
      <c r="BF13" s="67">
        <v>12.6</v>
      </c>
      <c r="BG13" s="67"/>
      <c r="BH13" s="67"/>
      <c r="BI13" s="67"/>
      <c r="BJ13" s="67"/>
      <c r="BK13" s="67"/>
      <c r="BL13" s="67">
        <v>7.8</v>
      </c>
      <c r="BM13" s="67">
        <v>17.2</v>
      </c>
      <c r="BN13" s="67">
        <v>2.7</v>
      </c>
      <c r="BO13" s="67">
        <v>0.9</v>
      </c>
      <c r="BP13" s="67">
        <v>2.2000000000000002</v>
      </c>
      <c r="BQ13" s="67">
        <v>0.9</v>
      </c>
      <c r="BR13" s="67"/>
      <c r="BS13" s="67">
        <v>1.6</v>
      </c>
      <c r="BT13" s="67">
        <v>20</v>
      </c>
      <c r="BU13" s="67">
        <v>8.9</v>
      </c>
      <c r="BV13" s="67"/>
      <c r="BW13" s="67">
        <v>20.2</v>
      </c>
      <c r="BX13" s="68">
        <v>522.55999999999995</v>
      </c>
    </row>
    <row r="14" spans="1:76" x14ac:dyDescent="0.3">
      <c r="A14" s="1"/>
      <c r="B14" s="54" t="s">
        <v>1127</v>
      </c>
      <c r="C14" s="67"/>
      <c r="D14" s="67">
        <v>5.0999999999999996</v>
      </c>
      <c r="E14" s="67"/>
      <c r="F14" s="67"/>
      <c r="G14" s="67">
        <v>17.5</v>
      </c>
      <c r="H14" s="67">
        <v>3</v>
      </c>
      <c r="I14" s="67">
        <v>0.3</v>
      </c>
      <c r="J14" s="67">
        <v>8.9</v>
      </c>
      <c r="K14" s="67">
        <v>18.8</v>
      </c>
      <c r="L14" s="67">
        <v>20.100000000000001</v>
      </c>
      <c r="M14" s="67"/>
      <c r="N14" s="67"/>
      <c r="O14" s="67">
        <v>19.7</v>
      </c>
      <c r="P14" s="67"/>
      <c r="Q14" s="67">
        <v>19.600000000000001</v>
      </c>
      <c r="R14" s="67">
        <v>20.2</v>
      </c>
      <c r="S14" s="67">
        <v>12.9</v>
      </c>
      <c r="T14" s="67">
        <v>3.2</v>
      </c>
      <c r="U14" s="67">
        <v>5.2</v>
      </c>
      <c r="V14" s="67">
        <v>19.899999999999999</v>
      </c>
      <c r="W14" s="67">
        <v>20.100000000000001</v>
      </c>
      <c r="X14" s="67">
        <v>20</v>
      </c>
      <c r="Y14" s="67">
        <v>18.7</v>
      </c>
      <c r="Z14" s="67"/>
      <c r="AA14" s="67">
        <v>0.4</v>
      </c>
      <c r="AB14" s="67">
        <v>23.8</v>
      </c>
      <c r="AC14" s="67"/>
      <c r="AD14" s="67"/>
      <c r="AE14" s="67"/>
      <c r="AF14" s="67">
        <v>16.899999999999999</v>
      </c>
      <c r="AG14" s="67"/>
      <c r="AH14" s="67"/>
      <c r="AI14" s="67">
        <v>21.2</v>
      </c>
      <c r="AJ14" s="67">
        <v>8</v>
      </c>
      <c r="AK14" s="67">
        <v>20.399999999999999</v>
      </c>
      <c r="AL14" s="67">
        <v>20.399999999999999</v>
      </c>
      <c r="AM14" s="67">
        <v>20.100000000000001</v>
      </c>
      <c r="AN14" s="67"/>
      <c r="AO14" s="67"/>
      <c r="AP14" s="67">
        <v>1.55</v>
      </c>
      <c r="AQ14" s="67"/>
      <c r="AR14" s="67">
        <v>3.4</v>
      </c>
      <c r="AS14" s="67">
        <v>18.5</v>
      </c>
      <c r="AT14" s="67"/>
      <c r="AU14" s="67"/>
      <c r="AV14" s="67"/>
      <c r="AW14" s="67"/>
      <c r="AX14" s="67"/>
      <c r="AY14" s="67">
        <v>3.8</v>
      </c>
      <c r="AZ14" s="67"/>
      <c r="BA14" s="67"/>
      <c r="BB14" s="67"/>
      <c r="BC14" s="67">
        <v>5.6</v>
      </c>
      <c r="BD14" s="67">
        <v>10</v>
      </c>
      <c r="BE14" s="67">
        <v>13.4</v>
      </c>
      <c r="BF14" s="67">
        <v>13.5</v>
      </c>
      <c r="BG14" s="67"/>
      <c r="BH14" s="67"/>
      <c r="BI14" s="67"/>
      <c r="BJ14" s="67"/>
      <c r="BK14" s="67"/>
      <c r="BL14" s="67">
        <v>7.3</v>
      </c>
      <c r="BM14" s="67">
        <v>15.4</v>
      </c>
      <c r="BN14" s="67">
        <v>2.7</v>
      </c>
      <c r="BO14" s="67">
        <v>0.9</v>
      </c>
      <c r="BP14" s="67">
        <v>2.2000000000000002</v>
      </c>
      <c r="BQ14" s="67">
        <v>0.9</v>
      </c>
      <c r="BR14" s="67"/>
      <c r="BS14" s="67">
        <v>1.6</v>
      </c>
      <c r="BT14" s="67">
        <v>19.899999999999999</v>
      </c>
      <c r="BU14" s="67">
        <v>8.8000000000000007</v>
      </c>
      <c r="BV14" s="67"/>
      <c r="BW14" s="67">
        <v>20.3</v>
      </c>
      <c r="BX14" s="68">
        <v>514.15</v>
      </c>
    </row>
    <row r="15" spans="1:76" x14ac:dyDescent="0.3">
      <c r="A15" s="1"/>
      <c r="B15" s="56" t="s">
        <v>1128</v>
      </c>
      <c r="C15" s="69"/>
      <c r="D15" s="69">
        <v>5.0999999999999996</v>
      </c>
      <c r="E15" s="69"/>
      <c r="F15" s="69"/>
      <c r="G15" s="69">
        <v>16.600000000000001</v>
      </c>
      <c r="H15" s="69">
        <v>3.1</v>
      </c>
      <c r="I15" s="69">
        <v>0.3</v>
      </c>
      <c r="J15" s="69">
        <v>9.5</v>
      </c>
      <c r="K15" s="69">
        <v>19.600000000000001</v>
      </c>
      <c r="L15" s="69">
        <v>20</v>
      </c>
      <c r="M15" s="69"/>
      <c r="N15" s="69"/>
      <c r="O15" s="69">
        <v>19.7</v>
      </c>
      <c r="P15" s="69"/>
      <c r="Q15" s="69">
        <v>19.7</v>
      </c>
      <c r="R15" s="69">
        <v>20.3</v>
      </c>
      <c r="S15" s="69">
        <v>12.9</v>
      </c>
      <c r="T15" s="69">
        <v>3.2</v>
      </c>
      <c r="U15" s="69">
        <v>5.2</v>
      </c>
      <c r="V15" s="69">
        <v>20</v>
      </c>
      <c r="W15" s="69">
        <v>20.399999999999999</v>
      </c>
      <c r="X15" s="69">
        <v>20</v>
      </c>
      <c r="Y15" s="69">
        <v>18.7</v>
      </c>
      <c r="Z15" s="69"/>
      <c r="AA15" s="69">
        <v>0.2</v>
      </c>
      <c r="AB15" s="69">
        <v>19.3</v>
      </c>
      <c r="AC15" s="69"/>
      <c r="AD15" s="69"/>
      <c r="AE15" s="69"/>
      <c r="AF15" s="69">
        <v>13.4</v>
      </c>
      <c r="AG15" s="69"/>
      <c r="AH15" s="69"/>
      <c r="AI15" s="69">
        <v>21.3</v>
      </c>
      <c r="AJ15" s="69">
        <v>8</v>
      </c>
      <c r="AK15" s="69">
        <v>20.399999999999999</v>
      </c>
      <c r="AL15" s="69">
        <v>20.399999999999999</v>
      </c>
      <c r="AM15" s="69">
        <v>20.100000000000001</v>
      </c>
      <c r="AN15" s="69"/>
      <c r="AO15" s="69"/>
      <c r="AP15" s="69"/>
      <c r="AQ15" s="69"/>
      <c r="AR15" s="69">
        <v>3.4</v>
      </c>
      <c r="AS15" s="69">
        <v>18.5</v>
      </c>
      <c r="AT15" s="69"/>
      <c r="AU15" s="69"/>
      <c r="AV15" s="69"/>
      <c r="AW15" s="69"/>
      <c r="AX15" s="69"/>
      <c r="AY15" s="69">
        <v>3.8</v>
      </c>
      <c r="AZ15" s="69"/>
      <c r="BA15" s="69"/>
      <c r="BB15" s="69"/>
      <c r="BC15" s="69">
        <v>5.4</v>
      </c>
      <c r="BD15" s="69">
        <v>10</v>
      </c>
      <c r="BE15" s="69">
        <v>16.399999999999999</v>
      </c>
      <c r="BF15" s="69">
        <v>16.5</v>
      </c>
      <c r="BG15" s="69"/>
      <c r="BH15" s="69"/>
      <c r="BI15" s="69"/>
      <c r="BJ15" s="69"/>
      <c r="BK15" s="69"/>
      <c r="BL15" s="69">
        <v>7.1</v>
      </c>
      <c r="BM15" s="69">
        <v>11</v>
      </c>
      <c r="BN15" s="69">
        <v>2.7</v>
      </c>
      <c r="BO15" s="69">
        <v>0.9</v>
      </c>
      <c r="BP15" s="69">
        <v>2.2000000000000002</v>
      </c>
      <c r="BQ15" s="69">
        <v>0.9</v>
      </c>
      <c r="BR15" s="69"/>
      <c r="BS15" s="69">
        <v>1.6</v>
      </c>
      <c r="BT15" s="69">
        <v>20</v>
      </c>
      <c r="BU15" s="69">
        <v>8.8000000000000007</v>
      </c>
      <c r="BV15" s="69"/>
      <c r="BW15" s="69">
        <v>20.100000000000001</v>
      </c>
      <c r="BX15" s="70">
        <v>506.7</v>
      </c>
    </row>
    <row r="16" spans="1:76" x14ac:dyDescent="0.3">
      <c r="A16" s="1"/>
      <c r="B16" s="50" t="s">
        <v>1129</v>
      </c>
      <c r="C16" s="65"/>
      <c r="D16" s="65">
        <v>5.0999999999999996</v>
      </c>
      <c r="E16" s="65"/>
      <c r="F16" s="65"/>
      <c r="G16" s="65">
        <v>16.8</v>
      </c>
      <c r="H16" s="65">
        <v>3.1</v>
      </c>
      <c r="I16" s="65">
        <v>0.3</v>
      </c>
      <c r="J16" s="65">
        <v>9</v>
      </c>
      <c r="K16" s="65">
        <v>20.5</v>
      </c>
      <c r="L16" s="65">
        <v>20</v>
      </c>
      <c r="M16" s="65"/>
      <c r="N16" s="65"/>
      <c r="O16" s="65">
        <v>19.7</v>
      </c>
      <c r="P16" s="65"/>
      <c r="Q16" s="65">
        <v>19.7</v>
      </c>
      <c r="R16" s="65">
        <v>20.2</v>
      </c>
      <c r="S16" s="65">
        <v>12.9</v>
      </c>
      <c r="T16" s="65">
        <v>3.2</v>
      </c>
      <c r="U16" s="65">
        <v>5.2</v>
      </c>
      <c r="V16" s="65">
        <v>20</v>
      </c>
      <c r="W16" s="65">
        <v>20.399999999999999</v>
      </c>
      <c r="X16" s="65">
        <v>20</v>
      </c>
      <c r="Y16" s="65">
        <v>18.7</v>
      </c>
      <c r="Z16" s="65"/>
      <c r="AA16" s="65"/>
      <c r="AB16" s="65">
        <v>19.100000000000001</v>
      </c>
      <c r="AC16" s="65"/>
      <c r="AD16" s="65"/>
      <c r="AE16" s="65"/>
      <c r="AF16" s="65">
        <v>13.1</v>
      </c>
      <c r="AG16" s="65"/>
      <c r="AH16" s="65"/>
      <c r="AI16" s="65">
        <v>21.2</v>
      </c>
      <c r="AJ16" s="65">
        <v>8</v>
      </c>
      <c r="AK16" s="65">
        <v>20.399999999999999</v>
      </c>
      <c r="AL16" s="65">
        <v>20.399999999999999</v>
      </c>
      <c r="AM16" s="65">
        <v>20.100000000000001</v>
      </c>
      <c r="AN16" s="65"/>
      <c r="AO16" s="65"/>
      <c r="AP16" s="65"/>
      <c r="AQ16" s="65"/>
      <c r="AR16" s="65">
        <v>3.3</v>
      </c>
      <c r="AS16" s="65">
        <v>18.5</v>
      </c>
      <c r="AT16" s="65"/>
      <c r="AU16" s="65"/>
      <c r="AV16" s="65"/>
      <c r="AW16" s="65"/>
      <c r="AX16" s="65"/>
      <c r="AY16" s="65">
        <v>3.8</v>
      </c>
      <c r="AZ16" s="65"/>
      <c r="BA16" s="65"/>
      <c r="BB16" s="65"/>
      <c r="BC16" s="65">
        <v>5.6</v>
      </c>
      <c r="BD16" s="65">
        <v>9.9</v>
      </c>
      <c r="BE16" s="65">
        <v>9.4</v>
      </c>
      <c r="BF16" s="65">
        <v>11.1</v>
      </c>
      <c r="BG16" s="65"/>
      <c r="BH16" s="65"/>
      <c r="BI16" s="65"/>
      <c r="BJ16" s="65"/>
      <c r="BK16" s="65"/>
      <c r="BL16" s="65">
        <v>7.4</v>
      </c>
      <c r="BM16" s="65">
        <v>9.4</v>
      </c>
      <c r="BN16" s="65">
        <v>2.7</v>
      </c>
      <c r="BO16" s="65">
        <v>0.9</v>
      </c>
      <c r="BP16" s="65">
        <v>2.2000000000000002</v>
      </c>
      <c r="BQ16" s="65">
        <v>0.9</v>
      </c>
      <c r="BR16" s="65"/>
      <c r="BS16" s="65">
        <v>1.7</v>
      </c>
      <c r="BT16" s="65">
        <v>20</v>
      </c>
      <c r="BU16" s="65">
        <v>8.8000000000000007</v>
      </c>
      <c r="BV16" s="65"/>
      <c r="BW16" s="65">
        <v>20.2</v>
      </c>
      <c r="BX16" s="66">
        <v>492.9</v>
      </c>
    </row>
    <row r="17" spans="1:76" x14ac:dyDescent="0.3">
      <c r="A17" s="1"/>
      <c r="B17" s="54" t="s">
        <v>1130</v>
      </c>
      <c r="C17" s="67"/>
      <c r="D17" s="67">
        <v>5.0999999999999996</v>
      </c>
      <c r="E17" s="67"/>
      <c r="F17" s="67"/>
      <c r="G17" s="67">
        <v>16.899999999999999</v>
      </c>
      <c r="H17" s="67">
        <v>3.1</v>
      </c>
      <c r="I17" s="67">
        <v>0.3</v>
      </c>
      <c r="J17" s="67">
        <v>9.4</v>
      </c>
      <c r="K17" s="67">
        <v>21.5</v>
      </c>
      <c r="L17" s="67">
        <v>20.100000000000001</v>
      </c>
      <c r="M17" s="67"/>
      <c r="N17" s="67"/>
      <c r="O17" s="67">
        <v>19.7</v>
      </c>
      <c r="P17" s="67"/>
      <c r="Q17" s="67">
        <v>19.8</v>
      </c>
      <c r="R17" s="67">
        <v>20.3</v>
      </c>
      <c r="S17" s="67">
        <v>12.9</v>
      </c>
      <c r="T17" s="67">
        <v>3.2</v>
      </c>
      <c r="U17" s="67">
        <v>5.2</v>
      </c>
      <c r="V17" s="67">
        <v>20</v>
      </c>
      <c r="W17" s="67">
        <v>21</v>
      </c>
      <c r="X17" s="67">
        <v>20</v>
      </c>
      <c r="Y17" s="67">
        <v>18.7</v>
      </c>
      <c r="Z17" s="67"/>
      <c r="AA17" s="67"/>
      <c r="AB17" s="67">
        <v>19.7</v>
      </c>
      <c r="AC17" s="67"/>
      <c r="AD17" s="67"/>
      <c r="AE17" s="67"/>
      <c r="AF17" s="67">
        <v>7.9</v>
      </c>
      <c r="AG17" s="67"/>
      <c r="AH17" s="67"/>
      <c r="AI17" s="67">
        <v>21.2</v>
      </c>
      <c r="AJ17" s="67">
        <v>8</v>
      </c>
      <c r="AK17" s="67">
        <v>20.399999999999999</v>
      </c>
      <c r="AL17" s="67">
        <v>20.399999999999999</v>
      </c>
      <c r="AM17" s="67">
        <v>20.100000000000001</v>
      </c>
      <c r="AN17" s="67"/>
      <c r="AO17" s="67"/>
      <c r="AP17" s="67"/>
      <c r="AQ17" s="67"/>
      <c r="AR17" s="67">
        <v>3.3</v>
      </c>
      <c r="AS17" s="67">
        <v>18.5</v>
      </c>
      <c r="AT17" s="67"/>
      <c r="AU17" s="67"/>
      <c r="AV17" s="67"/>
      <c r="AW17" s="67"/>
      <c r="AX17" s="67"/>
      <c r="AY17" s="67">
        <v>3.7</v>
      </c>
      <c r="AZ17" s="67"/>
      <c r="BA17" s="67"/>
      <c r="BB17" s="67"/>
      <c r="BC17" s="67">
        <v>5.6</v>
      </c>
      <c r="BD17" s="67">
        <v>9.9</v>
      </c>
      <c r="BE17" s="67">
        <v>8.5</v>
      </c>
      <c r="BF17" s="67">
        <v>7.6</v>
      </c>
      <c r="BG17" s="67"/>
      <c r="BH17" s="67"/>
      <c r="BI17" s="67"/>
      <c r="BJ17" s="67"/>
      <c r="BK17" s="67"/>
      <c r="BL17" s="67">
        <v>7.6</v>
      </c>
      <c r="BM17" s="67">
        <v>9</v>
      </c>
      <c r="BN17" s="67">
        <v>2.7</v>
      </c>
      <c r="BO17" s="67">
        <v>0.9</v>
      </c>
      <c r="BP17" s="67">
        <v>2.2000000000000002</v>
      </c>
      <c r="BQ17" s="67">
        <v>0.9</v>
      </c>
      <c r="BR17" s="67"/>
      <c r="BS17" s="67">
        <v>1.7</v>
      </c>
      <c r="BT17" s="67">
        <v>20</v>
      </c>
      <c r="BU17" s="67">
        <v>8.8000000000000007</v>
      </c>
      <c r="BV17" s="67"/>
      <c r="BW17" s="67">
        <v>20.3</v>
      </c>
      <c r="BX17" s="68">
        <v>486.1</v>
      </c>
    </row>
    <row r="18" spans="1:76" x14ac:dyDescent="0.3">
      <c r="A18" s="1"/>
      <c r="B18" s="54" t="s">
        <v>1131</v>
      </c>
      <c r="C18" s="67"/>
      <c r="D18" s="67">
        <v>5.0999999999999996</v>
      </c>
      <c r="E18" s="67"/>
      <c r="F18" s="67"/>
      <c r="G18" s="67">
        <v>16.600000000000001</v>
      </c>
      <c r="H18" s="67">
        <v>3.1</v>
      </c>
      <c r="I18" s="67">
        <v>0.3</v>
      </c>
      <c r="J18" s="67">
        <v>9.3000000000000007</v>
      </c>
      <c r="K18" s="67">
        <v>20.5</v>
      </c>
      <c r="L18" s="67">
        <v>20</v>
      </c>
      <c r="M18" s="67"/>
      <c r="N18" s="67"/>
      <c r="O18" s="67">
        <v>19.7</v>
      </c>
      <c r="P18" s="67"/>
      <c r="Q18" s="67">
        <v>19.7</v>
      </c>
      <c r="R18" s="67">
        <v>20.2</v>
      </c>
      <c r="S18" s="67">
        <v>12.9</v>
      </c>
      <c r="T18" s="67">
        <v>3.2</v>
      </c>
      <c r="U18" s="67">
        <v>5.2</v>
      </c>
      <c r="V18" s="67">
        <v>20</v>
      </c>
      <c r="W18" s="67">
        <v>20.2</v>
      </c>
      <c r="X18" s="67">
        <v>20</v>
      </c>
      <c r="Y18" s="67">
        <v>18.7</v>
      </c>
      <c r="Z18" s="67"/>
      <c r="AA18" s="67">
        <v>2.1</v>
      </c>
      <c r="AB18" s="67">
        <v>19.7</v>
      </c>
      <c r="AC18" s="67"/>
      <c r="AD18" s="67"/>
      <c r="AE18" s="67"/>
      <c r="AF18" s="67">
        <v>6.3</v>
      </c>
      <c r="AG18" s="67"/>
      <c r="AH18" s="67"/>
      <c r="AI18" s="67">
        <v>21.3</v>
      </c>
      <c r="AJ18" s="67">
        <v>8</v>
      </c>
      <c r="AK18" s="67">
        <v>20.399999999999999</v>
      </c>
      <c r="AL18" s="67">
        <v>20.399999999999999</v>
      </c>
      <c r="AM18" s="67">
        <v>20.100000000000001</v>
      </c>
      <c r="AN18" s="67"/>
      <c r="AO18" s="67"/>
      <c r="AP18" s="67"/>
      <c r="AQ18" s="67"/>
      <c r="AR18" s="67">
        <v>3.2</v>
      </c>
      <c r="AS18" s="67">
        <v>18.600000000000001</v>
      </c>
      <c r="AT18" s="67"/>
      <c r="AU18" s="67"/>
      <c r="AV18" s="67"/>
      <c r="AW18" s="67"/>
      <c r="AX18" s="67"/>
      <c r="AY18" s="67">
        <v>3.8</v>
      </c>
      <c r="AZ18" s="67"/>
      <c r="BA18" s="67"/>
      <c r="BB18" s="67">
        <v>0.2</v>
      </c>
      <c r="BC18" s="67">
        <v>5.5</v>
      </c>
      <c r="BD18" s="67">
        <v>9.9</v>
      </c>
      <c r="BE18" s="67">
        <v>5.2</v>
      </c>
      <c r="BF18" s="67">
        <v>4.5</v>
      </c>
      <c r="BG18" s="67"/>
      <c r="BH18" s="67"/>
      <c r="BI18" s="67"/>
      <c r="BJ18" s="67"/>
      <c r="BK18" s="67">
        <v>0.1</v>
      </c>
      <c r="BL18" s="67">
        <v>7.1</v>
      </c>
      <c r="BM18" s="67">
        <v>9.6999999999999993</v>
      </c>
      <c r="BN18" s="67">
        <v>2.7</v>
      </c>
      <c r="BO18" s="67">
        <v>0.9</v>
      </c>
      <c r="BP18" s="67">
        <v>2.2000000000000002</v>
      </c>
      <c r="BQ18" s="67">
        <v>0.9</v>
      </c>
      <c r="BR18" s="67"/>
      <c r="BS18" s="67">
        <v>1.7</v>
      </c>
      <c r="BT18" s="67">
        <v>20</v>
      </c>
      <c r="BU18" s="67">
        <v>8.8000000000000007</v>
      </c>
      <c r="BV18" s="67"/>
      <c r="BW18" s="67">
        <v>20.2</v>
      </c>
      <c r="BX18" s="68">
        <v>478.2</v>
      </c>
    </row>
    <row r="19" spans="1:76" x14ac:dyDescent="0.3">
      <c r="A19" s="1"/>
      <c r="B19" s="54" t="s">
        <v>1132</v>
      </c>
      <c r="C19" s="67"/>
      <c r="D19" s="67">
        <v>5.0999999999999996</v>
      </c>
      <c r="E19" s="67"/>
      <c r="F19" s="67"/>
      <c r="G19" s="67">
        <v>15.9</v>
      </c>
      <c r="H19" s="67">
        <v>3.1</v>
      </c>
      <c r="I19" s="67">
        <v>0.3</v>
      </c>
      <c r="J19" s="67">
        <v>9.3000000000000007</v>
      </c>
      <c r="K19" s="67">
        <v>21.5</v>
      </c>
      <c r="L19" s="67">
        <v>20</v>
      </c>
      <c r="M19" s="67"/>
      <c r="N19" s="67"/>
      <c r="O19" s="67">
        <v>19.7</v>
      </c>
      <c r="P19" s="67"/>
      <c r="Q19" s="67">
        <v>20.100000000000001</v>
      </c>
      <c r="R19" s="67">
        <v>20.2</v>
      </c>
      <c r="S19" s="67">
        <v>12.8</v>
      </c>
      <c r="T19" s="67">
        <v>3.1</v>
      </c>
      <c r="U19" s="67">
        <v>5.0999999999999996</v>
      </c>
      <c r="V19" s="67">
        <v>19.899999999999999</v>
      </c>
      <c r="W19" s="67">
        <v>20.3</v>
      </c>
      <c r="X19" s="67">
        <v>20</v>
      </c>
      <c r="Y19" s="67">
        <v>18.7</v>
      </c>
      <c r="Z19" s="67"/>
      <c r="AA19" s="67">
        <v>4</v>
      </c>
      <c r="AB19" s="67">
        <v>21</v>
      </c>
      <c r="AC19" s="67"/>
      <c r="AD19" s="67"/>
      <c r="AE19" s="67"/>
      <c r="AF19" s="67">
        <v>12.1</v>
      </c>
      <c r="AG19" s="67">
        <v>1</v>
      </c>
      <c r="AH19" s="67"/>
      <c r="AI19" s="67">
        <v>21.3</v>
      </c>
      <c r="AJ19" s="67">
        <v>8</v>
      </c>
      <c r="AK19" s="67">
        <v>20.399999999999999</v>
      </c>
      <c r="AL19" s="67">
        <v>20.399999999999999</v>
      </c>
      <c r="AM19" s="67">
        <v>20.100000000000001</v>
      </c>
      <c r="AN19" s="67"/>
      <c r="AO19" s="67">
        <v>3.3</v>
      </c>
      <c r="AP19" s="67"/>
      <c r="AQ19" s="67"/>
      <c r="AR19" s="67">
        <v>3.2</v>
      </c>
      <c r="AS19" s="67">
        <v>18.600000000000001</v>
      </c>
      <c r="AT19" s="67"/>
      <c r="AU19" s="67">
        <v>6.6</v>
      </c>
      <c r="AV19" s="67">
        <v>5.2</v>
      </c>
      <c r="AW19" s="67"/>
      <c r="AX19" s="67"/>
      <c r="AY19" s="67">
        <v>3.8</v>
      </c>
      <c r="AZ19" s="67">
        <v>0.3</v>
      </c>
      <c r="BA19" s="67"/>
      <c r="BB19" s="67">
        <v>1.5</v>
      </c>
      <c r="BC19" s="67">
        <v>5.6</v>
      </c>
      <c r="BD19" s="67">
        <v>10</v>
      </c>
      <c r="BE19" s="67">
        <v>1</v>
      </c>
      <c r="BF19" s="67">
        <v>0.9</v>
      </c>
      <c r="BG19" s="67"/>
      <c r="BH19" s="67">
        <v>3.5</v>
      </c>
      <c r="BI19" s="67">
        <v>4.2</v>
      </c>
      <c r="BJ19" s="67"/>
      <c r="BK19" s="67">
        <v>1.5</v>
      </c>
      <c r="BL19" s="67">
        <v>8</v>
      </c>
      <c r="BM19" s="67">
        <v>10.8</v>
      </c>
      <c r="BN19" s="67">
        <v>2.7</v>
      </c>
      <c r="BO19" s="67">
        <v>0.9</v>
      </c>
      <c r="BP19" s="67">
        <v>2.2000000000000002</v>
      </c>
      <c r="BQ19" s="67">
        <v>0.9</v>
      </c>
      <c r="BR19" s="67"/>
      <c r="BS19" s="67">
        <v>1.7</v>
      </c>
      <c r="BT19" s="67">
        <v>19.899999999999999</v>
      </c>
      <c r="BU19" s="67">
        <v>8.9</v>
      </c>
      <c r="BV19" s="67">
        <v>0.7</v>
      </c>
      <c r="BW19" s="67">
        <v>20.2</v>
      </c>
      <c r="BX19" s="68">
        <v>509.5</v>
      </c>
    </row>
    <row r="20" spans="1:76" x14ac:dyDescent="0.3">
      <c r="A20" s="1"/>
      <c r="B20" s="54" t="s">
        <v>1133</v>
      </c>
      <c r="C20" s="67"/>
      <c r="D20" s="67">
        <v>5.0999999999999996</v>
      </c>
      <c r="E20" s="67"/>
      <c r="F20" s="67"/>
      <c r="G20" s="67">
        <v>16</v>
      </c>
      <c r="H20" s="67">
        <v>3.1</v>
      </c>
      <c r="I20" s="67">
        <v>0.3</v>
      </c>
      <c r="J20" s="67">
        <v>9.1999999999999993</v>
      </c>
      <c r="K20" s="67">
        <v>18.899999999999999</v>
      </c>
      <c r="L20" s="67">
        <v>20</v>
      </c>
      <c r="M20" s="67"/>
      <c r="N20" s="67"/>
      <c r="O20" s="67">
        <v>19.7</v>
      </c>
      <c r="P20" s="67"/>
      <c r="Q20" s="67">
        <v>19.899999999999999</v>
      </c>
      <c r="R20" s="67">
        <v>20.3</v>
      </c>
      <c r="S20" s="67">
        <v>13</v>
      </c>
      <c r="T20" s="67">
        <v>3.2</v>
      </c>
      <c r="U20" s="67">
        <v>5.0999999999999996</v>
      </c>
      <c r="V20" s="67">
        <v>19.899999999999999</v>
      </c>
      <c r="W20" s="67">
        <v>20.100000000000001</v>
      </c>
      <c r="X20" s="67">
        <v>20</v>
      </c>
      <c r="Y20" s="67">
        <v>18.7</v>
      </c>
      <c r="Z20" s="67"/>
      <c r="AA20" s="67">
        <v>4.4000000000000004</v>
      </c>
      <c r="AB20" s="67">
        <v>20.6</v>
      </c>
      <c r="AC20" s="67"/>
      <c r="AD20" s="67"/>
      <c r="AE20" s="67"/>
      <c r="AF20" s="67">
        <v>12.1</v>
      </c>
      <c r="AG20" s="67">
        <v>6.2</v>
      </c>
      <c r="AH20" s="67">
        <v>1.9</v>
      </c>
      <c r="AI20" s="67">
        <v>21.2</v>
      </c>
      <c r="AJ20" s="67">
        <v>8</v>
      </c>
      <c r="AK20" s="67">
        <v>20.399999999999999</v>
      </c>
      <c r="AL20" s="67">
        <v>20.399999999999999</v>
      </c>
      <c r="AM20" s="67">
        <v>20.100000000000001</v>
      </c>
      <c r="AN20" s="67"/>
      <c r="AO20" s="67">
        <v>23.5</v>
      </c>
      <c r="AP20" s="67"/>
      <c r="AQ20" s="67"/>
      <c r="AR20" s="67">
        <v>3.2</v>
      </c>
      <c r="AS20" s="67">
        <v>18.5</v>
      </c>
      <c r="AT20" s="67"/>
      <c r="AU20" s="67">
        <v>22.3</v>
      </c>
      <c r="AV20" s="67">
        <v>18</v>
      </c>
      <c r="AW20" s="67"/>
      <c r="AX20" s="67"/>
      <c r="AY20" s="67">
        <v>3.8</v>
      </c>
      <c r="AZ20" s="67">
        <v>2</v>
      </c>
      <c r="BA20" s="67"/>
      <c r="BB20" s="67">
        <v>6.6</v>
      </c>
      <c r="BC20" s="67">
        <v>5.6</v>
      </c>
      <c r="BD20" s="67">
        <v>10</v>
      </c>
      <c r="BE20" s="67"/>
      <c r="BF20" s="67"/>
      <c r="BG20" s="67"/>
      <c r="BH20" s="67">
        <v>15.4</v>
      </c>
      <c r="BI20" s="67">
        <v>16.5</v>
      </c>
      <c r="BJ20" s="67"/>
      <c r="BK20" s="67">
        <v>7.4</v>
      </c>
      <c r="BL20" s="67">
        <v>6.8</v>
      </c>
      <c r="BM20" s="67">
        <v>11.4</v>
      </c>
      <c r="BN20" s="67">
        <v>2.7</v>
      </c>
      <c r="BO20" s="67">
        <v>0.9</v>
      </c>
      <c r="BP20" s="67">
        <v>2.2000000000000002</v>
      </c>
      <c r="BQ20" s="67">
        <v>0.9</v>
      </c>
      <c r="BR20" s="67">
        <v>1</v>
      </c>
      <c r="BS20" s="67">
        <v>1.8</v>
      </c>
      <c r="BT20" s="67">
        <v>20</v>
      </c>
      <c r="BU20" s="67">
        <v>8.8000000000000007</v>
      </c>
      <c r="BV20" s="67">
        <v>6.3</v>
      </c>
      <c r="BW20" s="67">
        <v>20.3</v>
      </c>
      <c r="BX20" s="68">
        <v>603.70000000000005</v>
      </c>
    </row>
    <row r="21" spans="1:76" x14ac:dyDescent="0.3">
      <c r="A21" s="1"/>
      <c r="B21" s="54" t="s">
        <v>1134</v>
      </c>
      <c r="C21" s="67"/>
      <c r="D21" s="67">
        <v>5.0999999999999996</v>
      </c>
      <c r="E21" s="67"/>
      <c r="F21" s="67"/>
      <c r="G21" s="67">
        <v>15.9</v>
      </c>
      <c r="H21" s="67">
        <v>3.1</v>
      </c>
      <c r="I21" s="67">
        <v>0.3</v>
      </c>
      <c r="J21" s="67">
        <v>9.3000000000000007</v>
      </c>
      <c r="K21" s="67">
        <v>18.899999999999999</v>
      </c>
      <c r="L21" s="67">
        <v>20</v>
      </c>
      <c r="M21" s="67">
        <v>0.1</v>
      </c>
      <c r="N21" s="67"/>
      <c r="O21" s="67">
        <v>19.7</v>
      </c>
      <c r="P21" s="67"/>
      <c r="Q21" s="67">
        <v>19.899999999999999</v>
      </c>
      <c r="R21" s="67">
        <v>20.2</v>
      </c>
      <c r="S21" s="67">
        <v>13</v>
      </c>
      <c r="T21" s="67">
        <v>3.2</v>
      </c>
      <c r="U21" s="67">
        <v>5.2</v>
      </c>
      <c r="V21" s="67">
        <v>19.8</v>
      </c>
      <c r="W21" s="67">
        <v>20</v>
      </c>
      <c r="X21" s="67">
        <v>20</v>
      </c>
      <c r="Y21" s="67">
        <v>18.7</v>
      </c>
      <c r="Z21" s="67"/>
      <c r="AA21" s="67">
        <v>5</v>
      </c>
      <c r="AB21" s="67">
        <v>16.3</v>
      </c>
      <c r="AC21" s="67"/>
      <c r="AD21" s="67"/>
      <c r="AE21" s="67"/>
      <c r="AF21" s="67">
        <v>8.4</v>
      </c>
      <c r="AG21" s="67">
        <v>5.2</v>
      </c>
      <c r="AH21" s="67">
        <v>8.8000000000000007</v>
      </c>
      <c r="AI21" s="67">
        <v>21.3</v>
      </c>
      <c r="AJ21" s="67">
        <v>8</v>
      </c>
      <c r="AK21" s="67">
        <v>20.399999999999999</v>
      </c>
      <c r="AL21" s="67">
        <v>20.399999999999999</v>
      </c>
      <c r="AM21" s="67">
        <v>20.100000000000001</v>
      </c>
      <c r="AN21" s="67"/>
      <c r="AO21" s="67">
        <v>32.9</v>
      </c>
      <c r="AP21" s="67"/>
      <c r="AQ21" s="67"/>
      <c r="AR21" s="67">
        <v>3.2</v>
      </c>
      <c r="AS21" s="67">
        <v>18.600000000000001</v>
      </c>
      <c r="AT21" s="67"/>
      <c r="AU21" s="67">
        <v>151.30000000000001</v>
      </c>
      <c r="AV21" s="67">
        <v>91.7</v>
      </c>
      <c r="AW21" s="67"/>
      <c r="AX21" s="67"/>
      <c r="AY21" s="67">
        <v>3.8</v>
      </c>
      <c r="AZ21" s="67">
        <v>5.0999999999999996</v>
      </c>
      <c r="BA21" s="67"/>
      <c r="BB21" s="67">
        <v>11.2</v>
      </c>
      <c r="BC21" s="67">
        <v>5.5</v>
      </c>
      <c r="BD21" s="67">
        <v>10</v>
      </c>
      <c r="BE21" s="67"/>
      <c r="BF21" s="67"/>
      <c r="BG21" s="67"/>
      <c r="BH21" s="67">
        <v>39.299999999999997</v>
      </c>
      <c r="BI21" s="67">
        <v>47</v>
      </c>
      <c r="BJ21" s="67"/>
      <c r="BK21" s="67">
        <v>13.7</v>
      </c>
      <c r="BL21" s="67">
        <v>4.8</v>
      </c>
      <c r="BM21" s="67">
        <v>10.9</v>
      </c>
      <c r="BN21" s="67">
        <v>2.7</v>
      </c>
      <c r="BO21" s="67">
        <v>0.9</v>
      </c>
      <c r="BP21" s="67">
        <v>2.2000000000000002</v>
      </c>
      <c r="BQ21" s="67">
        <v>0.9</v>
      </c>
      <c r="BR21" s="67">
        <v>2.8</v>
      </c>
      <c r="BS21" s="67">
        <v>1.8</v>
      </c>
      <c r="BT21" s="67">
        <v>19.8</v>
      </c>
      <c r="BU21" s="67">
        <v>8.8000000000000007</v>
      </c>
      <c r="BV21" s="67">
        <v>3.6</v>
      </c>
      <c r="BW21" s="67">
        <v>20.3</v>
      </c>
      <c r="BX21" s="68">
        <v>879.1</v>
      </c>
    </row>
    <row r="22" spans="1:76" x14ac:dyDescent="0.3">
      <c r="A22" s="1"/>
      <c r="B22" s="54" t="s">
        <v>1135</v>
      </c>
      <c r="C22" s="67"/>
      <c r="D22" s="67">
        <v>5.0999999999999996</v>
      </c>
      <c r="E22" s="67"/>
      <c r="F22" s="67"/>
      <c r="G22" s="67">
        <v>15.9</v>
      </c>
      <c r="H22" s="67">
        <v>3.1</v>
      </c>
      <c r="I22" s="67">
        <v>0.3</v>
      </c>
      <c r="J22" s="67">
        <v>9.5</v>
      </c>
      <c r="K22" s="67">
        <v>19.600000000000001</v>
      </c>
      <c r="L22" s="67">
        <v>20</v>
      </c>
      <c r="M22" s="67">
        <v>0.1</v>
      </c>
      <c r="N22" s="67">
        <v>0.1</v>
      </c>
      <c r="O22" s="67">
        <v>19.7</v>
      </c>
      <c r="P22" s="67"/>
      <c r="Q22" s="67">
        <v>20.100000000000001</v>
      </c>
      <c r="R22" s="67">
        <v>20.3</v>
      </c>
      <c r="S22" s="67">
        <v>13</v>
      </c>
      <c r="T22" s="67">
        <v>3.1</v>
      </c>
      <c r="U22" s="67">
        <v>5.2</v>
      </c>
      <c r="V22" s="67">
        <v>19.8</v>
      </c>
      <c r="W22" s="67">
        <v>20.5</v>
      </c>
      <c r="X22" s="67">
        <v>20</v>
      </c>
      <c r="Y22" s="67">
        <v>18.7</v>
      </c>
      <c r="Z22" s="67"/>
      <c r="AA22" s="67">
        <v>3</v>
      </c>
      <c r="AB22" s="67">
        <v>18.2</v>
      </c>
      <c r="AC22" s="67"/>
      <c r="AD22" s="67"/>
      <c r="AE22" s="67"/>
      <c r="AF22" s="67">
        <v>5.5</v>
      </c>
      <c r="AG22" s="67">
        <v>6.1</v>
      </c>
      <c r="AH22" s="67">
        <v>8.8000000000000007</v>
      </c>
      <c r="AI22" s="67">
        <v>21.3</v>
      </c>
      <c r="AJ22" s="67">
        <v>8</v>
      </c>
      <c r="AK22" s="67">
        <v>20.399999999999999</v>
      </c>
      <c r="AL22" s="67">
        <v>20.399999999999999</v>
      </c>
      <c r="AM22" s="67">
        <v>20.100000000000001</v>
      </c>
      <c r="AN22" s="67"/>
      <c r="AO22" s="67">
        <v>70.7</v>
      </c>
      <c r="AP22" s="67"/>
      <c r="AQ22" s="67"/>
      <c r="AR22" s="67">
        <v>3</v>
      </c>
      <c r="AS22" s="67">
        <v>18.600000000000001</v>
      </c>
      <c r="AT22" s="67"/>
      <c r="AU22" s="67">
        <v>186.9</v>
      </c>
      <c r="AV22" s="67">
        <v>168.8</v>
      </c>
      <c r="AW22" s="67"/>
      <c r="AX22" s="67"/>
      <c r="AY22" s="67">
        <v>3.6</v>
      </c>
      <c r="AZ22" s="67">
        <v>7.1</v>
      </c>
      <c r="BA22" s="67"/>
      <c r="BB22" s="67">
        <v>13.1</v>
      </c>
      <c r="BC22" s="67">
        <v>5.4</v>
      </c>
      <c r="BD22" s="67">
        <v>9.9</v>
      </c>
      <c r="BE22" s="67"/>
      <c r="BF22" s="67"/>
      <c r="BG22" s="67"/>
      <c r="BH22" s="67">
        <v>54</v>
      </c>
      <c r="BI22" s="67">
        <v>56.7</v>
      </c>
      <c r="BJ22" s="67"/>
      <c r="BK22" s="67">
        <v>16</v>
      </c>
      <c r="BL22" s="67">
        <v>3.3</v>
      </c>
      <c r="BM22" s="67">
        <v>11.1</v>
      </c>
      <c r="BN22" s="67">
        <v>2.7</v>
      </c>
      <c r="BO22" s="67">
        <v>0.9</v>
      </c>
      <c r="BP22" s="67">
        <v>2.2000000000000002</v>
      </c>
      <c r="BQ22" s="67">
        <v>0.9</v>
      </c>
      <c r="BR22" s="67">
        <v>3.7</v>
      </c>
      <c r="BS22" s="67">
        <v>1.8</v>
      </c>
      <c r="BT22" s="67">
        <v>19.8</v>
      </c>
      <c r="BU22" s="67">
        <v>8.8000000000000007</v>
      </c>
      <c r="BV22" s="67">
        <v>13.5</v>
      </c>
      <c r="BW22" s="67">
        <v>20.2</v>
      </c>
      <c r="BX22" s="68">
        <v>1068.5999999999999</v>
      </c>
    </row>
    <row r="23" spans="1:76" x14ac:dyDescent="0.3">
      <c r="A23" s="1"/>
      <c r="B23" s="56" t="s">
        <v>1136</v>
      </c>
      <c r="C23" s="69"/>
      <c r="D23" s="69">
        <v>4.3</v>
      </c>
      <c r="E23" s="69"/>
      <c r="F23" s="69"/>
      <c r="G23" s="69">
        <v>19.8</v>
      </c>
      <c r="H23" s="69">
        <v>3</v>
      </c>
      <c r="I23" s="69">
        <v>0.3</v>
      </c>
      <c r="J23" s="69">
        <v>9.1</v>
      </c>
      <c r="K23" s="69">
        <v>22.9</v>
      </c>
      <c r="L23" s="69">
        <v>20</v>
      </c>
      <c r="M23" s="69">
        <v>0.1</v>
      </c>
      <c r="N23" s="69">
        <v>0.1</v>
      </c>
      <c r="O23" s="69">
        <v>19.7</v>
      </c>
      <c r="P23" s="69"/>
      <c r="Q23" s="69">
        <v>20.100000000000001</v>
      </c>
      <c r="R23" s="69">
        <v>20.3</v>
      </c>
      <c r="S23" s="69">
        <v>13</v>
      </c>
      <c r="T23" s="69">
        <v>3.2</v>
      </c>
      <c r="U23" s="69">
        <v>5.0999999999999996</v>
      </c>
      <c r="V23" s="69">
        <v>20</v>
      </c>
      <c r="W23" s="69">
        <v>20.6</v>
      </c>
      <c r="X23" s="69">
        <v>20</v>
      </c>
      <c r="Y23" s="69">
        <v>18.7</v>
      </c>
      <c r="Z23" s="69"/>
      <c r="AA23" s="69">
        <v>0.7</v>
      </c>
      <c r="AB23" s="69">
        <v>19.600000000000001</v>
      </c>
      <c r="AC23" s="69"/>
      <c r="AD23" s="69"/>
      <c r="AE23" s="69"/>
      <c r="AF23" s="69">
        <v>9.4</v>
      </c>
      <c r="AG23" s="69">
        <v>16.5</v>
      </c>
      <c r="AH23" s="69">
        <v>14.3</v>
      </c>
      <c r="AI23" s="69">
        <v>21.3</v>
      </c>
      <c r="AJ23" s="69">
        <v>8</v>
      </c>
      <c r="AK23" s="69">
        <v>20.399999999999999</v>
      </c>
      <c r="AL23" s="69">
        <v>20.399999999999999</v>
      </c>
      <c r="AM23" s="69">
        <v>20.100000000000001</v>
      </c>
      <c r="AN23" s="69"/>
      <c r="AO23" s="69">
        <v>75.099999999999994</v>
      </c>
      <c r="AP23" s="69"/>
      <c r="AQ23" s="69"/>
      <c r="AR23" s="69">
        <v>3.3</v>
      </c>
      <c r="AS23" s="69">
        <v>18.600000000000001</v>
      </c>
      <c r="AT23" s="69"/>
      <c r="AU23" s="69">
        <v>222</v>
      </c>
      <c r="AV23" s="69">
        <v>170.6</v>
      </c>
      <c r="AW23" s="69"/>
      <c r="AX23" s="69">
        <v>0.1</v>
      </c>
      <c r="AY23" s="69">
        <v>3.6</v>
      </c>
      <c r="AZ23" s="69">
        <v>6.9</v>
      </c>
      <c r="BA23" s="69"/>
      <c r="BB23" s="69">
        <v>13.2</v>
      </c>
      <c r="BC23" s="69">
        <v>5.5</v>
      </c>
      <c r="BD23" s="69">
        <v>9.9</v>
      </c>
      <c r="BE23" s="69"/>
      <c r="BF23" s="69"/>
      <c r="BG23" s="69"/>
      <c r="BH23" s="69">
        <v>79.5</v>
      </c>
      <c r="BI23" s="69">
        <v>105</v>
      </c>
      <c r="BJ23" s="69"/>
      <c r="BK23" s="69">
        <v>16.100000000000001</v>
      </c>
      <c r="BL23" s="69">
        <v>3.5</v>
      </c>
      <c r="BM23" s="69">
        <v>12.5</v>
      </c>
      <c r="BN23" s="69">
        <v>2.7</v>
      </c>
      <c r="BO23" s="69">
        <v>0.9</v>
      </c>
      <c r="BP23" s="69">
        <v>2.2000000000000002</v>
      </c>
      <c r="BQ23" s="69">
        <v>0.9</v>
      </c>
      <c r="BR23" s="69">
        <v>8.4</v>
      </c>
      <c r="BS23" s="69"/>
      <c r="BT23" s="69">
        <v>20</v>
      </c>
      <c r="BU23" s="69">
        <v>8.9</v>
      </c>
      <c r="BV23" s="69">
        <v>17.7</v>
      </c>
      <c r="BW23" s="69">
        <v>20.3</v>
      </c>
      <c r="BX23" s="70">
        <v>1218.4000000000001</v>
      </c>
    </row>
    <row r="24" spans="1:76" x14ac:dyDescent="0.3">
      <c r="A24" s="1"/>
      <c r="B24" s="50" t="s">
        <v>1137</v>
      </c>
      <c r="C24" s="65"/>
      <c r="D24" s="65">
        <v>4.2</v>
      </c>
      <c r="E24" s="65"/>
      <c r="F24" s="65"/>
      <c r="G24" s="65">
        <v>20.2</v>
      </c>
      <c r="H24" s="65">
        <v>3.1</v>
      </c>
      <c r="I24" s="65">
        <v>0.3</v>
      </c>
      <c r="J24" s="65">
        <v>9.4</v>
      </c>
      <c r="K24" s="65">
        <v>21.7</v>
      </c>
      <c r="L24" s="65">
        <v>20</v>
      </c>
      <c r="M24" s="65">
        <v>0.1</v>
      </c>
      <c r="N24" s="65">
        <v>0.3</v>
      </c>
      <c r="O24" s="65">
        <v>19.7</v>
      </c>
      <c r="P24" s="65"/>
      <c r="Q24" s="65">
        <v>20.100000000000001</v>
      </c>
      <c r="R24" s="65">
        <v>20.3</v>
      </c>
      <c r="S24" s="65">
        <v>13.1</v>
      </c>
      <c r="T24" s="65">
        <v>3.1</v>
      </c>
      <c r="U24" s="65">
        <v>5.2</v>
      </c>
      <c r="V24" s="65">
        <v>20.2</v>
      </c>
      <c r="W24" s="65"/>
      <c r="X24" s="65">
        <v>20</v>
      </c>
      <c r="Y24" s="65">
        <v>18.7</v>
      </c>
      <c r="Z24" s="65"/>
      <c r="AA24" s="65">
        <v>2.2000000000000002</v>
      </c>
      <c r="AB24" s="65">
        <v>22.1</v>
      </c>
      <c r="AC24" s="65"/>
      <c r="AD24" s="65"/>
      <c r="AE24" s="65"/>
      <c r="AF24" s="65">
        <v>9.1</v>
      </c>
      <c r="AG24" s="65">
        <v>17</v>
      </c>
      <c r="AH24" s="65">
        <v>19.399999999999999</v>
      </c>
      <c r="AI24" s="65">
        <v>21.3</v>
      </c>
      <c r="AJ24" s="65">
        <v>8</v>
      </c>
      <c r="AK24" s="65">
        <v>20.399999999999999</v>
      </c>
      <c r="AL24" s="65">
        <v>20.399999999999999</v>
      </c>
      <c r="AM24" s="65">
        <v>20.100000000000001</v>
      </c>
      <c r="AN24" s="65"/>
      <c r="AO24" s="65">
        <v>78.3</v>
      </c>
      <c r="AP24" s="65"/>
      <c r="AQ24" s="65"/>
      <c r="AR24" s="65">
        <v>3.3</v>
      </c>
      <c r="AS24" s="65">
        <v>18.600000000000001</v>
      </c>
      <c r="AT24" s="65"/>
      <c r="AU24" s="65">
        <v>244.3</v>
      </c>
      <c r="AV24" s="65">
        <v>156.4</v>
      </c>
      <c r="AW24" s="65"/>
      <c r="AX24" s="65">
        <v>0.2</v>
      </c>
      <c r="AY24" s="65">
        <v>3.6</v>
      </c>
      <c r="AZ24" s="65">
        <v>10.9</v>
      </c>
      <c r="BA24" s="65"/>
      <c r="BB24" s="65">
        <v>11.9</v>
      </c>
      <c r="BC24" s="65">
        <v>5.4</v>
      </c>
      <c r="BD24" s="65">
        <v>10</v>
      </c>
      <c r="BE24" s="65"/>
      <c r="BF24" s="65"/>
      <c r="BG24" s="65"/>
      <c r="BH24" s="65">
        <v>52.1</v>
      </c>
      <c r="BI24" s="65">
        <v>99.4</v>
      </c>
      <c r="BJ24" s="65"/>
      <c r="BK24" s="65">
        <v>11.6</v>
      </c>
      <c r="BL24" s="65">
        <v>3.7</v>
      </c>
      <c r="BM24" s="65">
        <v>16.100000000000001</v>
      </c>
      <c r="BN24" s="65">
        <v>2.7</v>
      </c>
      <c r="BO24" s="65">
        <v>0.9</v>
      </c>
      <c r="BP24" s="65">
        <v>2.2999999999999998</v>
      </c>
      <c r="BQ24" s="65">
        <v>0.9</v>
      </c>
      <c r="BR24" s="65">
        <v>11.3</v>
      </c>
      <c r="BS24" s="65"/>
      <c r="BT24" s="65">
        <v>20.2</v>
      </c>
      <c r="BU24" s="65">
        <v>8.8000000000000007</v>
      </c>
      <c r="BV24" s="65">
        <v>17.3</v>
      </c>
      <c r="BW24" s="65"/>
      <c r="BX24" s="66">
        <v>1169.9000000000001</v>
      </c>
    </row>
    <row r="25" spans="1:76" x14ac:dyDescent="0.3">
      <c r="A25" s="1"/>
      <c r="B25" s="54" t="s">
        <v>1138</v>
      </c>
      <c r="C25" s="67"/>
      <c r="D25" s="67">
        <v>5</v>
      </c>
      <c r="E25" s="67"/>
      <c r="F25" s="67"/>
      <c r="G25" s="67">
        <v>20.2</v>
      </c>
      <c r="H25" s="67">
        <v>3.1</v>
      </c>
      <c r="I25" s="67">
        <v>0.3</v>
      </c>
      <c r="J25" s="67">
        <v>9.3000000000000007</v>
      </c>
      <c r="K25" s="67">
        <v>22.4</v>
      </c>
      <c r="L25" s="67">
        <v>20</v>
      </c>
      <c r="M25" s="67">
        <v>0.2</v>
      </c>
      <c r="N25" s="67">
        <v>0.4</v>
      </c>
      <c r="O25" s="67">
        <v>19.7</v>
      </c>
      <c r="P25" s="67"/>
      <c r="Q25" s="67">
        <v>20.100000000000001</v>
      </c>
      <c r="R25" s="67">
        <v>20.3</v>
      </c>
      <c r="S25" s="67">
        <v>12.8</v>
      </c>
      <c r="T25" s="67">
        <v>3.1</v>
      </c>
      <c r="U25" s="67">
        <v>5.2</v>
      </c>
      <c r="V25" s="67">
        <v>20</v>
      </c>
      <c r="W25" s="67"/>
      <c r="X25" s="67">
        <v>20</v>
      </c>
      <c r="Y25" s="67">
        <v>18.7</v>
      </c>
      <c r="Z25" s="67"/>
      <c r="AA25" s="67">
        <v>3.9</v>
      </c>
      <c r="AB25" s="67">
        <v>27.1</v>
      </c>
      <c r="AC25" s="67"/>
      <c r="AD25" s="67"/>
      <c r="AE25" s="67"/>
      <c r="AF25" s="67">
        <v>7.1</v>
      </c>
      <c r="AG25" s="67">
        <v>5.4</v>
      </c>
      <c r="AH25" s="67">
        <v>12.8</v>
      </c>
      <c r="AI25" s="67">
        <v>21.2</v>
      </c>
      <c r="AJ25" s="67">
        <v>8</v>
      </c>
      <c r="AK25" s="67">
        <v>20.399999999999999</v>
      </c>
      <c r="AL25" s="67">
        <v>20.399999999999999</v>
      </c>
      <c r="AM25" s="67">
        <v>20.100000000000001</v>
      </c>
      <c r="AN25" s="67"/>
      <c r="AO25" s="67">
        <v>79.400000000000006</v>
      </c>
      <c r="AP25" s="67"/>
      <c r="AQ25" s="67"/>
      <c r="AR25" s="67">
        <v>3.3</v>
      </c>
      <c r="AS25" s="67">
        <v>18.600000000000001</v>
      </c>
      <c r="AT25" s="67"/>
      <c r="AU25" s="67">
        <v>190.3</v>
      </c>
      <c r="AV25" s="67">
        <v>169.8</v>
      </c>
      <c r="AW25" s="67"/>
      <c r="AX25" s="67">
        <v>0.2</v>
      </c>
      <c r="AY25" s="67">
        <v>3.6</v>
      </c>
      <c r="AZ25" s="67">
        <v>13.5</v>
      </c>
      <c r="BA25" s="67"/>
      <c r="BB25" s="67">
        <v>8.6</v>
      </c>
      <c r="BC25" s="67">
        <v>5.4</v>
      </c>
      <c r="BD25" s="67">
        <v>9.9</v>
      </c>
      <c r="BE25" s="67"/>
      <c r="BF25" s="67"/>
      <c r="BG25" s="67"/>
      <c r="BH25" s="67">
        <v>39.4</v>
      </c>
      <c r="BI25" s="67">
        <v>83.7</v>
      </c>
      <c r="BJ25" s="67"/>
      <c r="BK25" s="67">
        <v>14.4</v>
      </c>
      <c r="BL25" s="67">
        <v>3.1</v>
      </c>
      <c r="BM25" s="67">
        <v>17.2</v>
      </c>
      <c r="BN25" s="67">
        <v>2.7</v>
      </c>
      <c r="BO25" s="67">
        <v>0.9</v>
      </c>
      <c r="BP25" s="67">
        <v>2.2999999999999998</v>
      </c>
      <c r="BQ25" s="67">
        <v>0.9</v>
      </c>
      <c r="BR25" s="67">
        <v>10.7</v>
      </c>
      <c r="BS25" s="67"/>
      <c r="BT25" s="67">
        <v>20.100000000000001</v>
      </c>
      <c r="BU25" s="67">
        <v>8.8000000000000007</v>
      </c>
      <c r="BV25" s="67">
        <v>17.2</v>
      </c>
      <c r="BW25" s="67"/>
      <c r="BX25" s="68">
        <v>1091.2</v>
      </c>
    </row>
    <row r="26" spans="1:76" x14ac:dyDescent="0.3">
      <c r="A26" s="1"/>
      <c r="B26" s="54" t="s">
        <v>1139</v>
      </c>
      <c r="C26" s="67"/>
      <c r="D26" s="67">
        <v>4.5999999999999996</v>
      </c>
      <c r="E26" s="67"/>
      <c r="F26" s="67"/>
      <c r="G26" s="67">
        <v>20.2</v>
      </c>
      <c r="H26" s="67">
        <v>3.1</v>
      </c>
      <c r="I26" s="67">
        <v>0.3</v>
      </c>
      <c r="J26" s="67">
        <v>9</v>
      </c>
      <c r="K26" s="67">
        <v>22</v>
      </c>
      <c r="L26" s="67">
        <v>20</v>
      </c>
      <c r="M26" s="67">
        <v>0.3</v>
      </c>
      <c r="N26" s="67">
        <v>0.6</v>
      </c>
      <c r="O26" s="67">
        <v>19.7</v>
      </c>
      <c r="P26" s="67"/>
      <c r="Q26" s="67">
        <v>20.100000000000001</v>
      </c>
      <c r="R26" s="67">
        <v>20.3</v>
      </c>
      <c r="S26" s="67">
        <v>12.8</v>
      </c>
      <c r="T26" s="67">
        <v>3.2</v>
      </c>
      <c r="U26" s="67">
        <v>5.2</v>
      </c>
      <c r="V26" s="67">
        <v>19.8</v>
      </c>
      <c r="W26" s="67"/>
      <c r="X26" s="67">
        <v>20</v>
      </c>
      <c r="Y26" s="67">
        <v>18.7</v>
      </c>
      <c r="Z26" s="67"/>
      <c r="AA26" s="67">
        <v>7.1</v>
      </c>
      <c r="AB26" s="67">
        <v>29.7</v>
      </c>
      <c r="AC26" s="67"/>
      <c r="AD26" s="67"/>
      <c r="AE26" s="67"/>
      <c r="AF26" s="67">
        <v>4.5999999999999996</v>
      </c>
      <c r="AG26" s="67">
        <v>8.3000000000000007</v>
      </c>
      <c r="AH26" s="67">
        <v>4.7</v>
      </c>
      <c r="AI26" s="67">
        <v>21.2</v>
      </c>
      <c r="AJ26" s="67">
        <v>8</v>
      </c>
      <c r="AK26" s="67">
        <v>20.399999999999999</v>
      </c>
      <c r="AL26" s="67">
        <v>20.399999999999999</v>
      </c>
      <c r="AM26" s="67">
        <v>20.100000000000001</v>
      </c>
      <c r="AN26" s="67"/>
      <c r="AO26" s="67">
        <v>80.3</v>
      </c>
      <c r="AP26" s="67"/>
      <c r="AQ26" s="67"/>
      <c r="AR26" s="67">
        <v>3.3</v>
      </c>
      <c r="AS26" s="67">
        <v>18.600000000000001</v>
      </c>
      <c r="AT26" s="67"/>
      <c r="AU26" s="67">
        <v>247</v>
      </c>
      <c r="AV26" s="67">
        <v>200.2</v>
      </c>
      <c r="AW26" s="67"/>
      <c r="AX26" s="67">
        <v>0.3</v>
      </c>
      <c r="AY26" s="67">
        <v>3.6</v>
      </c>
      <c r="AZ26" s="67">
        <v>7.4</v>
      </c>
      <c r="BA26" s="67"/>
      <c r="BB26" s="67">
        <v>12.6</v>
      </c>
      <c r="BC26" s="67">
        <v>5.4</v>
      </c>
      <c r="BD26" s="67">
        <v>10.1</v>
      </c>
      <c r="BE26" s="67"/>
      <c r="BF26" s="67"/>
      <c r="BG26" s="67"/>
      <c r="BH26" s="67">
        <v>97.5</v>
      </c>
      <c r="BI26" s="67">
        <v>98.2</v>
      </c>
      <c r="BJ26" s="67"/>
      <c r="BK26" s="67">
        <v>18.399999999999999</v>
      </c>
      <c r="BL26" s="67">
        <v>3.7</v>
      </c>
      <c r="BM26" s="67">
        <v>16.399999999999999</v>
      </c>
      <c r="BN26" s="67">
        <v>2.7</v>
      </c>
      <c r="BO26" s="67">
        <v>0.9</v>
      </c>
      <c r="BP26" s="67">
        <v>2.2999999999999998</v>
      </c>
      <c r="BQ26" s="67">
        <v>0.9</v>
      </c>
      <c r="BR26" s="67">
        <v>12.8</v>
      </c>
      <c r="BS26" s="67"/>
      <c r="BT26" s="67">
        <v>20</v>
      </c>
      <c r="BU26" s="67">
        <v>8.6999999999999993</v>
      </c>
      <c r="BV26" s="67">
        <v>18.100000000000001</v>
      </c>
      <c r="BW26" s="67"/>
      <c r="BX26" s="68">
        <v>1253.8</v>
      </c>
    </row>
    <row r="27" spans="1:76" x14ac:dyDescent="0.3">
      <c r="A27" s="1"/>
      <c r="B27" s="54" t="s">
        <v>864</v>
      </c>
      <c r="C27" s="67"/>
      <c r="D27" s="67">
        <v>6.1</v>
      </c>
      <c r="E27" s="67"/>
      <c r="F27" s="67"/>
      <c r="G27" s="67">
        <v>20.2</v>
      </c>
      <c r="H27" s="67">
        <v>3.1</v>
      </c>
      <c r="I27" s="67">
        <v>0.3</v>
      </c>
      <c r="J27" s="67">
        <v>9.1</v>
      </c>
      <c r="K27" s="67">
        <v>22.8</v>
      </c>
      <c r="L27" s="67">
        <v>20</v>
      </c>
      <c r="M27" s="67">
        <v>0.3</v>
      </c>
      <c r="N27" s="67">
        <v>1.3</v>
      </c>
      <c r="O27" s="67">
        <v>19.7</v>
      </c>
      <c r="P27" s="67"/>
      <c r="Q27" s="67">
        <v>20.100000000000001</v>
      </c>
      <c r="R27" s="67">
        <v>20.2</v>
      </c>
      <c r="S27" s="67">
        <v>12.9</v>
      </c>
      <c r="T27" s="67">
        <v>3.1</v>
      </c>
      <c r="U27" s="67">
        <v>5.2</v>
      </c>
      <c r="V27" s="67">
        <v>20</v>
      </c>
      <c r="W27" s="67"/>
      <c r="X27" s="67">
        <v>20</v>
      </c>
      <c r="Y27" s="67">
        <v>18.7</v>
      </c>
      <c r="Z27" s="67"/>
      <c r="AA27" s="67">
        <v>11.7</v>
      </c>
      <c r="AB27" s="67">
        <v>35.5</v>
      </c>
      <c r="AC27" s="67"/>
      <c r="AD27" s="67"/>
      <c r="AE27" s="67"/>
      <c r="AF27" s="67">
        <v>10.1</v>
      </c>
      <c r="AG27" s="67">
        <v>12.8</v>
      </c>
      <c r="AH27" s="67">
        <v>8</v>
      </c>
      <c r="AI27" s="67">
        <v>21.2</v>
      </c>
      <c r="AJ27" s="67">
        <v>8</v>
      </c>
      <c r="AK27" s="67">
        <v>20.399999999999999</v>
      </c>
      <c r="AL27" s="67">
        <v>20.399999999999999</v>
      </c>
      <c r="AM27" s="67">
        <v>20.100000000000001</v>
      </c>
      <c r="AN27" s="67"/>
      <c r="AO27" s="67">
        <v>54.1</v>
      </c>
      <c r="AP27" s="67"/>
      <c r="AQ27" s="67"/>
      <c r="AR27" s="67">
        <v>3.3</v>
      </c>
      <c r="AS27" s="67">
        <v>18.600000000000001</v>
      </c>
      <c r="AT27" s="67"/>
      <c r="AU27" s="67">
        <v>212.9</v>
      </c>
      <c r="AV27" s="67">
        <v>158.1</v>
      </c>
      <c r="AW27" s="67"/>
      <c r="AX27" s="67">
        <v>0.3</v>
      </c>
      <c r="AY27" s="67">
        <v>3.6</v>
      </c>
      <c r="AZ27" s="67">
        <v>5.5</v>
      </c>
      <c r="BA27" s="67"/>
      <c r="BB27" s="67">
        <v>10.9</v>
      </c>
      <c r="BC27" s="67">
        <v>5.6</v>
      </c>
      <c r="BD27" s="67">
        <v>10</v>
      </c>
      <c r="BE27" s="67">
        <v>5.7</v>
      </c>
      <c r="BF27" s="67">
        <v>3.4</v>
      </c>
      <c r="BG27" s="67"/>
      <c r="BH27" s="67">
        <v>92.9</v>
      </c>
      <c r="BI27" s="67">
        <v>127.5</v>
      </c>
      <c r="BJ27" s="67"/>
      <c r="BK27" s="67">
        <v>17</v>
      </c>
      <c r="BL27" s="67">
        <v>4.2</v>
      </c>
      <c r="BM27" s="67">
        <v>16.3</v>
      </c>
      <c r="BN27" s="67">
        <v>2.7</v>
      </c>
      <c r="BO27" s="67">
        <v>0.9</v>
      </c>
      <c r="BP27" s="67">
        <v>2.2000000000000002</v>
      </c>
      <c r="BQ27" s="67">
        <v>0.9</v>
      </c>
      <c r="BR27" s="67">
        <v>10.199999999999999</v>
      </c>
      <c r="BS27" s="67"/>
      <c r="BT27" s="67">
        <v>20.100000000000001</v>
      </c>
      <c r="BU27" s="67">
        <v>8.8000000000000007</v>
      </c>
      <c r="BV27" s="67">
        <v>19.600000000000001</v>
      </c>
      <c r="BW27" s="67"/>
      <c r="BX27" s="68">
        <v>1206.5999999999999</v>
      </c>
    </row>
    <row r="28" spans="1:76" x14ac:dyDescent="0.3">
      <c r="A28" s="1"/>
      <c r="B28" s="54" t="s">
        <v>865</v>
      </c>
      <c r="C28" s="67">
        <v>2.9</v>
      </c>
      <c r="D28" s="67">
        <v>5.0999999999999996</v>
      </c>
      <c r="E28" s="67"/>
      <c r="F28" s="67">
        <v>6.88</v>
      </c>
      <c r="G28" s="67">
        <v>20.2</v>
      </c>
      <c r="H28" s="67">
        <v>3.1</v>
      </c>
      <c r="I28" s="67">
        <v>0.3</v>
      </c>
      <c r="J28" s="67">
        <v>6</v>
      </c>
      <c r="K28" s="67">
        <v>21.6</v>
      </c>
      <c r="L28" s="67">
        <v>19.899999999999999</v>
      </c>
      <c r="M28" s="67">
        <v>0.4</v>
      </c>
      <c r="N28" s="67">
        <v>0.9</v>
      </c>
      <c r="O28" s="67">
        <v>19.7</v>
      </c>
      <c r="P28" s="67"/>
      <c r="Q28" s="67">
        <v>20.2</v>
      </c>
      <c r="R28" s="67">
        <v>20.3</v>
      </c>
      <c r="S28" s="67">
        <v>12.9</v>
      </c>
      <c r="T28" s="67">
        <v>3.3</v>
      </c>
      <c r="U28" s="67">
        <v>5.0999999999999996</v>
      </c>
      <c r="V28" s="67">
        <v>20.100000000000001</v>
      </c>
      <c r="W28" s="67"/>
      <c r="X28" s="67">
        <v>20</v>
      </c>
      <c r="Y28" s="67">
        <v>18.7</v>
      </c>
      <c r="Z28" s="67">
        <v>0.9</v>
      </c>
      <c r="AA28" s="67">
        <v>13.4</v>
      </c>
      <c r="AB28" s="67">
        <v>36.200000000000003</v>
      </c>
      <c r="AC28" s="67"/>
      <c r="AD28" s="67"/>
      <c r="AE28" s="67"/>
      <c r="AF28" s="67">
        <v>14.7</v>
      </c>
      <c r="AG28" s="67">
        <v>20.399999999999999</v>
      </c>
      <c r="AH28" s="67">
        <v>16</v>
      </c>
      <c r="AI28" s="67">
        <v>21.1</v>
      </c>
      <c r="AJ28" s="67">
        <v>8</v>
      </c>
      <c r="AK28" s="67">
        <v>20.399999999999999</v>
      </c>
      <c r="AL28" s="67">
        <v>20.399999999999999</v>
      </c>
      <c r="AM28" s="67">
        <v>20.100000000000001</v>
      </c>
      <c r="AN28" s="67"/>
      <c r="AO28" s="67">
        <v>61.9</v>
      </c>
      <c r="AP28" s="67"/>
      <c r="AQ28" s="67"/>
      <c r="AR28" s="67">
        <v>3.4</v>
      </c>
      <c r="AS28" s="67">
        <v>18.600000000000001</v>
      </c>
      <c r="AT28" s="67"/>
      <c r="AU28" s="67">
        <v>140</v>
      </c>
      <c r="AV28" s="67">
        <v>137.5</v>
      </c>
      <c r="AW28" s="67"/>
      <c r="AX28" s="67">
        <v>0.4</v>
      </c>
      <c r="AY28" s="67">
        <v>3.6</v>
      </c>
      <c r="AZ28" s="67">
        <v>8.5</v>
      </c>
      <c r="BA28" s="67"/>
      <c r="BB28" s="67">
        <v>14.3</v>
      </c>
      <c r="BC28" s="67">
        <v>5.5</v>
      </c>
      <c r="BD28" s="67">
        <v>9.9</v>
      </c>
      <c r="BE28" s="67">
        <v>12.6</v>
      </c>
      <c r="BF28" s="67">
        <v>13.6</v>
      </c>
      <c r="BG28" s="67"/>
      <c r="BH28" s="67">
        <v>72.900000000000006</v>
      </c>
      <c r="BI28" s="67">
        <v>100.7</v>
      </c>
      <c r="BJ28" s="67"/>
      <c r="BK28" s="67">
        <v>18.5</v>
      </c>
      <c r="BL28" s="67">
        <v>5.4</v>
      </c>
      <c r="BM28" s="67">
        <v>22</v>
      </c>
      <c r="BN28" s="67">
        <v>2.7</v>
      </c>
      <c r="BO28" s="67">
        <v>0.9</v>
      </c>
      <c r="BP28" s="67">
        <v>2.1</v>
      </c>
      <c r="BQ28" s="67">
        <v>0.9</v>
      </c>
      <c r="BR28" s="67">
        <v>10.6</v>
      </c>
      <c r="BS28" s="67"/>
      <c r="BT28" s="67">
        <v>20.2</v>
      </c>
      <c r="BU28" s="67">
        <v>8.8000000000000007</v>
      </c>
      <c r="BV28" s="67">
        <v>19.5</v>
      </c>
      <c r="BW28" s="67"/>
      <c r="BX28" s="68">
        <v>1134.18</v>
      </c>
    </row>
    <row r="29" spans="1:76" x14ac:dyDescent="0.3">
      <c r="A29" s="1"/>
      <c r="B29" s="54" t="s">
        <v>866</v>
      </c>
      <c r="C29" s="67">
        <v>3</v>
      </c>
      <c r="D29" s="67">
        <v>5.0999999999999996</v>
      </c>
      <c r="E29" s="67"/>
      <c r="F29" s="67">
        <v>11.39</v>
      </c>
      <c r="G29" s="67">
        <v>20.2</v>
      </c>
      <c r="H29" s="67">
        <v>3</v>
      </c>
      <c r="I29" s="67">
        <v>0.3</v>
      </c>
      <c r="J29" s="67">
        <v>6.2</v>
      </c>
      <c r="K29" s="67">
        <v>21.4</v>
      </c>
      <c r="L29" s="67">
        <v>20</v>
      </c>
      <c r="M29" s="67">
        <v>0.3</v>
      </c>
      <c r="N29" s="67">
        <v>1.2</v>
      </c>
      <c r="O29" s="67">
        <v>19.7</v>
      </c>
      <c r="P29" s="67"/>
      <c r="Q29" s="67">
        <v>20.100000000000001</v>
      </c>
      <c r="R29" s="67">
        <v>20.2</v>
      </c>
      <c r="S29" s="67">
        <v>12.9</v>
      </c>
      <c r="T29" s="67">
        <v>3.1</v>
      </c>
      <c r="U29" s="67">
        <v>5.0999999999999996</v>
      </c>
      <c r="V29" s="67">
        <v>20</v>
      </c>
      <c r="W29" s="67"/>
      <c r="X29" s="67">
        <v>20</v>
      </c>
      <c r="Y29" s="67">
        <v>18.7</v>
      </c>
      <c r="Z29" s="67">
        <v>3</v>
      </c>
      <c r="AA29" s="67">
        <v>14</v>
      </c>
      <c r="AB29" s="67">
        <v>34.4</v>
      </c>
      <c r="AC29" s="67"/>
      <c r="AD29" s="67"/>
      <c r="AE29" s="67">
        <v>0.2</v>
      </c>
      <c r="AF29" s="67">
        <v>18.3</v>
      </c>
      <c r="AG29" s="67">
        <v>19.399999999999999</v>
      </c>
      <c r="AH29" s="67">
        <v>19.2</v>
      </c>
      <c r="AI29" s="67">
        <v>21.1</v>
      </c>
      <c r="AJ29" s="67">
        <v>8</v>
      </c>
      <c r="AK29" s="67">
        <v>20.399999999999999</v>
      </c>
      <c r="AL29" s="67">
        <v>20.399999999999999</v>
      </c>
      <c r="AM29" s="67">
        <v>20.100000000000001</v>
      </c>
      <c r="AN29" s="67"/>
      <c r="AO29" s="67">
        <v>81</v>
      </c>
      <c r="AP29" s="67"/>
      <c r="AQ29" s="67"/>
      <c r="AR29" s="67">
        <v>3.4</v>
      </c>
      <c r="AS29" s="67">
        <v>18.600000000000001</v>
      </c>
      <c r="AT29" s="67"/>
      <c r="AU29" s="67">
        <v>177.8</v>
      </c>
      <c r="AV29" s="67">
        <v>110.7</v>
      </c>
      <c r="AW29" s="67"/>
      <c r="AX29" s="67">
        <v>0.4</v>
      </c>
      <c r="AY29" s="67">
        <v>3.6</v>
      </c>
      <c r="AZ29" s="67">
        <v>8.6</v>
      </c>
      <c r="BA29" s="67"/>
      <c r="BB29" s="67">
        <v>13.5</v>
      </c>
      <c r="BC29" s="67">
        <v>5.6</v>
      </c>
      <c r="BD29" s="67">
        <v>9.9</v>
      </c>
      <c r="BE29" s="67">
        <v>23.7</v>
      </c>
      <c r="BF29" s="67">
        <v>14.6</v>
      </c>
      <c r="BG29" s="67"/>
      <c r="BH29" s="67">
        <v>75.599999999999994</v>
      </c>
      <c r="BI29" s="67">
        <v>57.3</v>
      </c>
      <c r="BJ29" s="67"/>
      <c r="BK29" s="67">
        <v>19.600000000000001</v>
      </c>
      <c r="BL29" s="67">
        <v>4.5</v>
      </c>
      <c r="BM29" s="67">
        <v>21.4</v>
      </c>
      <c r="BN29" s="67">
        <v>2.7</v>
      </c>
      <c r="BO29" s="67">
        <v>0.9</v>
      </c>
      <c r="BP29" s="67">
        <v>2.1</v>
      </c>
      <c r="BQ29" s="67">
        <v>0.9</v>
      </c>
      <c r="BR29" s="67">
        <v>13.5</v>
      </c>
      <c r="BS29" s="67"/>
      <c r="BT29" s="67">
        <v>20</v>
      </c>
      <c r="BU29" s="67">
        <v>8.8000000000000007</v>
      </c>
      <c r="BV29" s="67">
        <v>19.8</v>
      </c>
      <c r="BW29" s="67"/>
      <c r="BX29" s="68">
        <v>1148.8900000000001</v>
      </c>
    </row>
    <row r="30" spans="1:76" x14ac:dyDescent="0.3">
      <c r="A30" s="1"/>
      <c r="B30" s="54" t="s">
        <v>867</v>
      </c>
      <c r="C30" s="67">
        <v>14.5</v>
      </c>
      <c r="D30" s="67">
        <v>5.0999999999999996</v>
      </c>
      <c r="E30" s="67"/>
      <c r="F30" s="67">
        <v>11.39</v>
      </c>
      <c r="G30" s="67">
        <v>20.2</v>
      </c>
      <c r="H30" s="67">
        <v>3</v>
      </c>
      <c r="I30" s="67">
        <v>0.4</v>
      </c>
      <c r="J30" s="67">
        <v>5.6</v>
      </c>
      <c r="K30" s="67">
        <v>23</v>
      </c>
      <c r="L30" s="67">
        <v>20</v>
      </c>
      <c r="M30" s="67">
        <v>0.4</v>
      </c>
      <c r="N30" s="67">
        <v>1</v>
      </c>
      <c r="O30" s="67">
        <v>19.7</v>
      </c>
      <c r="P30" s="67"/>
      <c r="Q30" s="67">
        <v>20.100000000000001</v>
      </c>
      <c r="R30" s="67">
        <v>20.3</v>
      </c>
      <c r="S30" s="67">
        <v>12.9</v>
      </c>
      <c r="T30" s="67">
        <v>3.1</v>
      </c>
      <c r="U30" s="67">
        <v>5.0999999999999996</v>
      </c>
      <c r="V30" s="67">
        <v>19.8</v>
      </c>
      <c r="W30" s="67"/>
      <c r="X30" s="67">
        <v>20</v>
      </c>
      <c r="Y30" s="67">
        <v>18.7</v>
      </c>
      <c r="Z30" s="67">
        <v>6.3</v>
      </c>
      <c r="AA30" s="67">
        <v>10.9</v>
      </c>
      <c r="AB30" s="67">
        <v>29.9</v>
      </c>
      <c r="AC30" s="67"/>
      <c r="AD30" s="67"/>
      <c r="AE30" s="67">
        <v>0.1</v>
      </c>
      <c r="AF30" s="67">
        <v>17.600000000000001</v>
      </c>
      <c r="AG30" s="67">
        <v>13.8</v>
      </c>
      <c r="AH30" s="67">
        <v>16.5</v>
      </c>
      <c r="AI30" s="67">
        <v>21</v>
      </c>
      <c r="AJ30" s="67">
        <v>8</v>
      </c>
      <c r="AK30" s="67">
        <v>20.399999999999999</v>
      </c>
      <c r="AL30" s="67">
        <v>20.399999999999999</v>
      </c>
      <c r="AM30" s="67">
        <v>20.100000000000001</v>
      </c>
      <c r="AN30" s="67"/>
      <c r="AO30" s="67">
        <v>34.700000000000003</v>
      </c>
      <c r="AP30" s="67"/>
      <c r="AQ30" s="67"/>
      <c r="AR30" s="67">
        <v>3.4</v>
      </c>
      <c r="AS30" s="67">
        <v>18.600000000000001</v>
      </c>
      <c r="AT30" s="67"/>
      <c r="AU30" s="67">
        <v>228</v>
      </c>
      <c r="AV30" s="67">
        <v>234.3</v>
      </c>
      <c r="AW30" s="67"/>
      <c r="AX30" s="67">
        <v>0.2</v>
      </c>
      <c r="AY30" s="67">
        <v>3.6</v>
      </c>
      <c r="AZ30" s="67">
        <v>14.8</v>
      </c>
      <c r="BA30" s="67"/>
      <c r="BB30" s="67">
        <v>7.6</v>
      </c>
      <c r="BC30" s="67">
        <v>5.4</v>
      </c>
      <c r="BD30" s="67">
        <v>10</v>
      </c>
      <c r="BE30" s="67">
        <v>9.1999999999999993</v>
      </c>
      <c r="BF30" s="67">
        <v>6.1</v>
      </c>
      <c r="BG30" s="67"/>
      <c r="BH30" s="67">
        <v>55.8</v>
      </c>
      <c r="BI30" s="67">
        <v>61.8</v>
      </c>
      <c r="BJ30" s="67"/>
      <c r="BK30" s="67">
        <v>19.5</v>
      </c>
      <c r="BL30" s="67">
        <v>4.4000000000000004</v>
      </c>
      <c r="BM30" s="67">
        <v>20.399999999999999</v>
      </c>
      <c r="BN30" s="67">
        <v>2.7</v>
      </c>
      <c r="BO30" s="67">
        <v>0.9</v>
      </c>
      <c r="BP30" s="67">
        <v>2.1</v>
      </c>
      <c r="BQ30" s="67">
        <v>0.9</v>
      </c>
      <c r="BR30" s="67">
        <v>9.6</v>
      </c>
      <c r="BS30" s="67"/>
      <c r="BT30" s="67">
        <v>19.8</v>
      </c>
      <c r="BU30" s="67">
        <v>8.8000000000000007</v>
      </c>
      <c r="BV30" s="67">
        <v>19.8</v>
      </c>
      <c r="BW30" s="67"/>
      <c r="BX30" s="68">
        <v>1231.69</v>
      </c>
    </row>
    <row r="31" spans="1:76" x14ac:dyDescent="0.3">
      <c r="A31" s="1"/>
      <c r="B31" s="56" t="s">
        <v>868</v>
      </c>
      <c r="C31" s="69">
        <v>13.9</v>
      </c>
      <c r="D31" s="69">
        <v>4.7</v>
      </c>
      <c r="E31" s="69"/>
      <c r="F31" s="69">
        <v>11.41</v>
      </c>
      <c r="G31" s="69">
        <v>20.2</v>
      </c>
      <c r="H31" s="69">
        <v>3.1</v>
      </c>
      <c r="I31" s="69">
        <v>0.4</v>
      </c>
      <c r="J31" s="69">
        <v>5.4</v>
      </c>
      <c r="K31" s="69">
        <v>21.4</v>
      </c>
      <c r="L31" s="69">
        <v>20</v>
      </c>
      <c r="M31" s="69">
        <v>0.3</v>
      </c>
      <c r="N31" s="69">
        <v>0.7</v>
      </c>
      <c r="O31" s="69">
        <v>19.7</v>
      </c>
      <c r="P31" s="69"/>
      <c r="Q31" s="69">
        <v>20</v>
      </c>
      <c r="R31" s="69">
        <v>20.3</v>
      </c>
      <c r="S31" s="69">
        <v>12.9</v>
      </c>
      <c r="T31" s="69">
        <v>3.3</v>
      </c>
      <c r="U31" s="69">
        <v>5.2</v>
      </c>
      <c r="V31" s="69">
        <v>20</v>
      </c>
      <c r="W31" s="69"/>
      <c r="X31" s="69">
        <v>20</v>
      </c>
      <c r="Y31" s="69">
        <v>18.8</v>
      </c>
      <c r="Z31" s="69">
        <v>6.8</v>
      </c>
      <c r="AA31" s="69">
        <v>11.3</v>
      </c>
      <c r="AB31" s="69">
        <v>26.1</v>
      </c>
      <c r="AC31" s="69"/>
      <c r="AD31" s="69"/>
      <c r="AE31" s="69">
        <v>0.4</v>
      </c>
      <c r="AF31" s="69">
        <v>18.899999999999999</v>
      </c>
      <c r="AG31" s="69">
        <v>25.3</v>
      </c>
      <c r="AH31" s="69">
        <v>9</v>
      </c>
      <c r="AI31" s="69">
        <v>21</v>
      </c>
      <c r="AJ31" s="69">
        <v>8</v>
      </c>
      <c r="AK31" s="69">
        <v>20.399999999999999</v>
      </c>
      <c r="AL31" s="69">
        <v>20.399999999999999</v>
      </c>
      <c r="AM31" s="69">
        <v>20.100000000000001</v>
      </c>
      <c r="AN31" s="69"/>
      <c r="AO31" s="69">
        <v>48.2</v>
      </c>
      <c r="AP31" s="69"/>
      <c r="AQ31" s="69"/>
      <c r="AR31" s="69">
        <v>3.3</v>
      </c>
      <c r="AS31" s="69">
        <v>18.600000000000001</v>
      </c>
      <c r="AT31" s="69"/>
      <c r="AU31" s="69">
        <v>228</v>
      </c>
      <c r="AV31" s="69">
        <v>202.5</v>
      </c>
      <c r="AW31" s="69"/>
      <c r="AX31" s="69">
        <v>0.3</v>
      </c>
      <c r="AY31" s="69">
        <v>3.6</v>
      </c>
      <c r="AZ31" s="69">
        <v>19.7</v>
      </c>
      <c r="BA31" s="69"/>
      <c r="BB31" s="69">
        <v>6.6</v>
      </c>
      <c r="BC31" s="69">
        <v>5.5</v>
      </c>
      <c r="BD31" s="69">
        <v>9.9</v>
      </c>
      <c r="BE31" s="69">
        <v>2.6</v>
      </c>
      <c r="BF31" s="69">
        <v>3</v>
      </c>
      <c r="BG31" s="69"/>
      <c r="BH31" s="69">
        <v>29.4</v>
      </c>
      <c r="BI31" s="69">
        <v>49.6</v>
      </c>
      <c r="BJ31" s="69"/>
      <c r="BK31" s="69">
        <v>16.899999999999999</v>
      </c>
      <c r="BL31" s="69">
        <v>3.9</v>
      </c>
      <c r="BM31" s="69">
        <v>16.600000000000001</v>
      </c>
      <c r="BN31" s="69">
        <v>2.7</v>
      </c>
      <c r="BO31" s="69">
        <v>0.9</v>
      </c>
      <c r="BP31" s="69">
        <v>2.1</v>
      </c>
      <c r="BQ31" s="69">
        <v>0.9</v>
      </c>
      <c r="BR31" s="69">
        <v>8.3000000000000007</v>
      </c>
      <c r="BS31" s="69"/>
      <c r="BT31" s="69">
        <v>20</v>
      </c>
      <c r="BU31" s="69">
        <v>8.8000000000000007</v>
      </c>
      <c r="BV31" s="69">
        <v>19.7</v>
      </c>
      <c r="BW31" s="69"/>
      <c r="BX31" s="70">
        <v>1161.01</v>
      </c>
    </row>
    <row r="32" spans="1:76" x14ac:dyDescent="0.3">
      <c r="A32" s="1"/>
      <c r="B32" s="50" t="s">
        <v>869</v>
      </c>
      <c r="C32" s="65">
        <v>13</v>
      </c>
      <c r="D32" s="65">
        <v>5.0999999999999996</v>
      </c>
      <c r="E32" s="65"/>
      <c r="F32" s="65">
        <v>11.41</v>
      </c>
      <c r="G32" s="65">
        <v>20.3</v>
      </c>
      <c r="H32" s="65">
        <v>3</v>
      </c>
      <c r="I32" s="65">
        <v>0.4</v>
      </c>
      <c r="J32" s="65">
        <v>5.2</v>
      </c>
      <c r="K32" s="65">
        <v>23.1</v>
      </c>
      <c r="L32" s="65">
        <v>20</v>
      </c>
      <c r="M32" s="65">
        <v>0.4</v>
      </c>
      <c r="N32" s="65">
        <v>0.3</v>
      </c>
      <c r="O32" s="65">
        <v>19.7</v>
      </c>
      <c r="P32" s="65"/>
      <c r="Q32" s="65">
        <v>20.100000000000001</v>
      </c>
      <c r="R32" s="65">
        <v>20.2</v>
      </c>
      <c r="S32" s="65">
        <v>12.9</v>
      </c>
      <c r="T32" s="65">
        <v>3.2</v>
      </c>
      <c r="U32" s="65">
        <v>5.2</v>
      </c>
      <c r="V32" s="65">
        <v>20</v>
      </c>
      <c r="W32" s="65"/>
      <c r="X32" s="65">
        <v>20</v>
      </c>
      <c r="Y32" s="65">
        <v>18.7</v>
      </c>
      <c r="Z32" s="65">
        <v>7.1</v>
      </c>
      <c r="AA32" s="65">
        <v>10.6</v>
      </c>
      <c r="AB32" s="65">
        <v>22.6</v>
      </c>
      <c r="AC32" s="65"/>
      <c r="AD32" s="65"/>
      <c r="AE32" s="65"/>
      <c r="AF32" s="65">
        <v>26.1</v>
      </c>
      <c r="AG32" s="65">
        <v>24.6</v>
      </c>
      <c r="AH32" s="65">
        <v>18.899999999999999</v>
      </c>
      <c r="AI32" s="65">
        <v>21</v>
      </c>
      <c r="AJ32" s="65">
        <v>8</v>
      </c>
      <c r="AK32" s="65">
        <v>20.399999999999999</v>
      </c>
      <c r="AL32" s="65">
        <v>20.399999999999999</v>
      </c>
      <c r="AM32" s="65">
        <v>20.100000000000001</v>
      </c>
      <c r="AN32" s="65"/>
      <c r="AO32" s="65">
        <v>80.8</v>
      </c>
      <c r="AP32" s="65"/>
      <c r="AQ32" s="65"/>
      <c r="AR32" s="65">
        <v>3.3</v>
      </c>
      <c r="AS32" s="65">
        <v>18.600000000000001</v>
      </c>
      <c r="AT32" s="65"/>
      <c r="AU32" s="65">
        <v>132.30000000000001</v>
      </c>
      <c r="AV32" s="65">
        <v>167.4</v>
      </c>
      <c r="AW32" s="65"/>
      <c r="AX32" s="65">
        <v>0.3</v>
      </c>
      <c r="AY32" s="65">
        <v>3.6</v>
      </c>
      <c r="AZ32" s="65">
        <v>19.399999999999999</v>
      </c>
      <c r="BA32" s="65"/>
      <c r="BB32" s="65">
        <v>13.3</v>
      </c>
      <c r="BC32" s="65">
        <v>5.4</v>
      </c>
      <c r="BD32" s="65">
        <v>10</v>
      </c>
      <c r="BE32" s="65"/>
      <c r="BF32" s="65"/>
      <c r="BG32" s="65"/>
      <c r="BH32" s="65">
        <v>76.2</v>
      </c>
      <c r="BI32" s="65">
        <v>88.2</v>
      </c>
      <c r="BJ32" s="65"/>
      <c r="BK32" s="65">
        <v>19.5</v>
      </c>
      <c r="BL32" s="65">
        <v>4</v>
      </c>
      <c r="BM32" s="65">
        <v>17.8</v>
      </c>
      <c r="BN32" s="65">
        <v>2.7</v>
      </c>
      <c r="BO32" s="65">
        <v>0.9</v>
      </c>
      <c r="BP32" s="65">
        <v>2.1</v>
      </c>
      <c r="BQ32" s="65">
        <v>0.9</v>
      </c>
      <c r="BR32" s="65">
        <v>16.600000000000001</v>
      </c>
      <c r="BS32" s="65"/>
      <c r="BT32" s="65">
        <v>20</v>
      </c>
      <c r="BU32" s="65">
        <v>8.8000000000000007</v>
      </c>
      <c r="BV32" s="65">
        <v>19.600000000000001</v>
      </c>
      <c r="BW32" s="65"/>
      <c r="BX32" s="66">
        <v>1173.71</v>
      </c>
    </row>
    <row r="33" spans="1:76" x14ac:dyDescent="0.3">
      <c r="A33" s="1"/>
      <c r="B33" s="54" t="s">
        <v>870</v>
      </c>
      <c r="C33" s="67">
        <v>13</v>
      </c>
      <c r="D33" s="67"/>
      <c r="E33" s="67"/>
      <c r="F33" s="67">
        <v>11.37</v>
      </c>
      <c r="G33" s="67">
        <v>20.2</v>
      </c>
      <c r="H33" s="67">
        <v>3.1</v>
      </c>
      <c r="I33" s="67">
        <v>0.4</v>
      </c>
      <c r="J33" s="67">
        <v>5.4</v>
      </c>
      <c r="K33" s="67">
        <v>22.2</v>
      </c>
      <c r="L33" s="67">
        <v>20</v>
      </c>
      <c r="M33" s="67">
        <v>0.3</v>
      </c>
      <c r="N33" s="67">
        <v>0.3</v>
      </c>
      <c r="O33" s="67">
        <v>19.7</v>
      </c>
      <c r="P33" s="67"/>
      <c r="Q33" s="67">
        <v>20</v>
      </c>
      <c r="R33" s="67">
        <v>20.2</v>
      </c>
      <c r="S33" s="67">
        <v>12.9</v>
      </c>
      <c r="T33" s="67">
        <v>3.2</v>
      </c>
      <c r="U33" s="67">
        <v>5.2</v>
      </c>
      <c r="V33" s="67">
        <v>20</v>
      </c>
      <c r="W33" s="67"/>
      <c r="X33" s="67">
        <v>20</v>
      </c>
      <c r="Y33" s="67">
        <v>18.7</v>
      </c>
      <c r="Z33" s="67">
        <v>10.8</v>
      </c>
      <c r="AA33" s="67">
        <v>11.7</v>
      </c>
      <c r="AB33" s="67">
        <v>27.8</v>
      </c>
      <c r="AC33" s="67"/>
      <c r="AD33" s="67"/>
      <c r="AE33" s="67">
        <v>1.8</v>
      </c>
      <c r="AF33" s="67">
        <v>41.4</v>
      </c>
      <c r="AG33" s="67">
        <v>10.7</v>
      </c>
      <c r="AH33" s="67">
        <v>21.6</v>
      </c>
      <c r="AI33" s="67">
        <v>21</v>
      </c>
      <c r="AJ33" s="67">
        <v>8</v>
      </c>
      <c r="AK33" s="67">
        <v>20.399999999999999</v>
      </c>
      <c r="AL33" s="67">
        <v>20.399999999999999</v>
      </c>
      <c r="AM33" s="67">
        <v>20.100000000000001</v>
      </c>
      <c r="AN33" s="67"/>
      <c r="AO33" s="67">
        <v>80.8</v>
      </c>
      <c r="AP33" s="67"/>
      <c r="AQ33" s="67"/>
      <c r="AR33" s="67">
        <v>3.3</v>
      </c>
      <c r="AS33" s="67">
        <v>18.600000000000001</v>
      </c>
      <c r="AT33" s="67"/>
      <c r="AU33" s="67">
        <v>212</v>
      </c>
      <c r="AV33" s="67">
        <v>215</v>
      </c>
      <c r="AW33" s="67"/>
      <c r="AX33" s="67">
        <v>0.3</v>
      </c>
      <c r="AY33" s="67">
        <v>3.6</v>
      </c>
      <c r="AZ33" s="67">
        <v>19</v>
      </c>
      <c r="BA33" s="67"/>
      <c r="BB33" s="67">
        <v>15.7</v>
      </c>
      <c r="BC33" s="67">
        <v>5.5</v>
      </c>
      <c r="BD33" s="67">
        <v>10</v>
      </c>
      <c r="BE33" s="67">
        <v>6.4</v>
      </c>
      <c r="BF33" s="67"/>
      <c r="BG33" s="67"/>
      <c r="BH33" s="67">
        <v>97</v>
      </c>
      <c r="BI33" s="67">
        <v>144.5</v>
      </c>
      <c r="BJ33" s="67"/>
      <c r="BK33" s="67">
        <v>19.3</v>
      </c>
      <c r="BL33" s="67">
        <v>3.6</v>
      </c>
      <c r="BM33" s="67">
        <v>16.2</v>
      </c>
      <c r="BN33" s="67">
        <v>2.7</v>
      </c>
      <c r="BO33" s="67">
        <v>0.9</v>
      </c>
      <c r="BP33" s="67">
        <v>2.1</v>
      </c>
      <c r="BQ33" s="67">
        <v>0.9</v>
      </c>
      <c r="BR33" s="67">
        <v>8.6999999999999993</v>
      </c>
      <c r="BS33" s="67"/>
      <c r="BT33" s="67">
        <v>20</v>
      </c>
      <c r="BU33" s="67">
        <v>8.8000000000000007</v>
      </c>
      <c r="BV33" s="67">
        <v>19.5</v>
      </c>
      <c r="BW33" s="67"/>
      <c r="BX33" s="68">
        <v>1386.27</v>
      </c>
    </row>
    <row r="34" spans="1:76" x14ac:dyDescent="0.3">
      <c r="A34" s="1"/>
      <c r="B34" s="54" t="s">
        <v>871</v>
      </c>
      <c r="C34" s="67"/>
      <c r="D34" s="67"/>
      <c r="E34" s="67"/>
      <c r="F34" s="67">
        <v>11.14</v>
      </c>
      <c r="G34" s="67">
        <v>20</v>
      </c>
      <c r="H34" s="67">
        <v>3</v>
      </c>
      <c r="I34" s="67">
        <v>0.4</v>
      </c>
      <c r="J34" s="67">
        <v>5.5</v>
      </c>
      <c r="K34" s="67">
        <v>21.7</v>
      </c>
      <c r="L34" s="67">
        <v>20</v>
      </c>
      <c r="M34" s="67">
        <v>0.3</v>
      </c>
      <c r="N34" s="67">
        <v>0.3</v>
      </c>
      <c r="O34" s="67">
        <v>19.7</v>
      </c>
      <c r="P34" s="67"/>
      <c r="Q34" s="67">
        <v>20.2</v>
      </c>
      <c r="R34" s="67">
        <v>20.3</v>
      </c>
      <c r="S34" s="67">
        <v>12.8</v>
      </c>
      <c r="T34" s="67">
        <v>3.2</v>
      </c>
      <c r="U34" s="67">
        <v>5.0999999999999996</v>
      </c>
      <c r="V34" s="67">
        <v>19.8</v>
      </c>
      <c r="W34" s="67"/>
      <c r="X34" s="67">
        <v>20</v>
      </c>
      <c r="Y34" s="67">
        <v>18.8</v>
      </c>
      <c r="Z34" s="67">
        <v>17.3</v>
      </c>
      <c r="AA34" s="67">
        <v>12</v>
      </c>
      <c r="AB34" s="67">
        <v>32.5</v>
      </c>
      <c r="AC34" s="67"/>
      <c r="AD34" s="67"/>
      <c r="AE34" s="67">
        <v>5.3</v>
      </c>
      <c r="AF34" s="67">
        <v>44.4</v>
      </c>
      <c r="AG34" s="67">
        <v>20.5</v>
      </c>
      <c r="AH34" s="67">
        <v>18.7</v>
      </c>
      <c r="AI34" s="67">
        <v>21</v>
      </c>
      <c r="AJ34" s="67">
        <v>8</v>
      </c>
      <c r="AK34" s="67">
        <v>20.399999999999999</v>
      </c>
      <c r="AL34" s="67">
        <v>20.399999999999999</v>
      </c>
      <c r="AM34" s="67">
        <v>20.100000000000001</v>
      </c>
      <c r="AN34" s="67"/>
      <c r="AO34" s="67">
        <v>80.400000000000006</v>
      </c>
      <c r="AP34" s="67"/>
      <c r="AQ34" s="67"/>
      <c r="AR34" s="67">
        <v>3.3</v>
      </c>
      <c r="AS34" s="67">
        <v>18.600000000000001</v>
      </c>
      <c r="AT34" s="67"/>
      <c r="AU34" s="67">
        <v>238.4</v>
      </c>
      <c r="AV34" s="67">
        <v>230.1</v>
      </c>
      <c r="AW34" s="67"/>
      <c r="AX34" s="67">
        <v>0.3</v>
      </c>
      <c r="AY34" s="67">
        <v>3.6</v>
      </c>
      <c r="AZ34" s="67">
        <v>18.100000000000001</v>
      </c>
      <c r="BA34" s="67"/>
      <c r="BB34" s="67">
        <v>15.3</v>
      </c>
      <c r="BC34" s="67">
        <v>5.5</v>
      </c>
      <c r="BD34" s="67">
        <v>9.9</v>
      </c>
      <c r="BE34" s="67">
        <v>62.1</v>
      </c>
      <c r="BF34" s="67">
        <v>17</v>
      </c>
      <c r="BG34" s="67"/>
      <c r="BH34" s="67">
        <v>59.7</v>
      </c>
      <c r="BI34" s="67">
        <v>126.7</v>
      </c>
      <c r="BJ34" s="67"/>
      <c r="BK34" s="67">
        <v>19</v>
      </c>
      <c r="BL34" s="67">
        <v>3.5</v>
      </c>
      <c r="BM34" s="67">
        <v>16.899999999999999</v>
      </c>
      <c r="BN34" s="67">
        <v>2.7</v>
      </c>
      <c r="BO34" s="67">
        <v>0.9</v>
      </c>
      <c r="BP34" s="67">
        <v>2.1</v>
      </c>
      <c r="BQ34" s="67">
        <v>0.9</v>
      </c>
      <c r="BR34" s="67">
        <v>15.4</v>
      </c>
      <c r="BS34" s="67"/>
      <c r="BT34" s="67">
        <v>19.8</v>
      </c>
      <c r="BU34" s="67">
        <v>8.8000000000000007</v>
      </c>
      <c r="BV34" s="67">
        <v>19.5</v>
      </c>
      <c r="BW34" s="67">
        <v>0.6</v>
      </c>
      <c r="BX34" s="68">
        <v>1461.94</v>
      </c>
    </row>
    <row r="35" spans="1:76" x14ac:dyDescent="0.3">
      <c r="A35" s="1"/>
      <c r="B35" s="54" t="s">
        <v>872</v>
      </c>
      <c r="C35" s="67"/>
      <c r="D35" s="67"/>
      <c r="E35" s="67"/>
      <c r="F35" s="67">
        <v>11.01</v>
      </c>
      <c r="G35" s="67">
        <v>20.3</v>
      </c>
      <c r="H35" s="67">
        <v>3.1</v>
      </c>
      <c r="I35" s="67">
        <v>0.4</v>
      </c>
      <c r="J35" s="67">
        <v>5.4</v>
      </c>
      <c r="K35" s="67">
        <v>22.7</v>
      </c>
      <c r="L35" s="67">
        <v>20</v>
      </c>
      <c r="M35" s="67">
        <v>0.3</v>
      </c>
      <c r="N35" s="67">
        <v>0.2</v>
      </c>
      <c r="O35" s="67">
        <v>19.7</v>
      </c>
      <c r="P35" s="67"/>
      <c r="Q35" s="67">
        <v>20.2</v>
      </c>
      <c r="R35" s="67">
        <v>20.2</v>
      </c>
      <c r="S35" s="67">
        <v>12.7</v>
      </c>
      <c r="T35" s="67">
        <v>3.2</v>
      </c>
      <c r="U35" s="67">
        <v>5.0999999999999996</v>
      </c>
      <c r="V35" s="67">
        <v>20</v>
      </c>
      <c r="W35" s="67">
        <v>21.1</v>
      </c>
      <c r="X35" s="67">
        <v>20</v>
      </c>
      <c r="Y35" s="67">
        <v>18.8</v>
      </c>
      <c r="Z35" s="67">
        <v>17.399999999999999</v>
      </c>
      <c r="AA35" s="67">
        <v>17.8</v>
      </c>
      <c r="AB35" s="67">
        <v>36.4</v>
      </c>
      <c r="AC35" s="67"/>
      <c r="AD35" s="67"/>
      <c r="AE35" s="67">
        <v>4.5</v>
      </c>
      <c r="AF35" s="67">
        <v>51.2</v>
      </c>
      <c r="AG35" s="67">
        <v>18.8</v>
      </c>
      <c r="AH35" s="67">
        <v>11.4</v>
      </c>
      <c r="AI35" s="67">
        <v>21</v>
      </c>
      <c r="AJ35" s="67">
        <v>8.1</v>
      </c>
      <c r="AK35" s="67">
        <v>20.399999999999999</v>
      </c>
      <c r="AL35" s="67">
        <v>20.399999999999999</v>
      </c>
      <c r="AM35" s="67">
        <v>20.100000000000001</v>
      </c>
      <c r="AN35" s="67"/>
      <c r="AO35" s="67">
        <v>80.7</v>
      </c>
      <c r="AP35" s="67"/>
      <c r="AQ35" s="67"/>
      <c r="AR35" s="67">
        <v>3.3</v>
      </c>
      <c r="AS35" s="67">
        <v>18.600000000000001</v>
      </c>
      <c r="AT35" s="67"/>
      <c r="AU35" s="67">
        <v>217.9</v>
      </c>
      <c r="AV35" s="67">
        <v>225.5</v>
      </c>
      <c r="AW35" s="67"/>
      <c r="AX35" s="67">
        <v>0.4</v>
      </c>
      <c r="AY35" s="67">
        <v>3.6</v>
      </c>
      <c r="AZ35" s="67">
        <v>17.7</v>
      </c>
      <c r="BA35" s="67"/>
      <c r="BB35" s="67">
        <v>15.2</v>
      </c>
      <c r="BC35" s="67">
        <v>5.6</v>
      </c>
      <c r="BD35" s="67">
        <v>9.9</v>
      </c>
      <c r="BE35" s="67">
        <v>37.6</v>
      </c>
      <c r="BF35" s="67">
        <v>29.2</v>
      </c>
      <c r="BG35" s="67"/>
      <c r="BH35" s="67">
        <v>60.1</v>
      </c>
      <c r="BI35" s="67">
        <v>96.9</v>
      </c>
      <c r="BJ35" s="67"/>
      <c r="BK35" s="67">
        <v>18.8</v>
      </c>
      <c r="BL35" s="67">
        <v>4.5999999999999996</v>
      </c>
      <c r="BM35" s="67">
        <v>19.7</v>
      </c>
      <c r="BN35" s="67">
        <v>2.7</v>
      </c>
      <c r="BO35" s="67">
        <v>0.9</v>
      </c>
      <c r="BP35" s="67">
        <v>2.1</v>
      </c>
      <c r="BQ35" s="67">
        <v>0.9</v>
      </c>
      <c r="BR35" s="67">
        <v>13.1</v>
      </c>
      <c r="BS35" s="67"/>
      <c r="BT35" s="67">
        <v>20.100000000000001</v>
      </c>
      <c r="BU35" s="67">
        <v>8.8000000000000007</v>
      </c>
      <c r="BV35" s="67">
        <v>19.399999999999999</v>
      </c>
      <c r="BW35" s="67">
        <v>20.2</v>
      </c>
      <c r="BX35" s="68">
        <v>1445.41</v>
      </c>
    </row>
    <row r="36" spans="1:76" x14ac:dyDescent="0.3">
      <c r="A36" s="1"/>
      <c r="B36" s="54" t="s">
        <v>873</v>
      </c>
      <c r="C36" s="67"/>
      <c r="D36" s="67"/>
      <c r="E36" s="67"/>
      <c r="F36" s="67">
        <v>11</v>
      </c>
      <c r="G36" s="67">
        <v>20.3</v>
      </c>
      <c r="H36" s="67">
        <v>3.1</v>
      </c>
      <c r="I36" s="67">
        <v>0.4</v>
      </c>
      <c r="J36" s="67">
        <v>5.8</v>
      </c>
      <c r="K36" s="67">
        <v>22.7</v>
      </c>
      <c r="L36" s="67">
        <v>20.100000000000001</v>
      </c>
      <c r="M36" s="67">
        <v>0.3</v>
      </c>
      <c r="N36" s="67">
        <v>0.2</v>
      </c>
      <c r="O36" s="67">
        <v>19.7</v>
      </c>
      <c r="P36" s="67"/>
      <c r="Q36" s="67">
        <v>20.100000000000001</v>
      </c>
      <c r="R36" s="67">
        <v>20.2</v>
      </c>
      <c r="S36" s="67">
        <v>12.7</v>
      </c>
      <c r="T36" s="67">
        <v>3.1</v>
      </c>
      <c r="U36" s="67">
        <v>5.0999999999999996</v>
      </c>
      <c r="V36" s="67">
        <v>20</v>
      </c>
      <c r="W36" s="67">
        <v>20</v>
      </c>
      <c r="X36" s="67">
        <v>20</v>
      </c>
      <c r="Y36" s="67">
        <v>18.8</v>
      </c>
      <c r="Z36" s="67">
        <v>17.399999999999999</v>
      </c>
      <c r="AA36" s="67">
        <v>20</v>
      </c>
      <c r="AB36" s="67">
        <v>48.4</v>
      </c>
      <c r="AC36" s="67"/>
      <c r="AD36" s="67"/>
      <c r="AE36" s="67">
        <v>5.6</v>
      </c>
      <c r="AF36" s="67">
        <v>55.3</v>
      </c>
      <c r="AG36" s="67">
        <v>32.1</v>
      </c>
      <c r="AH36" s="67">
        <v>13.4</v>
      </c>
      <c r="AI36" s="67">
        <v>21</v>
      </c>
      <c r="AJ36" s="67">
        <v>8</v>
      </c>
      <c r="AK36" s="67">
        <v>20.399999999999999</v>
      </c>
      <c r="AL36" s="67">
        <v>20.399999999999999</v>
      </c>
      <c r="AM36" s="67">
        <v>20.100000000000001</v>
      </c>
      <c r="AN36" s="67"/>
      <c r="AO36" s="67">
        <v>80.7</v>
      </c>
      <c r="AP36" s="67"/>
      <c r="AQ36" s="67"/>
      <c r="AR36" s="67">
        <v>3.4</v>
      </c>
      <c r="AS36" s="67">
        <v>18.600000000000001</v>
      </c>
      <c r="AT36" s="67"/>
      <c r="AU36" s="67">
        <v>164.6</v>
      </c>
      <c r="AV36" s="67">
        <v>216.1</v>
      </c>
      <c r="AW36" s="67"/>
      <c r="AX36" s="67">
        <v>0.4</v>
      </c>
      <c r="AY36" s="67">
        <v>3.6</v>
      </c>
      <c r="AZ36" s="67">
        <v>16.399999999999999</v>
      </c>
      <c r="BA36" s="67"/>
      <c r="BB36" s="67">
        <v>14.9</v>
      </c>
      <c r="BC36" s="67">
        <v>5.5</v>
      </c>
      <c r="BD36" s="67">
        <v>10</v>
      </c>
      <c r="BE36" s="67">
        <v>52.3</v>
      </c>
      <c r="BF36" s="67">
        <v>38.700000000000003</v>
      </c>
      <c r="BG36" s="67"/>
      <c r="BH36" s="67">
        <v>105.2</v>
      </c>
      <c r="BI36" s="67">
        <v>95.9</v>
      </c>
      <c r="BJ36" s="67"/>
      <c r="BK36" s="67">
        <v>18.600000000000001</v>
      </c>
      <c r="BL36" s="67">
        <v>6.5</v>
      </c>
      <c r="BM36" s="67">
        <v>21.8</v>
      </c>
      <c r="BN36" s="67">
        <v>2.7</v>
      </c>
      <c r="BO36" s="67">
        <v>0.9</v>
      </c>
      <c r="BP36" s="67">
        <v>2.1</v>
      </c>
      <c r="BQ36" s="67">
        <v>0.9</v>
      </c>
      <c r="BR36" s="67">
        <v>9</v>
      </c>
      <c r="BS36" s="67"/>
      <c r="BT36" s="67">
        <v>20</v>
      </c>
      <c r="BU36" s="67">
        <v>8.6999999999999993</v>
      </c>
      <c r="BV36" s="67">
        <v>19.3</v>
      </c>
      <c r="BW36" s="67">
        <v>20.2</v>
      </c>
      <c r="BX36" s="68">
        <v>1482.7</v>
      </c>
    </row>
    <row r="37" spans="1:76" x14ac:dyDescent="0.3">
      <c r="A37" s="1"/>
      <c r="B37" s="54" t="s">
        <v>874</v>
      </c>
      <c r="C37" s="67">
        <v>1.5</v>
      </c>
      <c r="D37" s="67"/>
      <c r="E37" s="67"/>
      <c r="F37" s="67">
        <v>10.99</v>
      </c>
      <c r="G37" s="67">
        <v>20.2</v>
      </c>
      <c r="H37" s="67">
        <v>3.1</v>
      </c>
      <c r="I37" s="67">
        <v>0.4</v>
      </c>
      <c r="J37" s="67">
        <v>5.7</v>
      </c>
      <c r="K37" s="67">
        <v>21.3</v>
      </c>
      <c r="L37" s="67">
        <v>20</v>
      </c>
      <c r="M37" s="67">
        <v>0.2</v>
      </c>
      <c r="N37" s="67">
        <v>0.3</v>
      </c>
      <c r="O37" s="67">
        <v>19.8</v>
      </c>
      <c r="P37" s="67"/>
      <c r="Q37" s="67">
        <v>20.100000000000001</v>
      </c>
      <c r="R37" s="67">
        <v>20.3</v>
      </c>
      <c r="S37" s="67">
        <v>12.7</v>
      </c>
      <c r="T37" s="67">
        <v>3.3</v>
      </c>
      <c r="U37" s="67">
        <v>5.2</v>
      </c>
      <c r="V37" s="67">
        <v>20</v>
      </c>
      <c r="W37" s="67">
        <v>20.100000000000001</v>
      </c>
      <c r="X37" s="67">
        <v>20</v>
      </c>
      <c r="Y37" s="67">
        <v>18.7</v>
      </c>
      <c r="Z37" s="67">
        <v>18.899999999999999</v>
      </c>
      <c r="AA37" s="67">
        <v>23.6</v>
      </c>
      <c r="AB37" s="67">
        <v>51.1</v>
      </c>
      <c r="AC37" s="67"/>
      <c r="AD37" s="67"/>
      <c r="AE37" s="67">
        <v>4.7</v>
      </c>
      <c r="AF37" s="67">
        <v>56</v>
      </c>
      <c r="AG37" s="67">
        <v>13.1</v>
      </c>
      <c r="AH37" s="67">
        <v>18.8</v>
      </c>
      <c r="AI37" s="67">
        <v>21</v>
      </c>
      <c r="AJ37" s="67">
        <v>8</v>
      </c>
      <c r="AK37" s="67">
        <v>20.399999999999999</v>
      </c>
      <c r="AL37" s="67">
        <v>20.399999999999999</v>
      </c>
      <c r="AM37" s="67">
        <v>20.100000000000001</v>
      </c>
      <c r="AN37" s="67"/>
      <c r="AO37" s="67">
        <v>80.900000000000006</v>
      </c>
      <c r="AP37" s="67">
        <v>1.77</v>
      </c>
      <c r="AQ37" s="67"/>
      <c r="AR37" s="67">
        <v>3.3</v>
      </c>
      <c r="AS37" s="67">
        <v>18.600000000000001</v>
      </c>
      <c r="AT37" s="67"/>
      <c r="AU37" s="67">
        <v>200.6</v>
      </c>
      <c r="AV37" s="67">
        <v>222.4</v>
      </c>
      <c r="AW37" s="67"/>
      <c r="AX37" s="67">
        <v>0.3</v>
      </c>
      <c r="AY37" s="67">
        <v>3.6</v>
      </c>
      <c r="AZ37" s="67">
        <v>13.8</v>
      </c>
      <c r="BA37" s="67"/>
      <c r="BB37" s="67">
        <v>14.9</v>
      </c>
      <c r="BC37" s="67">
        <v>5.6</v>
      </c>
      <c r="BD37" s="67">
        <v>9.9</v>
      </c>
      <c r="BE37" s="67">
        <v>42.6</v>
      </c>
      <c r="BF37" s="67">
        <v>40.200000000000003</v>
      </c>
      <c r="BG37" s="67"/>
      <c r="BH37" s="67">
        <v>112</v>
      </c>
      <c r="BI37" s="67">
        <v>137.9</v>
      </c>
      <c r="BJ37" s="67"/>
      <c r="BK37" s="67">
        <v>18.3</v>
      </c>
      <c r="BL37" s="67">
        <v>6.3</v>
      </c>
      <c r="BM37" s="67">
        <v>24.8</v>
      </c>
      <c r="BN37" s="67">
        <v>2.7</v>
      </c>
      <c r="BO37" s="67">
        <v>0.9</v>
      </c>
      <c r="BP37" s="67">
        <v>2.1</v>
      </c>
      <c r="BQ37" s="67">
        <v>0.9</v>
      </c>
      <c r="BR37" s="67">
        <v>4.9000000000000004</v>
      </c>
      <c r="BS37" s="67"/>
      <c r="BT37" s="67">
        <v>20.100000000000001</v>
      </c>
      <c r="BU37" s="67">
        <v>8.8000000000000007</v>
      </c>
      <c r="BV37" s="67">
        <v>18.8</v>
      </c>
      <c r="BW37" s="67">
        <v>20.2</v>
      </c>
      <c r="BX37" s="68">
        <v>1557.16</v>
      </c>
    </row>
    <row r="38" spans="1:76" x14ac:dyDescent="0.3">
      <c r="A38" s="1"/>
      <c r="B38" s="54" t="s">
        <v>875</v>
      </c>
      <c r="C38" s="67">
        <v>13.6</v>
      </c>
      <c r="D38" s="67"/>
      <c r="E38" s="67"/>
      <c r="F38" s="67">
        <v>11.4</v>
      </c>
      <c r="G38" s="67">
        <v>20.3</v>
      </c>
      <c r="H38" s="67">
        <v>3.1</v>
      </c>
      <c r="I38" s="67">
        <v>0.4</v>
      </c>
      <c r="J38" s="67">
        <v>5.6</v>
      </c>
      <c r="K38" s="67">
        <v>22.1</v>
      </c>
      <c r="L38" s="67">
        <v>20</v>
      </c>
      <c r="M38" s="67">
        <v>0.2</v>
      </c>
      <c r="N38" s="67">
        <v>0.3</v>
      </c>
      <c r="O38" s="67">
        <v>19.7</v>
      </c>
      <c r="P38" s="67"/>
      <c r="Q38" s="67">
        <v>20.100000000000001</v>
      </c>
      <c r="R38" s="67">
        <v>20.3</v>
      </c>
      <c r="S38" s="67">
        <v>12.7</v>
      </c>
      <c r="T38" s="67">
        <v>3.2</v>
      </c>
      <c r="U38" s="67">
        <v>5.2</v>
      </c>
      <c r="V38" s="67">
        <v>20.2</v>
      </c>
      <c r="W38" s="67">
        <v>20.399999999999999</v>
      </c>
      <c r="X38" s="67">
        <v>20</v>
      </c>
      <c r="Y38" s="67">
        <v>18.8</v>
      </c>
      <c r="Z38" s="67">
        <v>20.100000000000001</v>
      </c>
      <c r="AA38" s="67">
        <v>23.7</v>
      </c>
      <c r="AB38" s="67">
        <v>45.7</v>
      </c>
      <c r="AC38" s="67"/>
      <c r="AD38" s="67"/>
      <c r="AE38" s="67">
        <v>6.8</v>
      </c>
      <c r="AF38" s="67">
        <v>61.9</v>
      </c>
      <c r="AG38" s="67">
        <v>25.3</v>
      </c>
      <c r="AH38" s="67">
        <v>24.8</v>
      </c>
      <c r="AI38" s="67">
        <v>21</v>
      </c>
      <c r="AJ38" s="67">
        <v>8</v>
      </c>
      <c r="AK38" s="67">
        <v>20.399999999999999</v>
      </c>
      <c r="AL38" s="67">
        <v>20.399999999999999</v>
      </c>
      <c r="AM38" s="67">
        <v>20.100000000000001</v>
      </c>
      <c r="AN38" s="67"/>
      <c r="AO38" s="67">
        <v>78.900000000000006</v>
      </c>
      <c r="AP38" s="67">
        <v>1.1100000000000001</v>
      </c>
      <c r="AQ38" s="67"/>
      <c r="AR38" s="67">
        <v>3.3</v>
      </c>
      <c r="AS38" s="67">
        <v>18.600000000000001</v>
      </c>
      <c r="AT38" s="67"/>
      <c r="AU38" s="67">
        <v>183.2</v>
      </c>
      <c r="AV38" s="67">
        <v>136.5</v>
      </c>
      <c r="AW38" s="67"/>
      <c r="AX38" s="67">
        <v>0.2</v>
      </c>
      <c r="AY38" s="67">
        <v>3.6</v>
      </c>
      <c r="AZ38" s="67">
        <v>7.4</v>
      </c>
      <c r="BA38" s="67"/>
      <c r="BB38" s="67">
        <v>14.7</v>
      </c>
      <c r="BC38" s="67">
        <v>5.5</v>
      </c>
      <c r="BD38" s="67">
        <v>10</v>
      </c>
      <c r="BE38" s="67">
        <v>43.8</v>
      </c>
      <c r="BF38" s="67">
        <v>32.5</v>
      </c>
      <c r="BG38" s="67"/>
      <c r="BH38" s="67">
        <v>82.5</v>
      </c>
      <c r="BI38" s="67">
        <v>119.3</v>
      </c>
      <c r="BJ38" s="67"/>
      <c r="BK38" s="67">
        <v>17.7</v>
      </c>
      <c r="BL38" s="67">
        <v>6.2</v>
      </c>
      <c r="BM38" s="67">
        <v>25.8</v>
      </c>
      <c r="BN38" s="67">
        <v>2.7</v>
      </c>
      <c r="BO38" s="67">
        <v>0.9</v>
      </c>
      <c r="BP38" s="67">
        <v>2.1</v>
      </c>
      <c r="BQ38" s="67">
        <v>0.9</v>
      </c>
      <c r="BR38" s="67">
        <v>15.7</v>
      </c>
      <c r="BS38" s="67"/>
      <c r="BT38" s="67">
        <v>20.2</v>
      </c>
      <c r="BU38" s="67">
        <v>8.8000000000000007</v>
      </c>
      <c r="BV38" s="67">
        <v>18.2</v>
      </c>
      <c r="BW38" s="67">
        <v>20.2</v>
      </c>
      <c r="BX38" s="68">
        <v>1436.31</v>
      </c>
    </row>
    <row r="39" spans="1:76" x14ac:dyDescent="0.3">
      <c r="A39" s="1"/>
      <c r="B39" s="56" t="s">
        <v>876</v>
      </c>
      <c r="C39" s="69">
        <v>14.1</v>
      </c>
      <c r="D39" s="69"/>
      <c r="E39" s="69"/>
      <c r="F39" s="69">
        <v>11.42</v>
      </c>
      <c r="G39" s="69">
        <v>20.2</v>
      </c>
      <c r="H39" s="69">
        <v>2.2999999999999998</v>
      </c>
      <c r="I39" s="69">
        <v>0.4</v>
      </c>
      <c r="J39" s="69">
        <v>5.6</v>
      </c>
      <c r="K39" s="69">
        <v>21.8</v>
      </c>
      <c r="L39" s="69">
        <v>20</v>
      </c>
      <c r="M39" s="69">
        <v>0.2</v>
      </c>
      <c r="N39" s="69">
        <v>0.6</v>
      </c>
      <c r="O39" s="69">
        <v>19.7</v>
      </c>
      <c r="P39" s="69"/>
      <c r="Q39" s="69">
        <v>20.2</v>
      </c>
      <c r="R39" s="69">
        <v>20.3</v>
      </c>
      <c r="S39" s="69">
        <v>12.7</v>
      </c>
      <c r="T39" s="69">
        <v>3.3</v>
      </c>
      <c r="U39" s="69">
        <v>5.0999999999999996</v>
      </c>
      <c r="V39" s="69">
        <v>20</v>
      </c>
      <c r="W39" s="69">
        <v>20.399999999999999</v>
      </c>
      <c r="X39" s="69">
        <v>20</v>
      </c>
      <c r="Y39" s="69">
        <v>18.8</v>
      </c>
      <c r="Z39" s="69">
        <v>22.8</v>
      </c>
      <c r="AA39" s="69">
        <v>22.8</v>
      </c>
      <c r="AB39" s="69">
        <v>46.7</v>
      </c>
      <c r="AC39" s="69"/>
      <c r="AD39" s="69"/>
      <c r="AE39" s="69">
        <v>8.6</v>
      </c>
      <c r="AF39" s="69">
        <v>68.599999999999994</v>
      </c>
      <c r="AG39" s="69">
        <v>16.3</v>
      </c>
      <c r="AH39" s="69">
        <v>10</v>
      </c>
      <c r="AI39" s="69">
        <v>21</v>
      </c>
      <c r="AJ39" s="69">
        <v>8</v>
      </c>
      <c r="AK39" s="69">
        <v>20.399999999999999</v>
      </c>
      <c r="AL39" s="69">
        <v>20.399999999999999</v>
      </c>
      <c r="AM39" s="69">
        <v>20.100000000000001</v>
      </c>
      <c r="AN39" s="69"/>
      <c r="AO39" s="69">
        <v>68.8</v>
      </c>
      <c r="AP39" s="69">
        <v>5.79</v>
      </c>
      <c r="AQ39" s="69">
        <v>1.26</v>
      </c>
      <c r="AR39" s="69">
        <v>3.3</v>
      </c>
      <c r="AS39" s="69">
        <v>18.600000000000001</v>
      </c>
      <c r="AT39" s="69"/>
      <c r="AU39" s="69">
        <v>74.7</v>
      </c>
      <c r="AV39" s="69">
        <v>47.3</v>
      </c>
      <c r="AW39" s="69"/>
      <c r="AX39" s="69">
        <v>0.1</v>
      </c>
      <c r="AY39" s="69">
        <v>3.6</v>
      </c>
      <c r="AZ39" s="69">
        <v>3.9</v>
      </c>
      <c r="BA39" s="69"/>
      <c r="BB39" s="69">
        <v>13.5</v>
      </c>
      <c r="BC39" s="69">
        <v>5.4</v>
      </c>
      <c r="BD39" s="69">
        <v>9.9</v>
      </c>
      <c r="BE39" s="69">
        <v>52.9</v>
      </c>
      <c r="BF39" s="69">
        <v>44.2</v>
      </c>
      <c r="BG39" s="69"/>
      <c r="BH39" s="69">
        <v>82.7</v>
      </c>
      <c r="BI39" s="69">
        <v>110.7</v>
      </c>
      <c r="BJ39" s="69"/>
      <c r="BK39" s="69">
        <v>16.600000000000001</v>
      </c>
      <c r="BL39" s="69">
        <v>5.9</v>
      </c>
      <c r="BM39" s="69">
        <v>25.2</v>
      </c>
      <c r="BN39" s="69">
        <v>2.7</v>
      </c>
      <c r="BO39" s="69">
        <v>0.9</v>
      </c>
      <c r="BP39" s="69">
        <v>2.1</v>
      </c>
      <c r="BQ39" s="69">
        <v>0.9</v>
      </c>
      <c r="BR39" s="69">
        <v>4.5999999999999996</v>
      </c>
      <c r="BS39" s="69"/>
      <c r="BT39" s="69">
        <v>20</v>
      </c>
      <c r="BU39" s="69">
        <v>8.4</v>
      </c>
      <c r="BV39" s="69">
        <v>16.399999999999999</v>
      </c>
      <c r="BW39" s="69">
        <v>20.3</v>
      </c>
      <c r="BX39" s="70">
        <v>1213.47</v>
      </c>
    </row>
    <row r="40" spans="1:76" x14ac:dyDescent="0.3">
      <c r="A40" s="1"/>
      <c r="B40" s="50" t="s">
        <v>877</v>
      </c>
      <c r="C40" s="65">
        <v>13.2</v>
      </c>
      <c r="D40" s="65"/>
      <c r="E40" s="65"/>
      <c r="F40" s="65">
        <v>11.4</v>
      </c>
      <c r="G40" s="65">
        <v>20.3</v>
      </c>
      <c r="H40" s="65"/>
      <c r="I40" s="65">
        <v>0.4</v>
      </c>
      <c r="J40" s="65">
        <v>5.6</v>
      </c>
      <c r="K40" s="65">
        <v>22.2</v>
      </c>
      <c r="L40" s="65">
        <v>20</v>
      </c>
      <c r="M40" s="65">
        <v>0.1</v>
      </c>
      <c r="N40" s="65">
        <v>0.2</v>
      </c>
      <c r="O40" s="65">
        <v>19.7</v>
      </c>
      <c r="P40" s="65"/>
      <c r="Q40" s="65">
        <v>20.2</v>
      </c>
      <c r="R40" s="65">
        <v>20.3</v>
      </c>
      <c r="S40" s="65">
        <v>12.7</v>
      </c>
      <c r="T40" s="65">
        <v>3.3</v>
      </c>
      <c r="U40" s="65">
        <v>5.0999999999999996</v>
      </c>
      <c r="V40" s="65">
        <v>20</v>
      </c>
      <c r="W40" s="65">
        <v>20.8</v>
      </c>
      <c r="X40" s="65">
        <v>20</v>
      </c>
      <c r="Y40" s="65">
        <v>18.7</v>
      </c>
      <c r="Z40" s="65">
        <v>29.1</v>
      </c>
      <c r="AA40" s="65">
        <v>23.5</v>
      </c>
      <c r="AB40" s="65">
        <v>48.4</v>
      </c>
      <c r="AC40" s="65"/>
      <c r="AD40" s="65"/>
      <c r="AE40" s="65">
        <v>8.1999999999999993</v>
      </c>
      <c r="AF40" s="65">
        <v>74.8</v>
      </c>
      <c r="AG40" s="65">
        <v>13.6</v>
      </c>
      <c r="AH40" s="65">
        <v>12.9</v>
      </c>
      <c r="AI40" s="65">
        <v>21</v>
      </c>
      <c r="AJ40" s="65">
        <v>8</v>
      </c>
      <c r="AK40" s="65">
        <v>20.399999999999999</v>
      </c>
      <c r="AL40" s="65">
        <v>20.399999999999999</v>
      </c>
      <c r="AM40" s="65">
        <v>20.100000000000001</v>
      </c>
      <c r="AN40" s="65"/>
      <c r="AO40" s="65">
        <v>29.3</v>
      </c>
      <c r="AP40" s="65"/>
      <c r="AQ40" s="65"/>
      <c r="AR40" s="65">
        <v>3.3</v>
      </c>
      <c r="AS40" s="65">
        <v>18.600000000000001</v>
      </c>
      <c r="AT40" s="65"/>
      <c r="AU40" s="65">
        <v>61.1</v>
      </c>
      <c r="AV40" s="65">
        <v>30.5</v>
      </c>
      <c r="AW40" s="65"/>
      <c r="AX40" s="65">
        <v>0.1</v>
      </c>
      <c r="AY40" s="65">
        <v>3.8</v>
      </c>
      <c r="AZ40" s="65">
        <v>4</v>
      </c>
      <c r="BA40" s="65"/>
      <c r="BB40" s="65">
        <v>12.3</v>
      </c>
      <c r="BC40" s="65">
        <v>5.6</v>
      </c>
      <c r="BD40" s="65">
        <v>9.9</v>
      </c>
      <c r="BE40" s="65">
        <v>58</v>
      </c>
      <c r="BF40" s="65">
        <v>54.3</v>
      </c>
      <c r="BG40" s="65"/>
      <c r="BH40" s="65">
        <v>33.700000000000003</v>
      </c>
      <c r="BI40" s="65">
        <v>22.1</v>
      </c>
      <c r="BJ40" s="65"/>
      <c r="BK40" s="65">
        <v>14.8</v>
      </c>
      <c r="BL40" s="65">
        <v>7</v>
      </c>
      <c r="BM40" s="65">
        <v>28.2</v>
      </c>
      <c r="BN40" s="65">
        <v>3</v>
      </c>
      <c r="BO40" s="65">
        <v>1</v>
      </c>
      <c r="BP40" s="65">
        <v>2.1</v>
      </c>
      <c r="BQ40" s="65">
        <v>0.9</v>
      </c>
      <c r="BR40" s="65">
        <v>3.8</v>
      </c>
      <c r="BS40" s="65"/>
      <c r="BT40" s="65">
        <v>20</v>
      </c>
      <c r="BU40" s="65">
        <v>8.4</v>
      </c>
      <c r="BV40" s="65">
        <v>14.9</v>
      </c>
      <c r="BW40" s="65">
        <v>20.3</v>
      </c>
      <c r="BX40" s="66">
        <v>1025.5999999999999</v>
      </c>
    </row>
    <row r="41" spans="1:76" x14ac:dyDescent="0.3">
      <c r="A41" s="1"/>
      <c r="B41" s="54" t="s">
        <v>878</v>
      </c>
      <c r="C41" s="67">
        <v>14.1</v>
      </c>
      <c r="D41" s="67">
        <v>0.2</v>
      </c>
      <c r="E41" s="67"/>
      <c r="F41" s="67">
        <v>11.42</v>
      </c>
      <c r="G41" s="67">
        <v>20.3</v>
      </c>
      <c r="H41" s="67">
        <v>3.1</v>
      </c>
      <c r="I41" s="67">
        <v>0.4</v>
      </c>
      <c r="J41" s="67">
        <v>5.9</v>
      </c>
      <c r="K41" s="67">
        <v>21.2</v>
      </c>
      <c r="L41" s="67">
        <v>20</v>
      </c>
      <c r="M41" s="67">
        <v>0.1</v>
      </c>
      <c r="N41" s="67">
        <v>0.1</v>
      </c>
      <c r="O41" s="67">
        <v>19.7</v>
      </c>
      <c r="P41" s="67"/>
      <c r="Q41" s="67">
        <v>20.100000000000001</v>
      </c>
      <c r="R41" s="67">
        <v>20.2</v>
      </c>
      <c r="S41" s="67">
        <v>12.6</v>
      </c>
      <c r="T41" s="67">
        <v>3.3</v>
      </c>
      <c r="U41" s="67">
        <v>5.2</v>
      </c>
      <c r="V41" s="67">
        <v>20</v>
      </c>
      <c r="W41" s="67">
        <v>20.2</v>
      </c>
      <c r="X41" s="67">
        <v>20</v>
      </c>
      <c r="Y41" s="67">
        <v>18.7</v>
      </c>
      <c r="Z41" s="67">
        <v>34.299999999999997</v>
      </c>
      <c r="AA41" s="67">
        <v>22.6</v>
      </c>
      <c r="AB41" s="67">
        <v>50.2</v>
      </c>
      <c r="AC41" s="67"/>
      <c r="AD41" s="67"/>
      <c r="AE41" s="67">
        <v>8.3000000000000007</v>
      </c>
      <c r="AF41" s="67">
        <v>84.2</v>
      </c>
      <c r="AG41" s="67">
        <v>4.8</v>
      </c>
      <c r="AH41" s="67">
        <v>9.3000000000000007</v>
      </c>
      <c r="AI41" s="67">
        <v>21</v>
      </c>
      <c r="AJ41" s="67">
        <v>8</v>
      </c>
      <c r="AK41" s="67">
        <v>20.399999999999999</v>
      </c>
      <c r="AL41" s="67">
        <v>20.399999999999999</v>
      </c>
      <c r="AM41" s="67">
        <v>20.100000000000001</v>
      </c>
      <c r="AN41" s="67"/>
      <c r="AO41" s="67">
        <v>19.600000000000001</v>
      </c>
      <c r="AP41" s="67"/>
      <c r="AQ41" s="67"/>
      <c r="AR41" s="67">
        <v>3.3</v>
      </c>
      <c r="AS41" s="67">
        <v>18.600000000000001</v>
      </c>
      <c r="AT41" s="67"/>
      <c r="AU41" s="67">
        <v>41.7</v>
      </c>
      <c r="AV41" s="67">
        <v>40.200000000000003</v>
      </c>
      <c r="AW41" s="67"/>
      <c r="AX41" s="67">
        <v>0.1</v>
      </c>
      <c r="AY41" s="67">
        <v>3.7</v>
      </c>
      <c r="AZ41" s="67">
        <v>4.5</v>
      </c>
      <c r="BA41" s="67"/>
      <c r="BB41" s="67">
        <v>9.1999999999999993</v>
      </c>
      <c r="BC41" s="67">
        <v>5.5</v>
      </c>
      <c r="BD41" s="67">
        <v>10</v>
      </c>
      <c r="BE41" s="67">
        <v>86.8</v>
      </c>
      <c r="BF41" s="67">
        <v>61.7</v>
      </c>
      <c r="BG41" s="67"/>
      <c r="BH41" s="67">
        <v>18</v>
      </c>
      <c r="BI41" s="67">
        <v>22.4</v>
      </c>
      <c r="BJ41" s="67"/>
      <c r="BK41" s="67">
        <v>11.2</v>
      </c>
      <c r="BL41" s="67">
        <v>7.2</v>
      </c>
      <c r="BM41" s="67">
        <v>32.299999999999997</v>
      </c>
      <c r="BN41" s="67">
        <v>3.4</v>
      </c>
      <c r="BO41" s="67">
        <v>1</v>
      </c>
      <c r="BP41" s="67">
        <v>2.1</v>
      </c>
      <c r="BQ41" s="67">
        <v>1.2</v>
      </c>
      <c r="BR41" s="67">
        <v>6.1</v>
      </c>
      <c r="BS41" s="67"/>
      <c r="BT41" s="67">
        <v>20</v>
      </c>
      <c r="BU41" s="67">
        <v>8.4</v>
      </c>
      <c r="BV41" s="67">
        <v>10.8</v>
      </c>
      <c r="BW41" s="67">
        <v>20.3</v>
      </c>
      <c r="BX41" s="68">
        <v>1029.72</v>
      </c>
    </row>
    <row r="42" spans="1:76" x14ac:dyDescent="0.3">
      <c r="A42" s="1"/>
      <c r="B42" s="54" t="s">
        <v>879</v>
      </c>
      <c r="C42" s="67">
        <v>14.3</v>
      </c>
      <c r="D42" s="67"/>
      <c r="E42" s="67"/>
      <c r="F42" s="67">
        <v>11.4</v>
      </c>
      <c r="G42" s="67">
        <v>20.3</v>
      </c>
      <c r="H42" s="67">
        <v>3</v>
      </c>
      <c r="I42" s="67">
        <v>0.4</v>
      </c>
      <c r="J42" s="67">
        <v>9.9</v>
      </c>
      <c r="K42" s="67">
        <v>22.2</v>
      </c>
      <c r="L42" s="67">
        <v>20</v>
      </c>
      <c r="M42" s="67">
        <v>0.1</v>
      </c>
      <c r="N42" s="67">
        <v>0.1</v>
      </c>
      <c r="O42" s="67">
        <v>19.7</v>
      </c>
      <c r="P42" s="67"/>
      <c r="Q42" s="67">
        <v>20.3</v>
      </c>
      <c r="R42" s="67">
        <v>20.3</v>
      </c>
      <c r="S42" s="67">
        <v>12.6</v>
      </c>
      <c r="T42" s="67">
        <v>3.3</v>
      </c>
      <c r="U42" s="67">
        <v>5.2</v>
      </c>
      <c r="V42" s="67">
        <v>20</v>
      </c>
      <c r="W42" s="67">
        <v>21.1</v>
      </c>
      <c r="X42" s="67">
        <v>20</v>
      </c>
      <c r="Y42" s="67">
        <v>18.8</v>
      </c>
      <c r="Z42" s="67">
        <v>31.7</v>
      </c>
      <c r="AA42" s="67">
        <v>21.3</v>
      </c>
      <c r="AB42" s="67">
        <v>49.1</v>
      </c>
      <c r="AC42" s="67"/>
      <c r="AD42" s="67"/>
      <c r="AE42" s="67">
        <v>8.5</v>
      </c>
      <c r="AF42" s="67">
        <v>83.7</v>
      </c>
      <c r="AG42" s="67">
        <v>2.2000000000000002</v>
      </c>
      <c r="AH42" s="67">
        <v>4.0999999999999996</v>
      </c>
      <c r="AI42" s="67">
        <v>21</v>
      </c>
      <c r="AJ42" s="67">
        <v>8.1</v>
      </c>
      <c r="AK42" s="67">
        <v>20.399999999999999</v>
      </c>
      <c r="AL42" s="67">
        <v>20.399999999999999</v>
      </c>
      <c r="AM42" s="67">
        <v>20.100000000000001</v>
      </c>
      <c r="AN42" s="67"/>
      <c r="AO42" s="67">
        <v>13.1</v>
      </c>
      <c r="AP42" s="67"/>
      <c r="AQ42" s="67"/>
      <c r="AR42" s="67">
        <v>3.3</v>
      </c>
      <c r="AS42" s="67">
        <v>18.600000000000001</v>
      </c>
      <c r="AT42" s="67"/>
      <c r="AU42" s="67">
        <v>33.299999999999997</v>
      </c>
      <c r="AV42" s="67">
        <v>33.200000000000003</v>
      </c>
      <c r="AW42" s="67"/>
      <c r="AX42" s="67">
        <v>0.1</v>
      </c>
      <c r="AY42" s="67">
        <v>3.8</v>
      </c>
      <c r="AZ42" s="67">
        <v>2.2000000000000002</v>
      </c>
      <c r="BA42" s="67"/>
      <c r="BB42" s="67">
        <v>2</v>
      </c>
      <c r="BC42" s="67">
        <v>5.5</v>
      </c>
      <c r="BD42" s="67">
        <v>9.9</v>
      </c>
      <c r="BE42" s="67">
        <v>73.599999999999994</v>
      </c>
      <c r="BF42" s="67">
        <v>60.5</v>
      </c>
      <c r="BG42" s="67"/>
      <c r="BH42" s="67">
        <v>7.2</v>
      </c>
      <c r="BI42" s="67">
        <v>11.6</v>
      </c>
      <c r="BJ42" s="67"/>
      <c r="BK42" s="67">
        <v>2.7</v>
      </c>
      <c r="BL42" s="67">
        <v>8</v>
      </c>
      <c r="BM42" s="67">
        <v>33.700000000000003</v>
      </c>
      <c r="BN42" s="67">
        <v>3</v>
      </c>
      <c r="BO42" s="67">
        <v>1</v>
      </c>
      <c r="BP42" s="67">
        <v>2.1</v>
      </c>
      <c r="BQ42" s="67">
        <v>1</v>
      </c>
      <c r="BR42" s="67">
        <v>4</v>
      </c>
      <c r="BS42" s="67"/>
      <c r="BT42" s="67">
        <v>20</v>
      </c>
      <c r="BU42" s="67">
        <v>8.4</v>
      </c>
      <c r="BV42" s="67">
        <v>3.9</v>
      </c>
      <c r="BW42" s="67">
        <v>21</v>
      </c>
      <c r="BX42" s="68">
        <v>940.3</v>
      </c>
    </row>
    <row r="43" spans="1:76" x14ac:dyDescent="0.3">
      <c r="A43" s="1"/>
      <c r="B43" s="54" t="s">
        <v>880</v>
      </c>
      <c r="C43" s="67">
        <v>13.8</v>
      </c>
      <c r="D43" s="67"/>
      <c r="E43" s="67"/>
      <c r="F43" s="67">
        <v>11.39</v>
      </c>
      <c r="G43" s="67">
        <v>20.3</v>
      </c>
      <c r="H43" s="67">
        <v>3.1</v>
      </c>
      <c r="I43" s="67">
        <v>0.4</v>
      </c>
      <c r="J43" s="67">
        <v>9.6999999999999993</v>
      </c>
      <c r="K43" s="67">
        <v>22.5</v>
      </c>
      <c r="L43" s="67">
        <v>20</v>
      </c>
      <c r="M43" s="67"/>
      <c r="N43" s="67"/>
      <c r="O43" s="67">
        <v>19.8</v>
      </c>
      <c r="P43" s="67"/>
      <c r="Q43" s="67">
        <v>20.2</v>
      </c>
      <c r="R43" s="67">
        <v>20.3</v>
      </c>
      <c r="S43" s="67">
        <v>12.6</v>
      </c>
      <c r="T43" s="67">
        <v>3.3</v>
      </c>
      <c r="U43" s="67">
        <v>5.2</v>
      </c>
      <c r="V43" s="67">
        <v>20</v>
      </c>
      <c r="W43" s="67">
        <v>21</v>
      </c>
      <c r="X43" s="67">
        <v>20</v>
      </c>
      <c r="Y43" s="67">
        <v>18.7</v>
      </c>
      <c r="Z43" s="67">
        <v>26.1</v>
      </c>
      <c r="AA43" s="67">
        <v>21</v>
      </c>
      <c r="AB43" s="67">
        <v>56</v>
      </c>
      <c r="AC43" s="67"/>
      <c r="AD43" s="67"/>
      <c r="AE43" s="67">
        <v>10.1</v>
      </c>
      <c r="AF43" s="67">
        <v>107.3</v>
      </c>
      <c r="AG43" s="67">
        <v>1.2</v>
      </c>
      <c r="AH43" s="67">
        <v>2.2999999999999998</v>
      </c>
      <c r="AI43" s="67">
        <v>21</v>
      </c>
      <c r="AJ43" s="67">
        <v>8</v>
      </c>
      <c r="AK43" s="67">
        <v>20.399999999999999</v>
      </c>
      <c r="AL43" s="67">
        <v>20.399999999999999</v>
      </c>
      <c r="AM43" s="67">
        <v>20.100000000000001</v>
      </c>
      <c r="AN43" s="67">
        <v>3.5</v>
      </c>
      <c r="AO43" s="67">
        <v>7.3</v>
      </c>
      <c r="AP43" s="67"/>
      <c r="AQ43" s="67">
        <v>0.85</v>
      </c>
      <c r="AR43" s="67">
        <v>3.3</v>
      </c>
      <c r="AS43" s="67">
        <v>18.5</v>
      </c>
      <c r="AT43" s="67"/>
      <c r="AU43" s="67">
        <v>23.4</v>
      </c>
      <c r="AV43" s="67">
        <v>15.8</v>
      </c>
      <c r="AW43" s="67"/>
      <c r="AX43" s="67"/>
      <c r="AY43" s="67">
        <v>3.6</v>
      </c>
      <c r="AZ43" s="67">
        <v>0.5</v>
      </c>
      <c r="BA43" s="67"/>
      <c r="BB43" s="67">
        <v>0.1</v>
      </c>
      <c r="BC43" s="67">
        <v>5.6</v>
      </c>
      <c r="BD43" s="67">
        <v>10</v>
      </c>
      <c r="BE43" s="67">
        <v>68.8</v>
      </c>
      <c r="BF43" s="67">
        <v>57.3</v>
      </c>
      <c r="BG43" s="67"/>
      <c r="BH43" s="67">
        <v>3.4</v>
      </c>
      <c r="BI43" s="67">
        <v>4.0999999999999996</v>
      </c>
      <c r="BJ43" s="67"/>
      <c r="BK43" s="67"/>
      <c r="BL43" s="67">
        <v>8</v>
      </c>
      <c r="BM43" s="67">
        <v>32.200000000000003</v>
      </c>
      <c r="BN43" s="67">
        <v>2.7</v>
      </c>
      <c r="BO43" s="67">
        <v>0.9</v>
      </c>
      <c r="BP43" s="67">
        <v>2.1</v>
      </c>
      <c r="BQ43" s="67">
        <v>0.9</v>
      </c>
      <c r="BR43" s="67">
        <v>0.6</v>
      </c>
      <c r="BS43" s="67"/>
      <c r="BT43" s="67">
        <v>20</v>
      </c>
      <c r="BU43" s="67">
        <v>8.4</v>
      </c>
      <c r="BV43" s="67">
        <v>0.2</v>
      </c>
      <c r="BW43" s="67"/>
      <c r="BX43" s="68">
        <v>878.24</v>
      </c>
    </row>
    <row r="44" spans="1:76" x14ac:dyDescent="0.3">
      <c r="A44" s="1"/>
      <c r="B44" s="54" t="s">
        <v>881</v>
      </c>
      <c r="C44" s="67">
        <v>13.8</v>
      </c>
      <c r="D44" s="67"/>
      <c r="E44" s="67"/>
      <c r="F44" s="67">
        <v>11.44</v>
      </c>
      <c r="G44" s="67">
        <v>20.399999999999999</v>
      </c>
      <c r="H44" s="67">
        <v>3.1</v>
      </c>
      <c r="I44" s="67">
        <v>0.4</v>
      </c>
      <c r="J44" s="67">
        <v>9.5</v>
      </c>
      <c r="K44" s="67">
        <v>22.6</v>
      </c>
      <c r="L44" s="67">
        <v>20.100000000000001</v>
      </c>
      <c r="M44" s="67"/>
      <c r="N44" s="67"/>
      <c r="O44" s="67">
        <v>19.7</v>
      </c>
      <c r="P44" s="67"/>
      <c r="Q44" s="67">
        <v>20.100000000000001</v>
      </c>
      <c r="R44" s="67">
        <v>20.3</v>
      </c>
      <c r="S44" s="67">
        <v>12.6</v>
      </c>
      <c r="T44" s="67">
        <v>3.3</v>
      </c>
      <c r="U44" s="67">
        <v>5.2</v>
      </c>
      <c r="V44" s="67">
        <v>20</v>
      </c>
      <c r="W44" s="67">
        <v>21.1</v>
      </c>
      <c r="X44" s="67">
        <v>20</v>
      </c>
      <c r="Y44" s="67">
        <v>18.7</v>
      </c>
      <c r="Z44" s="67">
        <v>21.5</v>
      </c>
      <c r="AA44" s="67">
        <v>22.9</v>
      </c>
      <c r="AB44" s="67">
        <v>56.5</v>
      </c>
      <c r="AC44" s="67"/>
      <c r="AD44" s="67"/>
      <c r="AE44" s="67">
        <v>12.1</v>
      </c>
      <c r="AF44" s="67">
        <v>116.9</v>
      </c>
      <c r="AG44" s="67"/>
      <c r="AH44" s="67">
        <v>0.8</v>
      </c>
      <c r="AI44" s="67">
        <v>21</v>
      </c>
      <c r="AJ44" s="67">
        <v>8</v>
      </c>
      <c r="AK44" s="67">
        <v>20.399999999999999</v>
      </c>
      <c r="AL44" s="67">
        <v>20.399999999999999</v>
      </c>
      <c r="AM44" s="67">
        <v>20.100000000000001</v>
      </c>
      <c r="AN44" s="67">
        <v>3.2</v>
      </c>
      <c r="AO44" s="67"/>
      <c r="AP44" s="67"/>
      <c r="AQ44" s="67">
        <v>1.04</v>
      </c>
      <c r="AR44" s="67">
        <v>3.2</v>
      </c>
      <c r="AS44" s="67">
        <v>15.1</v>
      </c>
      <c r="AT44" s="67"/>
      <c r="AU44" s="67">
        <v>0.7</v>
      </c>
      <c r="AV44" s="67">
        <v>1.2</v>
      </c>
      <c r="AW44" s="67"/>
      <c r="AX44" s="67"/>
      <c r="AY44" s="67">
        <v>3.6</v>
      </c>
      <c r="AZ44" s="67"/>
      <c r="BA44" s="67"/>
      <c r="BB44" s="67"/>
      <c r="BC44" s="67">
        <v>5.5</v>
      </c>
      <c r="BD44" s="67">
        <v>9.9</v>
      </c>
      <c r="BE44" s="67">
        <v>83.6</v>
      </c>
      <c r="BF44" s="67">
        <v>71.099999999999994</v>
      </c>
      <c r="BG44" s="67"/>
      <c r="BH44" s="67">
        <v>0.1</v>
      </c>
      <c r="BI44" s="67"/>
      <c r="BJ44" s="67"/>
      <c r="BK44" s="67"/>
      <c r="BL44" s="67">
        <v>8.1</v>
      </c>
      <c r="BM44" s="67">
        <v>34.200000000000003</v>
      </c>
      <c r="BN44" s="67">
        <v>2.7</v>
      </c>
      <c r="BO44" s="67">
        <v>0.9</v>
      </c>
      <c r="BP44" s="67">
        <v>2.1</v>
      </c>
      <c r="BQ44" s="67">
        <v>0.9</v>
      </c>
      <c r="BR44" s="67"/>
      <c r="BS44" s="67"/>
      <c r="BT44" s="67">
        <v>20</v>
      </c>
      <c r="BU44" s="67">
        <v>8.5</v>
      </c>
      <c r="BV44" s="67"/>
      <c r="BW44" s="67">
        <v>21</v>
      </c>
      <c r="BX44" s="68">
        <v>879.58</v>
      </c>
    </row>
    <row r="45" spans="1:76" x14ac:dyDescent="0.3">
      <c r="A45" s="1"/>
      <c r="B45" s="54" t="s">
        <v>882</v>
      </c>
      <c r="C45" s="67">
        <v>13.5</v>
      </c>
      <c r="D45" s="67"/>
      <c r="E45" s="67"/>
      <c r="F45" s="67">
        <v>11.39</v>
      </c>
      <c r="G45" s="67">
        <v>20.3</v>
      </c>
      <c r="H45" s="67">
        <v>3.1</v>
      </c>
      <c r="I45" s="67">
        <v>0.4</v>
      </c>
      <c r="J45" s="67">
        <v>10.1</v>
      </c>
      <c r="K45" s="67">
        <v>22</v>
      </c>
      <c r="L45" s="67">
        <v>20</v>
      </c>
      <c r="M45" s="67"/>
      <c r="N45" s="67"/>
      <c r="O45" s="67">
        <v>19.7</v>
      </c>
      <c r="P45" s="67"/>
      <c r="Q45" s="67">
        <v>20.100000000000001</v>
      </c>
      <c r="R45" s="67">
        <v>20.3</v>
      </c>
      <c r="S45" s="67">
        <v>12.6</v>
      </c>
      <c r="T45" s="67">
        <v>3.3</v>
      </c>
      <c r="U45" s="67">
        <v>5.2</v>
      </c>
      <c r="V45" s="67">
        <v>20</v>
      </c>
      <c r="W45" s="67">
        <v>21.1</v>
      </c>
      <c r="X45" s="67">
        <v>20</v>
      </c>
      <c r="Y45" s="67">
        <v>18.7</v>
      </c>
      <c r="Z45" s="67">
        <v>24.4</v>
      </c>
      <c r="AA45" s="67">
        <v>25.1</v>
      </c>
      <c r="AB45" s="67">
        <v>62.6</v>
      </c>
      <c r="AC45" s="67"/>
      <c r="AD45" s="67"/>
      <c r="AE45" s="67">
        <v>9.6999999999999993</v>
      </c>
      <c r="AF45" s="67">
        <v>120.3</v>
      </c>
      <c r="AG45" s="67"/>
      <c r="AH45" s="67"/>
      <c r="AI45" s="67">
        <v>21</v>
      </c>
      <c r="AJ45" s="67">
        <v>8</v>
      </c>
      <c r="AK45" s="67">
        <v>20.399999999999999</v>
      </c>
      <c r="AL45" s="67">
        <v>20.399999999999999</v>
      </c>
      <c r="AM45" s="67">
        <v>20.100000000000001</v>
      </c>
      <c r="AN45" s="67">
        <v>3.2</v>
      </c>
      <c r="AO45" s="67"/>
      <c r="AP45" s="67">
        <v>0.77</v>
      </c>
      <c r="AQ45" s="67">
        <v>2.39</v>
      </c>
      <c r="AR45" s="67">
        <v>2.9</v>
      </c>
      <c r="AS45" s="67">
        <v>7</v>
      </c>
      <c r="AT45" s="67"/>
      <c r="AU45" s="67"/>
      <c r="AV45" s="67"/>
      <c r="AW45" s="67"/>
      <c r="AX45" s="67"/>
      <c r="AY45" s="67">
        <v>3.6</v>
      </c>
      <c r="AZ45" s="67"/>
      <c r="BA45" s="67"/>
      <c r="BB45" s="67"/>
      <c r="BC45" s="67">
        <v>5.5</v>
      </c>
      <c r="BD45" s="67">
        <v>9.9</v>
      </c>
      <c r="BE45" s="67">
        <v>83.9</v>
      </c>
      <c r="BF45" s="67">
        <v>70.7</v>
      </c>
      <c r="BG45" s="67"/>
      <c r="BH45" s="67"/>
      <c r="BI45" s="67"/>
      <c r="BJ45" s="67"/>
      <c r="BK45" s="67"/>
      <c r="BL45" s="67">
        <v>8.6</v>
      </c>
      <c r="BM45" s="67">
        <v>29.5</v>
      </c>
      <c r="BN45" s="67">
        <v>2.7</v>
      </c>
      <c r="BO45" s="67">
        <v>0.9</v>
      </c>
      <c r="BP45" s="67">
        <v>2.1</v>
      </c>
      <c r="BQ45" s="67">
        <v>0.9</v>
      </c>
      <c r="BR45" s="67"/>
      <c r="BS45" s="67"/>
      <c r="BT45" s="67">
        <v>20</v>
      </c>
      <c r="BU45" s="67">
        <v>8.4</v>
      </c>
      <c r="BV45" s="67"/>
      <c r="BW45" s="67">
        <v>21</v>
      </c>
      <c r="BX45" s="68">
        <v>877.75</v>
      </c>
    </row>
    <row r="46" spans="1:76" x14ac:dyDescent="0.3">
      <c r="A46" s="1"/>
      <c r="B46" s="54" t="s">
        <v>883</v>
      </c>
      <c r="C46" s="67">
        <v>13.5</v>
      </c>
      <c r="D46" s="67"/>
      <c r="E46" s="67"/>
      <c r="F46" s="67">
        <v>9.41</v>
      </c>
      <c r="G46" s="67">
        <v>20.399999999999999</v>
      </c>
      <c r="H46" s="67">
        <v>3.1</v>
      </c>
      <c r="I46" s="67">
        <v>0.4</v>
      </c>
      <c r="J46" s="67">
        <v>9.6999999999999993</v>
      </c>
      <c r="K46" s="67">
        <v>21.5</v>
      </c>
      <c r="L46" s="67">
        <v>20.100000000000001</v>
      </c>
      <c r="M46" s="67"/>
      <c r="N46" s="67"/>
      <c r="O46" s="67">
        <v>19.7</v>
      </c>
      <c r="P46" s="67"/>
      <c r="Q46" s="67">
        <v>20</v>
      </c>
      <c r="R46" s="67">
        <v>20.2</v>
      </c>
      <c r="S46" s="67">
        <v>12.6</v>
      </c>
      <c r="T46" s="67">
        <v>3.2</v>
      </c>
      <c r="U46" s="67">
        <v>5.0999999999999996</v>
      </c>
      <c r="V46" s="67">
        <v>20</v>
      </c>
      <c r="W46" s="67">
        <v>20.3</v>
      </c>
      <c r="X46" s="67">
        <v>20</v>
      </c>
      <c r="Y46" s="67">
        <v>18.899999999999999</v>
      </c>
      <c r="Z46" s="67">
        <v>26.3</v>
      </c>
      <c r="AA46" s="67">
        <v>23.4</v>
      </c>
      <c r="AB46" s="67">
        <v>68.3</v>
      </c>
      <c r="AC46" s="67"/>
      <c r="AD46" s="67"/>
      <c r="AE46" s="67">
        <v>8.9</v>
      </c>
      <c r="AF46" s="67">
        <v>101.5</v>
      </c>
      <c r="AG46" s="67"/>
      <c r="AH46" s="67"/>
      <c r="AI46" s="67">
        <v>21</v>
      </c>
      <c r="AJ46" s="67">
        <v>8</v>
      </c>
      <c r="AK46" s="67">
        <v>20.399999999999999</v>
      </c>
      <c r="AL46" s="67">
        <v>20.399999999999999</v>
      </c>
      <c r="AM46" s="67">
        <v>20.100000000000001</v>
      </c>
      <c r="AN46" s="67">
        <v>3.2</v>
      </c>
      <c r="AO46" s="67"/>
      <c r="AP46" s="67">
        <v>1.56</v>
      </c>
      <c r="AQ46" s="67">
        <v>2.1</v>
      </c>
      <c r="AR46" s="67">
        <v>2.8</v>
      </c>
      <c r="AS46" s="67"/>
      <c r="AT46" s="67"/>
      <c r="AU46" s="67"/>
      <c r="AV46" s="67"/>
      <c r="AW46" s="67"/>
      <c r="AX46" s="67"/>
      <c r="AY46" s="67">
        <v>3.7</v>
      </c>
      <c r="AZ46" s="67"/>
      <c r="BA46" s="67"/>
      <c r="BB46" s="67"/>
      <c r="BC46" s="67">
        <v>5.6</v>
      </c>
      <c r="BD46" s="67">
        <v>9.9</v>
      </c>
      <c r="BE46" s="67">
        <v>85.1</v>
      </c>
      <c r="BF46" s="67">
        <v>71.5</v>
      </c>
      <c r="BG46" s="67"/>
      <c r="BH46" s="67"/>
      <c r="BI46" s="67"/>
      <c r="BJ46" s="67"/>
      <c r="BK46" s="67"/>
      <c r="BL46" s="67">
        <v>11.9</v>
      </c>
      <c r="BM46" s="67">
        <v>31.5</v>
      </c>
      <c r="BN46" s="67">
        <v>2.7</v>
      </c>
      <c r="BO46" s="67">
        <v>0.9</v>
      </c>
      <c r="BP46" s="67">
        <v>2.1</v>
      </c>
      <c r="BQ46" s="67">
        <v>0.9</v>
      </c>
      <c r="BR46" s="67"/>
      <c r="BS46" s="67"/>
      <c r="BT46" s="67">
        <v>20</v>
      </c>
      <c r="BU46" s="67">
        <v>8.4</v>
      </c>
      <c r="BV46" s="67"/>
      <c r="BW46" s="67">
        <v>20.3</v>
      </c>
      <c r="BX46" s="68">
        <v>860.57</v>
      </c>
    </row>
    <row r="47" spans="1:76" x14ac:dyDescent="0.3">
      <c r="A47" s="1"/>
      <c r="B47" s="56" t="s">
        <v>884</v>
      </c>
      <c r="C47" s="69">
        <v>14.1</v>
      </c>
      <c r="D47" s="69"/>
      <c r="E47" s="69"/>
      <c r="F47" s="69">
        <v>11.21</v>
      </c>
      <c r="G47" s="69">
        <v>20.399999999999999</v>
      </c>
      <c r="H47" s="69">
        <v>3.1</v>
      </c>
      <c r="I47" s="69">
        <v>0.4</v>
      </c>
      <c r="J47" s="69">
        <v>9.5</v>
      </c>
      <c r="K47" s="69">
        <v>22</v>
      </c>
      <c r="L47" s="69">
        <v>20</v>
      </c>
      <c r="M47" s="69"/>
      <c r="N47" s="69"/>
      <c r="O47" s="69">
        <v>19.7</v>
      </c>
      <c r="P47" s="69"/>
      <c r="Q47" s="69">
        <v>19.8</v>
      </c>
      <c r="R47" s="69">
        <v>20.3</v>
      </c>
      <c r="S47" s="69">
        <v>12.6</v>
      </c>
      <c r="T47" s="69">
        <v>3.1</v>
      </c>
      <c r="U47" s="69">
        <v>5.0999999999999996</v>
      </c>
      <c r="V47" s="69">
        <v>20</v>
      </c>
      <c r="W47" s="69">
        <v>20.3</v>
      </c>
      <c r="X47" s="69">
        <v>20</v>
      </c>
      <c r="Y47" s="69">
        <v>18.8</v>
      </c>
      <c r="Z47" s="69">
        <v>22.8</v>
      </c>
      <c r="AA47" s="69">
        <v>15.3</v>
      </c>
      <c r="AB47" s="69">
        <v>52.1</v>
      </c>
      <c r="AC47" s="69"/>
      <c r="AD47" s="69"/>
      <c r="AE47" s="69">
        <v>8.1</v>
      </c>
      <c r="AF47" s="69">
        <v>101.1</v>
      </c>
      <c r="AG47" s="69"/>
      <c r="AH47" s="69"/>
      <c r="AI47" s="69">
        <v>21.1</v>
      </c>
      <c r="AJ47" s="69">
        <v>8</v>
      </c>
      <c r="AK47" s="69">
        <v>20.399999999999999</v>
      </c>
      <c r="AL47" s="69">
        <v>20.399999999999999</v>
      </c>
      <c r="AM47" s="69">
        <v>20.100000000000001</v>
      </c>
      <c r="AN47" s="69">
        <v>3.2</v>
      </c>
      <c r="AO47" s="69"/>
      <c r="AP47" s="69">
        <v>0.69</v>
      </c>
      <c r="AQ47" s="69">
        <v>1.69</v>
      </c>
      <c r="AR47" s="69">
        <v>2.8</v>
      </c>
      <c r="AS47" s="69">
        <v>1.9</v>
      </c>
      <c r="AT47" s="69"/>
      <c r="AU47" s="69"/>
      <c r="AV47" s="69"/>
      <c r="AW47" s="69"/>
      <c r="AX47" s="69"/>
      <c r="AY47" s="69">
        <v>3.6</v>
      </c>
      <c r="AZ47" s="69"/>
      <c r="BA47" s="69"/>
      <c r="BB47" s="69"/>
      <c r="BC47" s="69">
        <v>5.5</v>
      </c>
      <c r="BD47" s="69">
        <v>10</v>
      </c>
      <c r="BE47" s="69">
        <v>82.5</v>
      </c>
      <c r="BF47" s="69">
        <v>63.7</v>
      </c>
      <c r="BG47" s="69"/>
      <c r="BH47" s="69"/>
      <c r="BI47" s="69"/>
      <c r="BJ47" s="69"/>
      <c r="BK47" s="69"/>
      <c r="BL47" s="69">
        <v>11.5</v>
      </c>
      <c r="BM47" s="69">
        <v>35.1</v>
      </c>
      <c r="BN47" s="69">
        <v>2.7</v>
      </c>
      <c r="BO47" s="69">
        <v>0.9</v>
      </c>
      <c r="BP47" s="69">
        <v>2.1</v>
      </c>
      <c r="BQ47" s="69">
        <v>0.9</v>
      </c>
      <c r="BR47" s="69"/>
      <c r="BS47" s="69"/>
      <c r="BT47" s="69">
        <v>20.100000000000001</v>
      </c>
      <c r="BU47" s="69">
        <v>8.4</v>
      </c>
      <c r="BV47" s="69"/>
      <c r="BW47" s="69">
        <v>20.2</v>
      </c>
      <c r="BX47" s="70">
        <v>827.29</v>
      </c>
    </row>
    <row r="48" spans="1:76" x14ac:dyDescent="0.3">
      <c r="A48" s="1"/>
      <c r="B48" s="50" t="s">
        <v>885</v>
      </c>
      <c r="C48" s="65">
        <v>13.6</v>
      </c>
      <c r="D48" s="65"/>
      <c r="E48" s="65"/>
      <c r="F48" s="65">
        <v>11.2</v>
      </c>
      <c r="G48" s="65">
        <v>20.399999999999999</v>
      </c>
      <c r="H48" s="65">
        <v>3.1</v>
      </c>
      <c r="I48" s="65">
        <v>0.4</v>
      </c>
      <c r="J48" s="65">
        <v>9.4</v>
      </c>
      <c r="K48" s="65">
        <v>21.7</v>
      </c>
      <c r="L48" s="65">
        <v>20.100000000000001</v>
      </c>
      <c r="M48" s="65"/>
      <c r="N48" s="65"/>
      <c r="O48" s="65">
        <v>19.7</v>
      </c>
      <c r="P48" s="65"/>
      <c r="Q48" s="65">
        <v>20</v>
      </c>
      <c r="R48" s="65">
        <v>20.3</v>
      </c>
      <c r="S48" s="65">
        <v>12.6</v>
      </c>
      <c r="T48" s="65">
        <v>3.1</v>
      </c>
      <c r="U48" s="65">
        <v>5.2</v>
      </c>
      <c r="V48" s="65">
        <v>20</v>
      </c>
      <c r="W48" s="65">
        <v>20.100000000000001</v>
      </c>
      <c r="X48" s="65">
        <v>20</v>
      </c>
      <c r="Y48" s="65">
        <v>18.7</v>
      </c>
      <c r="Z48" s="65">
        <v>18.5</v>
      </c>
      <c r="AA48" s="65">
        <v>10.4</v>
      </c>
      <c r="AB48" s="65">
        <v>52</v>
      </c>
      <c r="AC48" s="65"/>
      <c r="AD48" s="65"/>
      <c r="AE48" s="65">
        <v>5.8</v>
      </c>
      <c r="AF48" s="65">
        <v>72.900000000000006</v>
      </c>
      <c r="AG48" s="65"/>
      <c r="AH48" s="65"/>
      <c r="AI48" s="65">
        <v>21.1</v>
      </c>
      <c r="AJ48" s="65">
        <v>8</v>
      </c>
      <c r="AK48" s="65">
        <v>20.399999999999999</v>
      </c>
      <c r="AL48" s="65">
        <v>20.399999999999999</v>
      </c>
      <c r="AM48" s="65">
        <v>20.100000000000001</v>
      </c>
      <c r="AN48" s="65">
        <v>3.2</v>
      </c>
      <c r="AO48" s="65"/>
      <c r="AP48" s="65">
        <v>0.79</v>
      </c>
      <c r="AQ48" s="65"/>
      <c r="AR48" s="65">
        <v>2.9</v>
      </c>
      <c r="AS48" s="65">
        <v>5.6</v>
      </c>
      <c r="AT48" s="65"/>
      <c r="AU48" s="65"/>
      <c r="AV48" s="65"/>
      <c r="AW48" s="65"/>
      <c r="AX48" s="65"/>
      <c r="AY48" s="65">
        <v>3.6</v>
      </c>
      <c r="AZ48" s="65"/>
      <c r="BA48" s="65"/>
      <c r="BB48" s="65"/>
      <c r="BC48" s="65">
        <v>5.6</v>
      </c>
      <c r="BD48" s="65">
        <v>9.9</v>
      </c>
      <c r="BE48" s="65">
        <v>76.8</v>
      </c>
      <c r="BF48" s="65">
        <v>65</v>
      </c>
      <c r="BG48" s="65"/>
      <c r="BH48" s="65"/>
      <c r="BI48" s="65"/>
      <c r="BJ48" s="65"/>
      <c r="BK48" s="65"/>
      <c r="BL48" s="65">
        <v>10</v>
      </c>
      <c r="BM48" s="65">
        <v>35.6</v>
      </c>
      <c r="BN48" s="65">
        <v>2.7</v>
      </c>
      <c r="BO48" s="65">
        <v>0.9</v>
      </c>
      <c r="BP48" s="65">
        <v>2.2999999999999998</v>
      </c>
      <c r="BQ48" s="65">
        <v>0.9</v>
      </c>
      <c r="BR48" s="65"/>
      <c r="BS48" s="65"/>
      <c r="BT48" s="65">
        <v>20</v>
      </c>
      <c r="BU48" s="65">
        <v>8.5</v>
      </c>
      <c r="BV48" s="65"/>
      <c r="BW48" s="65">
        <v>20.3</v>
      </c>
      <c r="BX48" s="66">
        <v>783.79</v>
      </c>
    </row>
    <row r="49" spans="1:76" x14ac:dyDescent="0.3">
      <c r="A49" s="1"/>
      <c r="B49" s="54" t="s">
        <v>886</v>
      </c>
      <c r="C49" s="67">
        <v>13.8</v>
      </c>
      <c r="D49" s="67">
        <v>2.8</v>
      </c>
      <c r="E49" s="67"/>
      <c r="F49" s="67">
        <v>11.22</v>
      </c>
      <c r="G49" s="67">
        <v>20.399999999999999</v>
      </c>
      <c r="H49" s="67">
        <v>3.1</v>
      </c>
      <c r="I49" s="67">
        <v>0.4</v>
      </c>
      <c r="J49" s="67">
        <v>9.1999999999999993</v>
      </c>
      <c r="K49" s="67">
        <v>21.7</v>
      </c>
      <c r="L49" s="67">
        <v>20.100000000000001</v>
      </c>
      <c r="M49" s="67"/>
      <c r="N49" s="67"/>
      <c r="O49" s="67">
        <v>19.7</v>
      </c>
      <c r="P49" s="67"/>
      <c r="Q49" s="67">
        <v>20.100000000000001</v>
      </c>
      <c r="R49" s="67">
        <v>20.2</v>
      </c>
      <c r="S49" s="67">
        <v>12.6</v>
      </c>
      <c r="T49" s="67">
        <v>3.1</v>
      </c>
      <c r="U49" s="67">
        <v>5.2</v>
      </c>
      <c r="V49" s="67">
        <v>20</v>
      </c>
      <c r="W49" s="67">
        <v>20.2</v>
      </c>
      <c r="X49" s="67">
        <v>20</v>
      </c>
      <c r="Y49" s="67">
        <v>18.8</v>
      </c>
      <c r="Z49" s="67">
        <v>15.1</v>
      </c>
      <c r="AA49" s="67">
        <v>6.2</v>
      </c>
      <c r="AB49" s="67">
        <v>61.6</v>
      </c>
      <c r="AC49" s="67"/>
      <c r="AD49" s="67"/>
      <c r="AE49" s="67">
        <v>7.5</v>
      </c>
      <c r="AF49" s="67">
        <v>63</v>
      </c>
      <c r="AG49" s="67"/>
      <c r="AH49" s="67"/>
      <c r="AI49" s="67">
        <v>21.1</v>
      </c>
      <c r="AJ49" s="67">
        <v>8</v>
      </c>
      <c r="AK49" s="67">
        <v>20.399999999999999</v>
      </c>
      <c r="AL49" s="67">
        <v>20.399999999999999</v>
      </c>
      <c r="AM49" s="67">
        <v>20.100000000000001</v>
      </c>
      <c r="AN49" s="67">
        <v>3.2</v>
      </c>
      <c r="AO49" s="67"/>
      <c r="AP49" s="67">
        <v>2.25</v>
      </c>
      <c r="AQ49" s="67">
        <v>2.62</v>
      </c>
      <c r="AR49" s="67">
        <v>3</v>
      </c>
      <c r="AS49" s="67">
        <v>18.3</v>
      </c>
      <c r="AT49" s="67"/>
      <c r="AU49" s="67"/>
      <c r="AV49" s="67"/>
      <c r="AW49" s="67"/>
      <c r="AX49" s="67"/>
      <c r="AY49" s="67">
        <v>3.6</v>
      </c>
      <c r="AZ49" s="67"/>
      <c r="BA49" s="67"/>
      <c r="BB49" s="67"/>
      <c r="BC49" s="67">
        <v>5.4</v>
      </c>
      <c r="BD49" s="67">
        <v>9.9</v>
      </c>
      <c r="BE49" s="67">
        <v>70</v>
      </c>
      <c r="BF49" s="67">
        <v>54.2</v>
      </c>
      <c r="BG49" s="67"/>
      <c r="BH49" s="67"/>
      <c r="BI49" s="67"/>
      <c r="BJ49" s="67"/>
      <c r="BK49" s="67"/>
      <c r="BL49" s="67">
        <v>10.199999999999999</v>
      </c>
      <c r="BM49" s="67">
        <v>36.4</v>
      </c>
      <c r="BN49" s="67">
        <v>2.9</v>
      </c>
      <c r="BO49" s="67">
        <v>0.9</v>
      </c>
      <c r="BP49" s="67">
        <v>2.2999999999999998</v>
      </c>
      <c r="BQ49" s="67">
        <v>0.9</v>
      </c>
      <c r="BR49" s="67"/>
      <c r="BS49" s="67"/>
      <c r="BT49" s="67">
        <v>20</v>
      </c>
      <c r="BU49" s="67">
        <v>8.4</v>
      </c>
      <c r="BV49" s="67"/>
      <c r="BW49" s="67">
        <v>20.2</v>
      </c>
      <c r="BX49" s="68">
        <v>780.69</v>
      </c>
    </row>
    <row r="50" spans="1:76" x14ac:dyDescent="0.3">
      <c r="A50" s="1"/>
      <c r="B50" s="54" t="s">
        <v>887</v>
      </c>
      <c r="C50" s="67">
        <v>14.2</v>
      </c>
      <c r="D50" s="67">
        <v>4.2</v>
      </c>
      <c r="E50" s="67"/>
      <c r="F50" s="67">
        <v>11.23</v>
      </c>
      <c r="G50" s="67">
        <v>20.399999999999999</v>
      </c>
      <c r="H50" s="67">
        <v>3.1</v>
      </c>
      <c r="I50" s="67">
        <v>0.4</v>
      </c>
      <c r="J50" s="67">
        <v>9.5</v>
      </c>
      <c r="K50" s="67">
        <v>21.4</v>
      </c>
      <c r="L50" s="67">
        <v>20.100000000000001</v>
      </c>
      <c r="M50" s="67"/>
      <c r="N50" s="67"/>
      <c r="O50" s="67">
        <v>19.7</v>
      </c>
      <c r="P50" s="67"/>
      <c r="Q50" s="67">
        <v>20.100000000000001</v>
      </c>
      <c r="R50" s="67">
        <v>20.3</v>
      </c>
      <c r="S50" s="67">
        <v>12.6</v>
      </c>
      <c r="T50" s="67">
        <v>3.2</v>
      </c>
      <c r="U50" s="67">
        <v>5.2</v>
      </c>
      <c r="V50" s="67">
        <v>20</v>
      </c>
      <c r="W50" s="67">
        <v>20.2</v>
      </c>
      <c r="X50" s="67">
        <v>20</v>
      </c>
      <c r="Y50" s="67">
        <v>18.7</v>
      </c>
      <c r="Z50" s="67">
        <v>19.100000000000001</v>
      </c>
      <c r="AA50" s="67">
        <v>6.3</v>
      </c>
      <c r="AB50" s="67">
        <v>66.5</v>
      </c>
      <c r="AC50" s="67"/>
      <c r="AD50" s="67"/>
      <c r="AE50" s="67">
        <v>6.9</v>
      </c>
      <c r="AF50" s="67">
        <v>57</v>
      </c>
      <c r="AG50" s="67"/>
      <c r="AH50" s="67"/>
      <c r="AI50" s="67">
        <v>21.1</v>
      </c>
      <c r="AJ50" s="67">
        <v>8</v>
      </c>
      <c r="AK50" s="67">
        <v>19.739999999999998</v>
      </c>
      <c r="AL50" s="67">
        <v>19.72</v>
      </c>
      <c r="AM50" s="67">
        <v>19.72</v>
      </c>
      <c r="AN50" s="67"/>
      <c r="AO50" s="67"/>
      <c r="AP50" s="67">
        <v>2.81</v>
      </c>
      <c r="AQ50" s="67">
        <v>3.53</v>
      </c>
      <c r="AR50" s="67">
        <v>3</v>
      </c>
      <c r="AS50" s="67">
        <v>18.600000000000001</v>
      </c>
      <c r="AT50" s="67"/>
      <c r="AU50" s="67"/>
      <c r="AV50" s="67"/>
      <c r="AW50" s="67"/>
      <c r="AX50" s="67"/>
      <c r="AY50" s="67">
        <v>3.6</v>
      </c>
      <c r="AZ50" s="67"/>
      <c r="BA50" s="67"/>
      <c r="BB50" s="67"/>
      <c r="BC50" s="67">
        <v>5.6</v>
      </c>
      <c r="BD50" s="67">
        <v>10</v>
      </c>
      <c r="BE50" s="67">
        <v>59.8</v>
      </c>
      <c r="BF50" s="67">
        <v>56.6</v>
      </c>
      <c r="BG50" s="67"/>
      <c r="BH50" s="67"/>
      <c r="BI50" s="67"/>
      <c r="BJ50" s="67"/>
      <c r="BK50" s="67"/>
      <c r="BL50" s="67">
        <v>12.1</v>
      </c>
      <c r="BM50" s="67">
        <v>40.1</v>
      </c>
      <c r="BN50" s="67">
        <v>3.1</v>
      </c>
      <c r="BO50" s="67">
        <v>1</v>
      </c>
      <c r="BP50" s="67">
        <v>2.2999999999999998</v>
      </c>
      <c r="BQ50" s="67">
        <v>1.2</v>
      </c>
      <c r="BR50" s="67"/>
      <c r="BS50" s="67"/>
      <c r="BT50" s="67">
        <v>20</v>
      </c>
      <c r="BU50" s="67">
        <v>8.4</v>
      </c>
      <c r="BV50" s="67"/>
      <c r="BW50" s="67">
        <v>20.3</v>
      </c>
      <c r="BX50" s="68">
        <v>780.65</v>
      </c>
    </row>
    <row r="51" spans="1:76" x14ac:dyDescent="0.3">
      <c r="A51" s="1"/>
      <c r="B51" s="54" t="s">
        <v>888</v>
      </c>
      <c r="C51" s="67">
        <v>14.3</v>
      </c>
      <c r="D51" s="67">
        <v>5</v>
      </c>
      <c r="E51" s="67"/>
      <c r="F51" s="67">
        <v>11.16</v>
      </c>
      <c r="G51" s="67">
        <v>20.3</v>
      </c>
      <c r="H51" s="67">
        <v>3.1</v>
      </c>
      <c r="I51" s="67">
        <v>0.4</v>
      </c>
      <c r="J51" s="67">
        <v>8.6999999999999993</v>
      </c>
      <c r="K51" s="67">
        <v>21.2</v>
      </c>
      <c r="L51" s="67">
        <v>20</v>
      </c>
      <c r="M51" s="67"/>
      <c r="N51" s="67"/>
      <c r="O51" s="67">
        <v>19.7</v>
      </c>
      <c r="P51" s="67"/>
      <c r="Q51" s="67">
        <v>20</v>
      </c>
      <c r="R51" s="67">
        <v>20.2</v>
      </c>
      <c r="S51" s="67">
        <v>12.6</v>
      </c>
      <c r="T51" s="67">
        <v>3.2</v>
      </c>
      <c r="U51" s="67">
        <v>5.2</v>
      </c>
      <c r="V51" s="67">
        <v>20.100000000000001</v>
      </c>
      <c r="W51" s="67">
        <v>20</v>
      </c>
      <c r="X51" s="67">
        <v>20</v>
      </c>
      <c r="Y51" s="67">
        <v>18.5</v>
      </c>
      <c r="Z51" s="67">
        <v>20.100000000000001</v>
      </c>
      <c r="AA51" s="67">
        <v>6.6</v>
      </c>
      <c r="AB51" s="67">
        <v>65.3</v>
      </c>
      <c r="AC51" s="67"/>
      <c r="AD51" s="67"/>
      <c r="AE51" s="67">
        <v>1.5</v>
      </c>
      <c r="AF51" s="67">
        <v>53.2</v>
      </c>
      <c r="AG51" s="67"/>
      <c r="AH51" s="67"/>
      <c r="AI51" s="67">
        <v>21.1</v>
      </c>
      <c r="AJ51" s="67">
        <v>8</v>
      </c>
      <c r="AK51" s="67">
        <v>20.04</v>
      </c>
      <c r="AL51" s="67">
        <v>20.02</v>
      </c>
      <c r="AM51" s="67">
        <v>20</v>
      </c>
      <c r="AN51" s="67"/>
      <c r="AO51" s="67"/>
      <c r="AP51" s="67">
        <v>2.02</v>
      </c>
      <c r="AQ51" s="67">
        <v>3.55</v>
      </c>
      <c r="AR51" s="67">
        <v>3</v>
      </c>
      <c r="AS51" s="67">
        <v>18.600000000000001</v>
      </c>
      <c r="AT51" s="67"/>
      <c r="AU51" s="67"/>
      <c r="AV51" s="67"/>
      <c r="AW51" s="67"/>
      <c r="AX51" s="67"/>
      <c r="AY51" s="67">
        <v>3.6</v>
      </c>
      <c r="AZ51" s="67"/>
      <c r="BA51" s="67"/>
      <c r="BB51" s="67"/>
      <c r="BC51" s="67">
        <v>5.4</v>
      </c>
      <c r="BD51" s="67">
        <v>10</v>
      </c>
      <c r="BE51" s="67">
        <v>44.7</v>
      </c>
      <c r="BF51" s="67">
        <v>41</v>
      </c>
      <c r="BG51" s="67"/>
      <c r="BH51" s="67"/>
      <c r="BI51" s="67"/>
      <c r="BJ51" s="67"/>
      <c r="BK51" s="67"/>
      <c r="BL51" s="67">
        <v>14.1</v>
      </c>
      <c r="BM51" s="67">
        <v>40.799999999999997</v>
      </c>
      <c r="BN51" s="67">
        <v>3.2</v>
      </c>
      <c r="BO51" s="67">
        <v>1</v>
      </c>
      <c r="BP51" s="67">
        <v>2.2999999999999998</v>
      </c>
      <c r="BQ51" s="67">
        <v>1.2</v>
      </c>
      <c r="BR51" s="67"/>
      <c r="BS51" s="67"/>
      <c r="BT51" s="67">
        <v>20.2</v>
      </c>
      <c r="BU51" s="67">
        <v>8.4</v>
      </c>
      <c r="BV51" s="67"/>
      <c r="BW51" s="67">
        <v>20.2</v>
      </c>
      <c r="BX51" s="68">
        <v>742.79</v>
      </c>
    </row>
    <row r="52" spans="1:76" x14ac:dyDescent="0.3">
      <c r="A52" s="1"/>
      <c r="B52" s="54" t="s">
        <v>889</v>
      </c>
      <c r="C52" s="67">
        <v>14.4</v>
      </c>
      <c r="D52" s="67">
        <v>4</v>
      </c>
      <c r="E52" s="67"/>
      <c r="F52" s="67">
        <v>11.17</v>
      </c>
      <c r="G52" s="67">
        <v>20.3</v>
      </c>
      <c r="H52" s="67">
        <v>3.1</v>
      </c>
      <c r="I52" s="67">
        <v>0.4</v>
      </c>
      <c r="J52" s="67">
        <v>9.3000000000000007</v>
      </c>
      <c r="K52" s="67">
        <v>21.4</v>
      </c>
      <c r="L52" s="67">
        <v>20</v>
      </c>
      <c r="M52" s="67"/>
      <c r="N52" s="67"/>
      <c r="O52" s="67">
        <v>19.7</v>
      </c>
      <c r="P52" s="67"/>
      <c r="Q52" s="67">
        <v>20.100000000000001</v>
      </c>
      <c r="R52" s="67">
        <v>20.3</v>
      </c>
      <c r="S52" s="67">
        <v>12.6</v>
      </c>
      <c r="T52" s="67">
        <v>3.1</v>
      </c>
      <c r="U52" s="67">
        <v>5.2</v>
      </c>
      <c r="V52" s="67">
        <v>20</v>
      </c>
      <c r="W52" s="67">
        <v>20.100000000000001</v>
      </c>
      <c r="X52" s="67">
        <v>20</v>
      </c>
      <c r="Y52" s="67">
        <v>18.7</v>
      </c>
      <c r="Z52" s="67">
        <v>18.100000000000001</v>
      </c>
      <c r="AA52" s="67">
        <v>5.6</v>
      </c>
      <c r="AB52" s="67">
        <v>65.8</v>
      </c>
      <c r="AC52" s="67"/>
      <c r="AD52" s="67"/>
      <c r="AE52" s="67">
        <v>1.6</v>
      </c>
      <c r="AF52" s="67">
        <v>40.4</v>
      </c>
      <c r="AG52" s="67"/>
      <c r="AH52" s="67"/>
      <c r="AI52" s="67">
        <v>21.2</v>
      </c>
      <c r="AJ52" s="67">
        <v>7.9</v>
      </c>
      <c r="AK52" s="67">
        <v>20.02</v>
      </c>
      <c r="AL52" s="67">
        <v>20</v>
      </c>
      <c r="AM52" s="67">
        <v>20.02</v>
      </c>
      <c r="AN52" s="67"/>
      <c r="AO52" s="67"/>
      <c r="AP52" s="67">
        <v>1.93</v>
      </c>
      <c r="AQ52" s="67">
        <v>2.2599999999999998</v>
      </c>
      <c r="AR52" s="67">
        <v>2.9</v>
      </c>
      <c r="AS52" s="67">
        <v>18.600000000000001</v>
      </c>
      <c r="AT52" s="67"/>
      <c r="AU52" s="67"/>
      <c r="AV52" s="67"/>
      <c r="AW52" s="67"/>
      <c r="AX52" s="67"/>
      <c r="AY52" s="67">
        <v>3.6</v>
      </c>
      <c r="AZ52" s="67"/>
      <c r="BA52" s="67"/>
      <c r="BB52" s="67"/>
      <c r="BC52" s="67">
        <v>5.4</v>
      </c>
      <c r="BD52" s="67">
        <v>9.9</v>
      </c>
      <c r="BE52" s="67">
        <v>34.6</v>
      </c>
      <c r="BF52" s="67">
        <v>34.700000000000003</v>
      </c>
      <c r="BG52" s="67"/>
      <c r="BH52" s="67"/>
      <c r="BI52" s="67"/>
      <c r="BJ52" s="67"/>
      <c r="BK52" s="67"/>
      <c r="BL52" s="67">
        <v>15.1</v>
      </c>
      <c r="BM52" s="67">
        <v>37.799999999999997</v>
      </c>
      <c r="BN52" s="67">
        <v>2.7</v>
      </c>
      <c r="BO52" s="67">
        <v>0.9</v>
      </c>
      <c r="BP52" s="67">
        <v>2.2999999999999998</v>
      </c>
      <c r="BQ52" s="67">
        <v>0.9</v>
      </c>
      <c r="BR52" s="67"/>
      <c r="BS52" s="67"/>
      <c r="BT52" s="67">
        <v>20</v>
      </c>
      <c r="BU52" s="67">
        <v>8.4</v>
      </c>
      <c r="BV52" s="67"/>
      <c r="BW52" s="67">
        <v>20.2</v>
      </c>
      <c r="BX52" s="68">
        <v>706.7</v>
      </c>
    </row>
    <row r="53" spans="1:76" x14ac:dyDescent="0.3">
      <c r="A53" s="1"/>
      <c r="B53" s="54" t="s">
        <v>890</v>
      </c>
      <c r="C53" s="67">
        <v>14.5</v>
      </c>
      <c r="D53" s="67">
        <v>4.8</v>
      </c>
      <c r="E53" s="67"/>
      <c r="F53" s="67">
        <v>10.96</v>
      </c>
      <c r="G53" s="67">
        <v>20.3</v>
      </c>
      <c r="H53" s="67">
        <v>3.1</v>
      </c>
      <c r="I53" s="67">
        <v>0.4</v>
      </c>
      <c r="J53" s="67">
        <v>9.4</v>
      </c>
      <c r="K53" s="67">
        <v>21.8</v>
      </c>
      <c r="L53" s="67">
        <v>19.8</v>
      </c>
      <c r="M53" s="67"/>
      <c r="N53" s="67"/>
      <c r="O53" s="67">
        <v>19.7</v>
      </c>
      <c r="P53" s="67"/>
      <c r="Q53" s="67">
        <v>20.100000000000001</v>
      </c>
      <c r="R53" s="67">
        <v>20.2</v>
      </c>
      <c r="S53" s="67">
        <v>12.6</v>
      </c>
      <c r="T53" s="67">
        <v>3.1</v>
      </c>
      <c r="U53" s="67">
        <v>5.2</v>
      </c>
      <c r="V53" s="67">
        <v>20</v>
      </c>
      <c r="W53" s="67">
        <v>20.3</v>
      </c>
      <c r="X53" s="67">
        <v>20</v>
      </c>
      <c r="Y53" s="67">
        <v>18.600000000000001</v>
      </c>
      <c r="Z53" s="67">
        <v>17.2</v>
      </c>
      <c r="AA53" s="67">
        <v>4.9000000000000004</v>
      </c>
      <c r="AB53" s="67">
        <v>72.7</v>
      </c>
      <c r="AC53" s="67"/>
      <c r="AD53" s="67"/>
      <c r="AE53" s="67">
        <v>3.4</v>
      </c>
      <c r="AF53" s="67">
        <v>42.7</v>
      </c>
      <c r="AG53" s="67"/>
      <c r="AH53" s="67"/>
      <c r="AI53" s="67">
        <v>21.2</v>
      </c>
      <c r="AJ53" s="67">
        <v>7.9</v>
      </c>
      <c r="AK53" s="67">
        <v>20.02</v>
      </c>
      <c r="AL53" s="67">
        <v>20</v>
      </c>
      <c r="AM53" s="67">
        <v>19.98</v>
      </c>
      <c r="AN53" s="67"/>
      <c r="AO53" s="67"/>
      <c r="AP53" s="67">
        <v>3.01</v>
      </c>
      <c r="AQ53" s="67">
        <v>4.1100000000000003</v>
      </c>
      <c r="AR53" s="67">
        <v>2.9</v>
      </c>
      <c r="AS53" s="67">
        <v>18.600000000000001</v>
      </c>
      <c r="AT53" s="67"/>
      <c r="AU53" s="67"/>
      <c r="AV53" s="67"/>
      <c r="AW53" s="67"/>
      <c r="AX53" s="67"/>
      <c r="AY53" s="67">
        <v>3.6</v>
      </c>
      <c r="AZ53" s="67"/>
      <c r="BA53" s="67"/>
      <c r="BB53" s="67"/>
      <c r="BC53" s="67">
        <v>5.5</v>
      </c>
      <c r="BD53" s="67">
        <v>9.9</v>
      </c>
      <c r="BE53" s="67">
        <v>21.7</v>
      </c>
      <c r="BF53" s="67">
        <v>23.4</v>
      </c>
      <c r="BG53" s="67"/>
      <c r="BH53" s="67"/>
      <c r="BI53" s="67"/>
      <c r="BJ53" s="67"/>
      <c r="BK53" s="67"/>
      <c r="BL53" s="67">
        <v>15.2</v>
      </c>
      <c r="BM53" s="67">
        <v>41.8</v>
      </c>
      <c r="BN53" s="67">
        <v>3.1</v>
      </c>
      <c r="BO53" s="67">
        <v>1</v>
      </c>
      <c r="BP53" s="67">
        <v>2.2999999999999998</v>
      </c>
      <c r="BQ53" s="67">
        <v>1.2</v>
      </c>
      <c r="BR53" s="67"/>
      <c r="BS53" s="67"/>
      <c r="BT53" s="67">
        <v>20</v>
      </c>
      <c r="BU53" s="67">
        <v>8.4</v>
      </c>
      <c r="BV53" s="67"/>
      <c r="BW53" s="67">
        <v>20.399999999999999</v>
      </c>
      <c r="BX53" s="68">
        <v>700.98</v>
      </c>
    </row>
    <row r="54" spans="1:76" x14ac:dyDescent="0.3">
      <c r="A54" s="1"/>
      <c r="B54" s="54" t="s">
        <v>891</v>
      </c>
      <c r="C54" s="67">
        <v>14.3</v>
      </c>
      <c r="D54" s="67">
        <v>5.0999999999999996</v>
      </c>
      <c r="E54" s="67"/>
      <c r="F54" s="67">
        <v>10.83</v>
      </c>
      <c r="G54" s="67">
        <v>20.100000000000001</v>
      </c>
      <c r="H54" s="67">
        <v>3.1</v>
      </c>
      <c r="I54" s="67">
        <v>0.4</v>
      </c>
      <c r="J54" s="67">
        <v>9.9</v>
      </c>
      <c r="K54" s="67">
        <v>21.5</v>
      </c>
      <c r="L54" s="67">
        <v>20</v>
      </c>
      <c r="M54" s="67"/>
      <c r="N54" s="67"/>
      <c r="O54" s="67">
        <v>19.7</v>
      </c>
      <c r="P54" s="67"/>
      <c r="Q54" s="67">
        <v>20.100000000000001</v>
      </c>
      <c r="R54" s="67">
        <v>20.3</v>
      </c>
      <c r="S54" s="67">
        <v>12.6</v>
      </c>
      <c r="T54" s="67">
        <v>3.1</v>
      </c>
      <c r="U54" s="67">
        <v>5.2</v>
      </c>
      <c r="V54" s="67">
        <v>19.600000000000001</v>
      </c>
      <c r="W54" s="67">
        <v>20.3</v>
      </c>
      <c r="X54" s="67">
        <v>20</v>
      </c>
      <c r="Y54" s="67">
        <v>18.7</v>
      </c>
      <c r="Z54" s="67">
        <v>16.7</v>
      </c>
      <c r="AA54" s="67">
        <v>5.3</v>
      </c>
      <c r="AB54" s="67">
        <v>60.7</v>
      </c>
      <c r="AC54" s="67"/>
      <c r="AD54" s="67"/>
      <c r="AE54" s="67">
        <v>1.8</v>
      </c>
      <c r="AF54" s="67">
        <v>36.4</v>
      </c>
      <c r="AG54" s="67"/>
      <c r="AH54" s="67"/>
      <c r="AI54" s="67">
        <v>21.2</v>
      </c>
      <c r="AJ54" s="67">
        <v>7.9</v>
      </c>
      <c r="AK54" s="67">
        <v>19.86</v>
      </c>
      <c r="AL54" s="67">
        <v>19.84</v>
      </c>
      <c r="AM54" s="67">
        <v>19.84</v>
      </c>
      <c r="AN54" s="67"/>
      <c r="AO54" s="67"/>
      <c r="AP54" s="67">
        <v>3.39</v>
      </c>
      <c r="AQ54" s="67">
        <v>4.96</v>
      </c>
      <c r="AR54" s="67">
        <v>2.9</v>
      </c>
      <c r="AS54" s="67">
        <v>18.600000000000001</v>
      </c>
      <c r="AT54" s="67"/>
      <c r="AU54" s="67"/>
      <c r="AV54" s="67"/>
      <c r="AW54" s="67"/>
      <c r="AX54" s="67"/>
      <c r="AY54" s="67">
        <v>3.6</v>
      </c>
      <c r="AZ54" s="67"/>
      <c r="BA54" s="67"/>
      <c r="BB54" s="67"/>
      <c r="BC54" s="67">
        <v>5.4</v>
      </c>
      <c r="BD54" s="67">
        <v>9.9</v>
      </c>
      <c r="BE54" s="67">
        <v>24.1</v>
      </c>
      <c r="BF54" s="67">
        <v>22.8</v>
      </c>
      <c r="BG54" s="67"/>
      <c r="BH54" s="67"/>
      <c r="BI54" s="67"/>
      <c r="BJ54" s="67"/>
      <c r="BK54" s="67"/>
      <c r="BL54" s="67">
        <v>14.8</v>
      </c>
      <c r="BM54" s="67">
        <v>45.6</v>
      </c>
      <c r="BN54" s="67">
        <v>3.2</v>
      </c>
      <c r="BO54" s="67">
        <v>1</v>
      </c>
      <c r="BP54" s="67">
        <v>2.2999999999999998</v>
      </c>
      <c r="BQ54" s="67">
        <v>1.2</v>
      </c>
      <c r="BR54" s="67"/>
      <c r="BS54" s="67"/>
      <c r="BT54" s="67">
        <v>19.399999999999999</v>
      </c>
      <c r="BU54" s="67">
        <v>8.4</v>
      </c>
      <c r="BV54" s="67"/>
      <c r="BW54" s="67">
        <v>20.3</v>
      </c>
      <c r="BX54" s="68">
        <v>686.22</v>
      </c>
    </row>
    <row r="55" spans="1:76" x14ac:dyDescent="0.3">
      <c r="A55" s="1"/>
      <c r="B55" s="56" t="s">
        <v>1140</v>
      </c>
      <c r="C55" s="69">
        <v>14.4</v>
      </c>
      <c r="D55" s="69">
        <v>5.0999999999999996</v>
      </c>
      <c r="E55" s="69"/>
      <c r="F55" s="69">
        <v>10.38</v>
      </c>
      <c r="G55" s="69">
        <v>19</v>
      </c>
      <c r="H55" s="69">
        <v>3.1</v>
      </c>
      <c r="I55" s="69">
        <v>0.4</v>
      </c>
      <c r="J55" s="69">
        <v>9.5</v>
      </c>
      <c r="K55" s="69">
        <v>21.7</v>
      </c>
      <c r="L55" s="69">
        <v>20.2</v>
      </c>
      <c r="M55" s="69"/>
      <c r="N55" s="69"/>
      <c r="O55" s="69">
        <v>19.7</v>
      </c>
      <c r="P55" s="69"/>
      <c r="Q55" s="69">
        <v>20.100000000000001</v>
      </c>
      <c r="R55" s="69">
        <v>20.3</v>
      </c>
      <c r="S55" s="69">
        <v>12.6</v>
      </c>
      <c r="T55" s="69">
        <v>3.1</v>
      </c>
      <c r="U55" s="69">
        <v>5.2</v>
      </c>
      <c r="V55" s="69">
        <v>19.899999999999999</v>
      </c>
      <c r="W55" s="69">
        <v>20.7</v>
      </c>
      <c r="X55" s="69">
        <v>20</v>
      </c>
      <c r="Y55" s="69">
        <v>18.7</v>
      </c>
      <c r="Z55" s="69">
        <v>15.3</v>
      </c>
      <c r="AA55" s="69">
        <v>5.7</v>
      </c>
      <c r="AB55" s="69">
        <v>53.4</v>
      </c>
      <c r="AC55" s="69"/>
      <c r="AD55" s="69"/>
      <c r="AE55" s="69">
        <v>2.9</v>
      </c>
      <c r="AF55" s="69">
        <v>39.1</v>
      </c>
      <c r="AG55" s="69"/>
      <c r="AH55" s="69"/>
      <c r="AI55" s="69">
        <v>21.2</v>
      </c>
      <c r="AJ55" s="69">
        <v>7.9</v>
      </c>
      <c r="AK55" s="69">
        <v>19.82</v>
      </c>
      <c r="AL55" s="69">
        <v>19.8</v>
      </c>
      <c r="AM55" s="69">
        <v>19.78</v>
      </c>
      <c r="AN55" s="69"/>
      <c r="AO55" s="69"/>
      <c r="AP55" s="69">
        <v>3.15</v>
      </c>
      <c r="AQ55" s="69">
        <v>4.96</v>
      </c>
      <c r="AR55" s="69">
        <v>3</v>
      </c>
      <c r="AS55" s="69">
        <v>18.600000000000001</v>
      </c>
      <c r="AT55" s="69"/>
      <c r="AU55" s="69"/>
      <c r="AV55" s="69"/>
      <c r="AW55" s="69"/>
      <c r="AX55" s="69"/>
      <c r="AY55" s="69">
        <v>3.6</v>
      </c>
      <c r="AZ55" s="69"/>
      <c r="BA55" s="69"/>
      <c r="BB55" s="69"/>
      <c r="BC55" s="69">
        <v>5.6</v>
      </c>
      <c r="BD55" s="69">
        <v>10</v>
      </c>
      <c r="BE55" s="69">
        <v>21.7</v>
      </c>
      <c r="BF55" s="69">
        <v>19.899999999999999</v>
      </c>
      <c r="BG55" s="69"/>
      <c r="BH55" s="69"/>
      <c r="BI55" s="69"/>
      <c r="BJ55" s="69"/>
      <c r="BK55" s="69"/>
      <c r="BL55" s="69">
        <v>13.2</v>
      </c>
      <c r="BM55" s="69">
        <v>39.1</v>
      </c>
      <c r="BN55" s="69">
        <v>3.2</v>
      </c>
      <c r="BO55" s="69">
        <v>1</v>
      </c>
      <c r="BP55" s="69">
        <v>2.2999999999999998</v>
      </c>
      <c r="BQ55" s="69">
        <v>1.2</v>
      </c>
      <c r="BR55" s="69"/>
      <c r="BS55" s="69"/>
      <c r="BT55" s="69">
        <v>20</v>
      </c>
      <c r="BU55" s="69">
        <v>8.4</v>
      </c>
      <c r="BV55" s="69"/>
      <c r="BW55" s="69">
        <v>20.7</v>
      </c>
      <c r="BX55" s="70">
        <v>668.59</v>
      </c>
    </row>
    <row r="56" spans="1:76" ht="15.6" x14ac:dyDescent="0.3">
      <c r="A56" s="1"/>
      <c r="B56" s="71" t="s">
        <v>1141</v>
      </c>
      <c r="C56" s="72">
        <v>156.65</v>
      </c>
      <c r="D56" s="72">
        <v>78.05</v>
      </c>
      <c r="E56" s="72">
        <v>0</v>
      </c>
      <c r="F56" s="72">
        <v>154.01</v>
      </c>
      <c r="G56" s="72">
        <v>464.5</v>
      </c>
      <c r="H56" s="72">
        <v>72.05</v>
      </c>
      <c r="I56" s="72">
        <v>8.5</v>
      </c>
      <c r="J56" s="72">
        <v>197.7</v>
      </c>
      <c r="K56" s="72">
        <v>509.65</v>
      </c>
      <c r="L56" s="72">
        <v>480.4</v>
      </c>
      <c r="M56" s="72">
        <v>2.5499999999999998</v>
      </c>
      <c r="N56" s="72">
        <v>4.75</v>
      </c>
      <c r="O56" s="72">
        <v>472.9</v>
      </c>
      <c r="P56" s="72">
        <v>0</v>
      </c>
      <c r="Q56" s="72">
        <v>480.35</v>
      </c>
      <c r="R56" s="72">
        <v>486.25</v>
      </c>
      <c r="S56" s="72">
        <v>306.75</v>
      </c>
      <c r="T56" s="72">
        <v>76.349999999999994</v>
      </c>
      <c r="U56" s="72">
        <v>124.1</v>
      </c>
      <c r="V56" s="72">
        <v>479.4</v>
      </c>
      <c r="W56" s="72">
        <v>377.65</v>
      </c>
      <c r="X56" s="72">
        <v>480</v>
      </c>
      <c r="Y56" s="72">
        <v>449.1</v>
      </c>
      <c r="Z56" s="72">
        <v>253.05</v>
      </c>
      <c r="AA56" s="72">
        <v>234.7</v>
      </c>
      <c r="AB56" s="72">
        <v>934.7</v>
      </c>
      <c r="AC56" s="72">
        <v>0</v>
      </c>
      <c r="AD56" s="72">
        <v>0</v>
      </c>
      <c r="AE56" s="72">
        <v>72.599999999999994</v>
      </c>
      <c r="AF56" s="72">
        <v>967.1</v>
      </c>
      <c r="AG56" s="72">
        <v>170.3</v>
      </c>
      <c r="AH56" s="72">
        <v>153.19999999999999</v>
      </c>
      <c r="AI56" s="72">
        <v>506.9</v>
      </c>
      <c r="AJ56" s="72">
        <v>192.15</v>
      </c>
      <c r="AK56" s="72">
        <v>488.15</v>
      </c>
      <c r="AL56" s="72">
        <v>488.09</v>
      </c>
      <c r="AM56" s="72">
        <v>481.77</v>
      </c>
      <c r="AN56" s="72">
        <v>11.35</v>
      </c>
      <c r="AO56" s="72">
        <v>712.35</v>
      </c>
      <c r="AP56" s="72">
        <v>23.38</v>
      </c>
      <c r="AQ56" s="72">
        <v>22.875</v>
      </c>
      <c r="AR56" s="72">
        <v>77.3</v>
      </c>
      <c r="AS56" s="72">
        <v>414</v>
      </c>
      <c r="AT56" s="72">
        <v>0</v>
      </c>
      <c r="AU56" s="72">
        <v>1920.65</v>
      </c>
      <c r="AV56" s="72">
        <v>1702.5</v>
      </c>
      <c r="AW56" s="72">
        <v>0</v>
      </c>
      <c r="AX56" s="72">
        <v>2.5</v>
      </c>
      <c r="AY56" s="72">
        <v>88.05</v>
      </c>
      <c r="AZ56" s="72">
        <v>118.6</v>
      </c>
      <c r="BA56" s="72">
        <v>0</v>
      </c>
      <c r="BB56" s="72">
        <v>136.44999999999999</v>
      </c>
      <c r="BC56" s="72">
        <v>132.19999999999999</v>
      </c>
      <c r="BD56" s="72">
        <v>238.8</v>
      </c>
      <c r="BE56" s="72">
        <v>704.6</v>
      </c>
      <c r="BF56" s="72">
        <v>581.04999999999995</v>
      </c>
      <c r="BG56" s="72">
        <v>0</v>
      </c>
      <c r="BH56" s="72">
        <v>722.55</v>
      </c>
      <c r="BI56" s="72">
        <v>943.95</v>
      </c>
      <c r="BJ56" s="72">
        <v>0</v>
      </c>
      <c r="BK56" s="72">
        <v>183.6</v>
      </c>
      <c r="BL56" s="72">
        <v>174.9</v>
      </c>
      <c r="BM56" s="72">
        <v>553.9</v>
      </c>
      <c r="BN56" s="72">
        <v>67.900000000000006</v>
      </c>
      <c r="BO56" s="72">
        <v>22.5</v>
      </c>
      <c r="BP56" s="72">
        <v>52.15</v>
      </c>
      <c r="BQ56" s="72">
        <v>23.3</v>
      </c>
      <c r="BR56" s="72">
        <v>102.7</v>
      </c>
      <c r="BS56" s="72">
        <v>12.5</v>
      </c>
      <c r="BT56" s="72">
        <v>479.85</v>
      </c>
      <c r="BU56" s="72">
        <v>208.1</v>
      </c>
      <c r="BV56" s="72">
        <v>186.65</v>
      </c>
      <c r="BW56" s="72">
        <v>366.1</v>
      </c>
      <c r="BX56" s="72">
        <v>21791.674999999999</v>
      </c>
    </row>
    <row r="57" spans="1:76"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row>
    <row r="58" spans="1:7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row>
    <row r="59" spans="1:76"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row>
    <row r="60" spans="1:76"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row>
    <row r="61" spans="1:7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row>
    <row r="62" spans="1:7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row>
    <row r="63" spans="1:76"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row>
    <row r="64" spans="1:76"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row>
    <row r="65" spans="1:76"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row>
    <row r="66" spans="1:76"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row>
    <row r="67" spans="1:76"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row>
    <row r="68" spans="1:76"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row>
    <row r="69" spans="1:76"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row>
    <row r="70" spans="1:76" x14ac:dyDescent="0.3">
      <c r="A70" s="1"/>
      <c r="B70" s="1"/>
      <c r="C70" s="1"/>
      <c r="D70" s="1"/>
      <c r="E70" s="1"/>
      <c r="F70" s="1"/>
      <c r="G70" s="1"/>
      <c r="H70" s="1"/>
      <c r="I70" s="1"/>
      <c r="J70" s="1"/>
      <c r="K70" s="1"/>
      <c r="L70" s="1" t="s">
        <v>625</v>
      </c>
      <c r="M70" s="1">
        <v>1261.9100000000001</v>
      </c>
      <c r="N70" s="1">
        <v>5.7907893725470858</v>
      </c>
      <c r="O70" s="1" t="s">
        <v>1142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row>
    <row r="71" spans="1:76" x14ac:dyDescent="0.3">
      <c r="A71" s="1"/>
      <c r="B71" s="1"/>
      <c r="C71" s="1"/>
      <c r="D71" s="1"/>
      <c r="E71" s="1"/>
      <c r="F71" s="1"/>
      <c r="G71" s="1"/>
      <c r="H71" s="1"/>
      <c r="I71" s="1"/>
      <c r="J71" s="1"/>
      <c r="K71" s="1"/>
      <c r="L71" s="1" t="s">
        <v>627</v>
      </c>
      <c r="M71" s="1">
        <v>4522.8549999999996</v>
      </c>
      <c r="N71" s="1">
        <v>20.754967206513498</v>
      </c>
      <c r="O71" s="1" t="s">
        <v>1143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row>
    <row r="72" spans="1:76" x14ac:dyDescent="0.3">
      <c r="A72" s="1"/>
      <c r="B72" s="1"/>
      <c r="C72" s="1"/>
      <c r="D72" s="1"/>
      <c r="E72" s="1"/>
      <c r="F72" s="1"/>
      <c r="G72" s="1"/>
      <c r="H72" s="1"/>
      <c r="I72" s="1"/>
      <c r="J72" s="1"/>
      <c r="K72" s="1"/>
      <c r="L72" s="1" t="s">
        <v>626</v>
      </c>
      <c r="M72" s="1">
        <v>7063.3</v>
      </c>
      <c r="N72" s="1">
        <v>32.412836553408582</v>
      </c>
      <c r="O72" s="1" t="s">
        <v>1144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row>
    <row r="73" spans="1:76" x14ac:dyDescent="0.3">
      <c r="A73" s="1"/>
      <c r="B73" s="1"/>
      <c r="C73" s="1"/>
      <c r="D73" s="1"/>
      <c r="E73" s="1"/>
      <c r="F73" s="1"/>
      <c r="G73" s="1"/>
      <c r="H73" s="1"/>
      <c r="I73" s="1"/>
      <c r="J73" s="1"/>
      <c r="K73" s="1"/>
      <c r="L73" s="1" t="s">
        <v>624</v>
      </c>
      <c r="M73" s="1">
        <v>8943.61</v>
      </c>
      <c r="N73" s="1">
        <v>41.041406867530839</v>
      </c>
      <c r="O73" s="1" t="s">
        <v>1145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row>
  </sheetData>
  <mergeCells count="51">
    <mergeCell ref="BT6:BU6"/>
    <mergeCell ref="BV6"/>
    <mergeCell ref="BW6"/>
    <mergeCell ref="B5:BX5"/>
    <mergeCell ref="B6:B7"/>
    <mergeCell ref="BL6"/>
    <mergeCell ref="BM6"/>
    <mergeCell ref="BN6:BQ6"/>
    <mergeCell ref="BR6"/>
    <mergeCell ref="BS6"/>
    <mergeCell ref="AZ6:BA6"/>
    <mergeCell ref="BB6"/>
    <mergeCell ref="BC6:BD6"/>
    <mergeCell ref="BE6:BJ6"/>
    <mergeCell ref="BK6"/>
    <mergeCell ref="AT6"/>
    <mergeCell ref="AU6"/>
    <mergeCell ref="AV6:AW6"/>
    <mergeCell ref="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8" t="s">
        <v>0</v>
      </c>
      <c r="C3" s="199"/>
      <c r="D3" s="199"/>
      <c r="E3" s="199"/>
      <c r="F3" s="199"/>
      <c r="G3" s="199"/>
      <c r="H3" s="1"/>
      <c r="I3" s="1"/>
      <c r="J3" s="1"/>
    </row>
    <row r="4" spans="1:10" ht="0" hidden="1" customHeight="1" x14ac:dyDescent="0.3">
      <c r="A4" s="1"/>
      <c r="B4" s="1"/>
      <c r="C4" s="1"/>
      <c r="D4" s="1"/>
      <c r="E4" s="1"/>
      <c r="F4" s="1"/>
      <c r="G4" s="1"/>
      <c r="H4" s="1"/>
      <c r="I4" s="1"/>
      <c r="J4" s="1"/>
    </row>
    <row r="5" spans="1:10" ht="21" x14ac:dyDescent="0.4">
      <c r="A5" s="1"/>
      <c r="B5" s="215" t="s">
        <v>1146</v>
      </c>
      <c r="C5" s="215"/>
      <c r="D5" s="215"/>
      <c r="E5" s="215"/>
      <c r="F5" s="215"/>
      <c r="G5" s="215"/>
      <c r="H5" s="215"/>
      <c r="I5" s="215"/>
      <c r="J5" s="215"/>
    </row>
    <row r="6" spans="1:10" ht="43.95" customHeight="1" x14ac:dyDescent="0.3">
      <c r="A6" s="1"/>
      <c r="B6" s="214" t="s">
        <v>618</v>
      </c>
      <c r="C6" s="214" t="s">
        <v>184</v>
      </c>
      <c r="D6" s="214" t="s">
        <v>673</v>
      </c>
      <c r="E6" s="214" t="s">
        <v>195</v>
      </c>
      <c r="F6" s="214" t="s">
        <v>674</v>
      </c>
      <c r="G6" s="214" t="s">
        <v>671</v>
      </c>
      <c r="H6" s="214" t="s">
        <v>675</v>
      </c>
      <c r="I6" s="214" t="s">
        <v>672</v>
      </c>
      <c r="J6" s="64" t="s">
        <v>1147</v>
      </c>
    </row>
    <row r="7" spans="1:10" x14ac:dyDescent="0.3">
      <c r="A7" s="1"/>
      <c r="B7" s="214"/>
      <c r="C7" s="64" t="s">
        <v>1068</v>
      </c>
      <c r="D7" s="64" t="s">
        <v>1069</v>
      </c>
      <c r="E7" s="64" t="s">
        <v>1070</v>
      </c>
      <c r="F7" s="64" t="s">
        <v>1071</v>
      </c>
      <c r="G7" s="64" t="s">
        <v>1073</v>
      </c>
      <c r="H7" s="64" t="s">
        <v>1074</v>
      </c>
      <c r="I7" s="64" t="s">
        <v>1148</v>
      </c>
      <c r="J7" s="64" t="s">
        <v>836</v>
      </c>
    </row>
    <row r="8" spans="1:10" x14ac:dyDescent="0.3">
      <c r="A8" s="1"/>
      <c r="B8" s="50" t="s">
        <v>1121</v>
      </c>
      <c r="C8" s="65"/>
      <c r="D8" s="65">
        <v>5.0999999999999996</v>
      </c>
      <c r="E8" s="65"/>
      <c r="F8" s="65"/>
      <c r="G8" s="65">
        <v>9</v>
      </c>
      <c r="H8" s="65">
        <v>17.899999999999999</v>
      </c>
      <c r="I8" s="65">
        <v>61.2</v>
      </c>
      <c r="J8" s="66">
        <v>93.2</v>
      </c>
    </row>
    <row r="9" spans="1:10" x14ac:dyDescent="0.3">
      <c r="A9" s="1"/>
      <c r="B9" s="54" t="s">
        <v>1122</v>
      </c>
      <c r="C9" s="67"/>
      <c r="D9" s="67">
        <v>5.0999999999999996</v>
      </c>
      <c r="E9" s="67"/>
      <c r="F9" s="67"/>
      <c r="G9" s="67">
        <v>8.9</v>
      </c>
      <c r="H9" s="67">
        <v>19.3</v>
      </c>
      <c r="I9" s="67">
        <v>61.2</v>
      </c>
      <c r="J9" s="68">
        <v>94.5</v>
      </c>
    </row>
    <row r="10" spans="1:10" x14ac:dyDescent="0.3">
      <c r="A10" s="1"/>
      <c r="B10" s="54" t="s">
        <v>1123</v>
      </c>
      <c r="C10" s="67"/>
      <c r="D10" s="67">
        <v>5.0999999999999996</v>
      </c>
      <c r="E10" s="67"/>
      <c r="F10" s="67"/>
      <c r="G10" s="67">
        <v>9</v>
      </c>
      <c r="H10" s="67">
        <v>19.600000000000001</v>
      </c>
      <c r="I10" s="67">
        <v>61</v>
      </c>
      <c r="J10" s="68">
        <v>94.7</v>
      </c>
    </row>
    <row r="11" spans="1:10" x14ac:dyDescent="0.3">
      <c r="A11" s="1"/>
      <c r="B11" s="54" t="s">
        <v>1124</v>
      </c>
      <c r="C11" s="67"/>
      <c r="D11" s="67">
        <v>5.0999999999999996</v>
      </c>
      <c r="E11" s="67"/>
      <c r="F11" s="67"/>
      <c r="G11" s="67">
        <v>8.5</v>
      </c>
      <c r="H11" s="67">
        <v>18.5</v>
      </c>
      <c r="I11" s="67">
        <v>60.9</v>
      </c>
      <c r="J11" s="68">
        <v>93</v>
      </c>
    </row>
    <row r="12" spans="1:10" x14ac:dyDescent="0.3">
      <c r="A12" s="1"/>
      <c r="B12" s="54" t="s">
        <v>1125</v>
      </c>
      <c r="C12" s="67"/>
      <c r="D12" s="67">
        <v>4.2</v>
      </c>
      <c r="E12" s="67"/>
      <c r="F12" s="67"/>
      <c r="G12" s="67">
        <v>9.1999999999999993</v>
      </c>
      <c r="H12" s="67">
        <v>19.600000000000001</v>
      </c>
      <c r="I12" s="67">
        <v>60.9</v>
      </c>
      <c r="J12" s="68">
        <v>93.9</v>
      </c>
    </row>
    <row r="13" spans="1:10" x14ac:dyDescent="0.3">
      <c r="A13" s="1"/>
      <c r="B13" s="54" t="s">
        <v>1126</v>
      </c>
      <c r="C13" s="67"/>
      <c r="D13" s="67">
        <v>5.0999999999999996</v>
      </c>
      <c r="E13" s="67"/>
      <c r="F13" s="67"/>
      <c r="G13" s="67">
        <v>9.3000000000000007</v>
      </c>
      <c r="H13" s="67">
        <v>19.2</v>
      </c>
      <c r="I13" s="67">
        <v>61.2</v>
      </c>
      <c r="J13" s="68">
        <v>94.8</v>
      </c>
    </row>
    <row r="14" spans="1:10" x14ac:dyDescent="0.3">
      <c r="A14" s="1"/>
      <c r="B14" s="54" t="s">
        <v>1127</v>
      </c>
      <c r="C14" s="67"/>
      <c r="D14" s="67">
        <v>5.0999999999999996</v>
      </c>
      <c r="E14" s="67"/>
      <c r="F14" s="67"/>
      <c r="G14" s="67">
        <v>8.9</v>
      </c>
      <c r="H14" s="67">
        <v>18.8</v>
      </c>
      <c r="I14" s="67">
        <v>61</v>
      </c>
      <c r="J14" s="68">
        <v>93.8</v>
      </c>
    </row>
    <row r="15" spans="1:10" x14ac:dyDescent="0.3">
      <c r="A15" s="1"/>
      <c r="B15" s="56" t="s">
        <v>1128</v>
      </c>
      <c r="C15" s="69"/>
      <c r="D15" s="69">
        <v>5.0999999999999996</v>
      </c>
      <c r="E15" s="69"/>
      <c r="F15" s="69"/>
      <c r="G15" s="69">
        <v>9.5</v>
      </c>
      <c r="H15" s="69">
        <v>19.600000000000001</v>
      </c>
      <c r="I15" s="69">
        <v>61.4</v>
      </c>
      <c r="J15" s="70">
        <v>95.6</v>
      </c>
    </row>
    <row r="16" spans="1:10" x14ac:dyDescent="0.3">
      <c r="A16" s="1"/>
      <c r="B16" s="50" t="s">
        <v>1129</v>
      </c>
      <c r="C16" s="65"/>
      <c r="D16" s="65">
        <v>5.0999999999999996</v>
      </c>
      <c r="E16" s="65"/>
      <c r="F16" s="65"/>
      <c r="G16" s="65">
        <v>9</v>
      </c>
      <c r="H16" s="65">
        <v>20.5</v>
      </c>
      <c r="I16" s="65">
        <v>62</v>
      </c>
      <c r="J16" s="66">
        <v>96.6</v>
      </c>
    </row>
    <row r="17" spans="1:10" x14ac:dyDescent="0.3">
      <c r="A17" s="1"/>
      <c r="B17" s="54" t="s">
        <v>1130</v>
      </c>
      <c r="C17" s="67"/>
      <c r="D17" s="67">
        <v>5.0999999999999996</v>
      </c>
      <c r="E17" s="67"/>
      <c r="F17" s="67"/>
      <c r="G17" s="67">
        <v>9.4</v>
      </c>
      <c r="H17" s="67">
        <v>21.5</v>
      </c>
      <c r="I17" s="67">
        <v>61.8</v>
      </c>
      <c r="J17" s="68">
        <v>97.8</v>
      </c>
    </row>
    <row r="18" spans="1:10" x14ac:dyDescent="0.3">
      <c r="A18" s="1"/>
      <c r="B18" s="54" t="s">
        <v>1131</v>
      </c>
      <c r="C18" s="67"/>
      <c r="D18" s="67">
        <v>5.0999999999999996</v>
      </c>
      <c r="E18" s="67"/>
      <c r="F18" s="67"/>
      <c r="G18" s="67">
        <v>9.3000000000000007</v>
      </c>
      <c r="H18" s="67">
        <v>20.5</v>
      </c>
      <c r="I18" s="67">
        <v>61.8</v>
      </c>
      <c r="J18" s="68">
        <v>96.7</v>
      </c>
    </row>
    <row r="19" spans="1:10" x14ac:dyDescent="0.3">
      <c r="A19" s="1"/>
      <c r="B19" s="54" t="s">
        <v>1132</v>
      </c>
      <c r="C19" s="67"/>
      <c r="D19" s="67">
        <v>5.0999999999999996</v>
      </c>
      <c r="E19" s="67"/>
      <c r="F19" s="67"/>
      <c r="G19" s="67">
        <v>9.3000000000000007</v>
      </c>
      <c r="H19" s="67">
        <v>21.5</v>
      </c>
      <c r="I19" s="67">
        <v>61.9</v>
      </c>
      <c r="J19" s="68">
        <v>97.8</v>
      </c>
    </row>
    <row r="20" spans="1:10" x14ac:dyDescent="0.3">
      <c r="A20" s="1"/>
      <c r="B20" s="54" t="s">
        <v>1133</v>
      </c>
      <c r="C20" s="67"/>
      <c r="D20" s="67">
        <v>5.0999999999999996</v>
      </c>
      <c r="E20" s="67"/>
      <c r="F20" s="67"/>
      <c r="G20" s="67">
        <v>9.1999999999999993</v>
      </c>
      <c r="H20" s="67">
        <v>18.899999999999999</v>
      </c>
      <c r="I20" s="67">
        <v>61.8</v>
      </c>
      <c r="J20" s="68">
        <v>95</v>
      </c>
    </row>
    <row r="21" spans="1:10" x14ac:dyDescent="0.3">
      <c r="A21" s="1"/>
      <c r="B21" s="54" t="s">
        <v>1134</v>
      </c>
      <c r="C21" s="67"/>
      <c r="D21" s="67">
        <v>5.0999999999999996</v>
      </c>
      <c r="E21" s="67"/>
      <c r="F21" s="67"/>
      <c r="G21" s="67">
        <v>9.3000000000000007</v>
      </c>
      <c r="H21" s="67">
        <v>18.899999999999999</v>
      </c>
      <c r="I21" s="67">
        <v>62</v>
      </c>
      <c r="J21" s="68">
        <v>95.3</v>
      </c>
    </row>
    <row r="22" spans="1:10" x14ac:dyDescent="0.3">
      <c r="A22" s="1"/>
      <c r="B22" s="54" t="s">
        <v>1135</v>
      </c>
      <c r="C22" s="67"/>
      <c r="D22" s="67">
        <v>5.0999999999999996</v>
      </c>
      <c r="E22" s="67"/>
      <c r="F22" s="67"/>
      <c r="G22" s="67">
        <v>9.5</v>
      </c>
      <c r="H22" s="67">
        <v>19.600000000000001</v>
      </c>
      <c r="I22" s="67">
        <v>62.3</v>
      </c>
      <c r="J22" s="68">
        <v>96.5</v>
      </c>
    </row>
    <row r="23" spans="1:10" x14ac:dyDescent="0.3">
      <c r="A23" s="1"/>
      <c r="B23" s="56" t="s">
        <v>1136</v>
      </c>
      <c r="C23" s="69"/>
      <c r="D23" s="69">
        <v>4.3</v>
      </c>
      <c r="E23" s="69"/>
      <c r="F23" s="69"/>
      <c r="G23" s="69">
        <v>9.1</v>
      </c>
      <c r="H23" s="69">
        <v>22.9</v>
      </c>
      <c r="I23" s="69">
        <v>62.5</v>
      </c>
      <c r="J23" s="70">
        <v>98.8</v>
      </c>
    </row>
    <row r="24" spans="1:10" x14ac:dyDescent="0.3">
      <c r="A24" s="1"/>
      <c r="B24" s="50" t="s">
        <v>1137</v>
      </c>
      <c r="C24" s="65"/>
      <c r="D24" s="65">
        <v>4.2</v>
      </c>
      <c r="E24" s="65"/>
      <c r="F24" s="65"/>
      <c r="G24" s="65">
        <v>9.4</v>
      </c>
      <c r="H24" s="65">
        <v>21.7</v>
      </c>
      <c r="I24" s="65">
        <v>62.2</v>
      </c>
      <c r="J24" s="66">
        <v>97.5</v>
      </c>
    </row>
    <row r="25" spans="1:10" x14ac:dyDescent="0.3">
      <c r="A25" s="1"/>
      <c r="B25" s="54" t="s">
        <v>1138</v>
      </c>
      <c r="C25" s="67"/>
      <c r="D25" s="67">
        <v>5</v>
      </c>
      <c r="E25" s="67"/>
      <c r="F25" s="67"/>
      <c r="G25" s="67">
        <v>9.3000000000000007</v>
      </c>
      <c r="H25" s="67">
        <v>22.4</v>
      </c>
      <c r="I25" s="67">
        <v>61.3</v>
      </c>
      <c r="J25" s="68">
        <v>98</v>
      </c>
    </row>
    <row r="26" spans="1:10" x14ac:dyDescent="0.3">
      <c r="A26" s="1"/>
      <c r="B26" s="54" t="s">
        <v>1139</v>
      </c>
      <c r="C26" s="67"/>
      <c r="D26" s="67">
        <v>4.5999999999999996</v>
      </c>
      <c r="E26" s="67"/>
      <c r="F26" s="67"/>
      <c r="G26" s="67">
        <v>9</v>
      </c>
      <c r="H26" s="67">
        <v>22</v>
      </c>
      <c r="I26" s="67">
        <v>61.6</v>
      </c>
      <c r="J26" s="68">
        <v>97.2</v>
      </c>
    </row>
    <row r="27" spans="1:10" x14ac:dyDescent="0.3">
      <c r="A27" s="1"/>
      <c r="B27" s="54" t="s">
        <v>864</v>
      </c>
      <c r="C27" s="67"/>
      <c r="D27" s="67">
        <v>6.1</v>
      </c>
      <c r="E27" s="67"/>
      <c r="F27" s="67"/>
      <c r="G27" s="67">
        <v>9.1</v>
      </c>
      <c r="H27" s="67">
        <v>22.8</v>
      </c>
      <c r="I27" s="67">
        <v>61.5</v>
      </c>
      <c r="J27" s="68">
        <v>99.5</v>
      </c>
    </row>
    <row r="28" spans="1:10" x14ac:dyDescent="0.3">
      <c r="A28" s="1"/>
      <c r="B28" s="54" t="s">
        <v>865</v>
      </c>
      <c r="C28" s="67">
        <v>2.9</v>
      </c>
      <c r="D28" s="67">
        <v>5.0999999999999996</v>
      </c>
      <c r="E28" s="67"/>
      <c r="F28" s="67">
        <v>6.88</v>
      </c>
      <c r="G28" s="67">
        <v>6</v>
      </c>
      <c r="H28" s="67">
        <v>21.6</v>
      </c>
      <c r="I28" s="67">
        <v>61.2</v>
      </c>
      <c r="J28" s="68">
        <v>103.68</v>
      </c>
    </row>
    <row r="29" spans="1:10" x14ac:dyDescent="0.3">
      <c r="A29" s="1"/>
      <c r="B29" s="54" t="s">
        <v>866</v>
      </c>
      <c r="C29" s="67">
        <v>3</v>
      </c>
      <c r="D29" s="67">
        <v>5.0999999999999996</v>
      </c>
      <c r="E29" s="67"/>
      <c r="F29" s="67">
        <v>11.39</v>
      </c>
      <c r="G29" s="67">
        <v>6.2</v>
      </c>
      <c r="H29" s="67">
        <v>21.4</v>
      </c>
      <c r="I29" s="67">
        <v>60.4</v>
      </c>
      <c r="J29" s="68">
        <v>107.49</v>
      </c>
    </row>
    <row r="30" spans="1:10" x14ac:dyDescent="0.3">
      <c r="A30" s="1"/>
      <c r="B30" s="54" t="s">
        <v>867</v>
      </c>
      <c r="C30" s="67">
        <v>14.5</v>
      </c>
      <c r="D30" s="67">
        <v>5.0999999999999996</v>
      </c>
      <c r="E30" s="67"/>
      <c r="F30" s="67">
        <v>11.39</v>
      </c>
      <c r="G30" s="67">
        <v>5.6</v>
      </c>
      <c r="H30" s="67">
        <v>23</v>
      </c>
      <c r="I30" s="67">
        <v>60.5</v>
      </c>
      <c r="J30" s="68">
        <v>120.09</v>
      </c>
    </row>
    <row r="31" spans="1:10" x14ac:dyDescent="0.3">
      <c r="A31" s="1"/>
      <c r="B31" s="56" t="s">
        <v>868</v>
      </c>
      <c r="C31" s="69">
        <v>13.9</v>
      </c>
      <c r="D31" s="69">
        <v>4.7</v>
      </c>
      <c r="E31" s="69"/>
      <c r="F31" s="69">
        <v>11.41</v>
      </c>
      <c r="G31" s="69">
        <v>5.4</v>
      </c>
      <c r="H31" s="69">
        <v>21.4</v>
      </c>
      <c r="I31" s="69">
        <v>60.1</v>
      </c>
      <c r="J31" s="70">
        <v>116.91</v>
      </c>
    </row>
    <row r="32" spans="1:10" x14ac:dyDescent="0.3">
      <c r="A32" s="1"/>
      <c r="B32" s="50" t="s">
        <v>869</v>
      </c>
      <c r="C32" s="65">
        <v>13</v>
      </c>
      <c r="D32" s="65">
        <v>5.0999999999999996</v>
      </c>
      <c r="E32" s="65"/>
      <c r="F32" s="65">
        <v>11.41</v>
      </c>
      <c r="G32" s="65">
        <v>5.2</v>
      </c>
      <c r="H32" s="65">
        <v>23.1</v>
      </c>
      <c r="I32" s="65">
        <v>60.3</v>
      </c>
      <c r="J32" s="66">
        <v>118.11</v>
      </c>
    </row>
    <row r="33" spans="1:10" x14ac:dyDescent="0.3">
      <c r="A33" s="1"/>
      <c r="B33" s="54" t="s">
        <v>870</v>
      </c>
      <c r="C33" s="67">
        <v>13</v>
      </c>
      <c r="D33" s="67"/>
      <c r="E33" s="67"/>
      <c r="F33" s="67">
        <v>11.37</v>
      </c>
      <c r="G33" s="67">
        <v>5.4</v>
      </c>
      <c r="H33" s="67">
        <v>22.2</v>
      </c>
      <c r="I33" s="67">
        <v>60.5</v>
      </c>
      <c r="J33" s="68">
        <v>112.47</v>
      </c>
    </row>
    <row r="34" spans="1:10" x14ac:dyDescent="0.3">
      <c r="A34" s="1"/>
      <c r="B34" s="54" t="s">
        <v>871</v>
      </c>
      <c r="C34" s="67"/>
      <c r="D34" s="67"/>
      <c r="E34" s="67"/>
      <c r="F34" s="67">
        <v>11.14</v>
      </c>
      <c r="G34" s="67">
        <v>5.5</v>
      </c>
      <c r="H34" s="67">
        <v>21.7</v>
      </c>
      <c r="I34" s="67">
        <v>60.3</v>
      </c>
      <c r="J34" s="68">
        <v>98.64</v>
      </c>
    </row>
    <row r="35" spans="1:10" x14ac:dyDescent="0.3">
      <c r="A35" s="1"/>
      <c r="B35" s="54" t="s">
        <v>872</v>
      </c>
      <c r="C35" s="67"/>
      <c r="D35" s="67"/>
      <c r="E35" s="67"/>
      <c r="F35" s="67">
        <v>11.01</v>
      </c>
      <c r="G35" s="67">
        <v>5.4</v>
      </c>
      <c r="H35" s="67">
        <v>22.7</v>
      </c>
      <c r="I35" s="67">
        <v>60</v>
      </c>
      <c r="J35" s="68">
        <v>99.11</v>
      </c>
    </row>
    <row r="36" spans="1:10" x14ac:dyDescent="0.3">
      <c r="A36" s="1"/>
      <c r="B36" s="54" t="s">
        <v>873</v>
      </c>
      <c r="C36" s="67"/>
      <c r="D36" s="67"/>
      <c r="E36" s="67"/>
      <c r="F36" s="67">
        <v>11</v>
      </c>
      <c r="G36" s="67">
        <v>5.8</v>
      </c>
      <c r="H36" s="67">
        <v>22.7</v>
      </c>
      <c r="I36" s="67">
        <v>60.1</v>
      </c>
      <c r="J36" s="68">
        <v>99.6</v>
      </c>
    </row>
    <row r="37" spans="1:10" x14ac:dyDescent="0.3">
      <c r="A37" s="1"/>
      <c r="B37" s="54" t="s">
        <v>874</v>
      </c>
      <c r="C37" s="67">
        <v>1.5</v>
      </c>
      <c r="D37" s="67"/>
      <c r="E37" s="67"/>
      <c r="F37" s="67">
        <v>10.99</v>
      </c>
      <c r="G37" s="67">
        <v>5.7</v>
      </c>
      <c r="H37" s="67">
        <v>21.3</v>
      </c>
      <c r="I37" s="67">
        <v>59.4</v>
      </c>
      <c r="J37" s="68">
        <v>98.89</v>
      </c>
    </row>
    <row r="38" spans="1:10" x14ac:dyDescent="0.3">
      <c r="A38" s="1"/>
      <c r="B38" s="54" t="s">
        <v>875</v>
      </c>
      <c r="C38" s="67">
        <v>13.6</v>
      </c>
      <c r="D38" s="67"/>
      <c r="E38" s="67"/>
      <c r="F38" s="67">
        <v>11.4</v>
      </c>
      <c r="G38" s="67">
        <v>5.6</v>
      </c>
      <c r="H38" s="67">
        <v>22.1</v>
      </c>
      <c r="I38" s="67">
        <v>59.4</v>
      </c>
      <c r="J38" s="68">
        <v>112.1</v>
      </c>
    </row>
    <row r="39" spans="1:10" x14ac:dyDescent="0.3">
      <c r="A39" s="1"/>
      <c r="B39" s="56" t="s">
        <v>876</v>
      </c>
      <c r="C39" s="69">
        <v>14.1</v>
      </c>
      <c r="D39" s="69"/>
      <c r="E39" s="69"/>
      <c r="F39" s="69">
        <v>11.42</v>
      </c>
      <c r="G39" s="69">
        <v>5.6</v>
      </c>
      <c r="H39" s="69">
        <v>21.8</v>
      </c>
      <c r="I39" s="69">
        <v>57.9</v>
      </c>
      <c r="J39" s="70">
        <v>110.82</v>
      </c>
    </row>
    <row r="40" spans="1:10" x14ac:dyDescent="0.3">
      <c r="A40" s="1"/>
      <c r="B40" s="50" t="s">
        <v>877</v>
      </c>
      <c r="C40" s="65">
        <v>13.2</v>
      </c>
      <c r="D40" s="65"/>
      <c r="E40" s="65"/>
      <c r="F40" s="65">
        <v>11.4</v>
      </c>
      <c r="G40" s="65">
        <v>5.6</v>
      </c>
      <c r="H40" s="65">
        <v>22.2</v>
      </c>
      <c r="I40" s="65">
        <v>57.8</v>
      </c>
      <c r="J40" s="66">
        <v>110.2</v>
      </c>
    </row>
    <row r="41" spans="1:10" x14ac:dyDescent="0.3">
      <c r="A41" s="1"/>
      <c r="B41" s="54" t="s">
        <v>878</v>
      </c>
      <c r="C41" s="67">
        <v>14.1</v>
      </c>
      <c r="D41" s="67">
        <v>0.2</v>
      </c>
      <c r="E41" s="67"/>
      <c r="F41" s="67">
        <v>11.42</v>
      </c>
      <c r="G41" s="67">
        <v>5.9</v>
      </c>
      <c r="H41" s="67">
        <v>21.2</v>
      </c>
      <c r="I41" s="67">
        <v>58.2</v>
      </c>
      <c r="J41" s="68">
        <v>111.02</v>
      </c>
    </row>
    <row r="42" spans="1:10" x14ac:dyDescent="0.3">
      <c r="A42" s="1"/>
      <c r="B42" s="54" t="s">
        <v>879</v>
      </c>
      <c r="C42" s="67">
        <v>14.3</v>
      </c>
      <c r="D42" s="67"/>
      <c r="E42" s="67"/>
      <c r="F42" s="67">
        <v>11.4</v>
      </c>
      <c r="G42" s="67">
        <v>9.9</v>
      </c>
      <c r="H42" s="67">
        <v>22.2</v>
      </c>
      <c r="I42" s="67">
        <v>58</v>
      </c>
      <c r="J42" s="68">
        <v>115.8</v>
      </c>
    </row>
    <row r="43" spans="1:10" x14ac:dyDescent="0.3">
      <c r="A43" s="1"/>
      <c r="B43" s="54" t="s">
        <v>880</v>
      </c>
      <c r="C43" s="67">
        <v>13.8</v>
      </c>
      <c r="D43" s="67"/>
      <c r="E43" s="67"/>
      <c r="F43" s="67">
        <v>11.39</v>
      </c>
      <c r="G43" s="67">
        <v>9.6999999999999993</v>
      </c>
      <c r="H43" s="67">
        <v>22.5</v>
      </c>
      <c r="I43" s="67">
        <v>58.7</v>
      </c>
      <c r="J43" s="68">
        <v>116.09</v>
      </c>
    </row>
    <row r="44" spans="1:10" x14ac:dyDescent="0.3">
      <c r="A44" s="1"/>
      <c r="B44" s="54" t="s">
        <v>881</v>
      </c>
      <c r="C44" s="67">
        <v>13.8</v>
      </c>
      <c r="D44" s="67"/>
      <c r="E44" s="67"/>
      <c r="F44" s="67">
        <v>11.44</v>
      </c>
      <c r="G44" s="67">
        <v>9.5</v>
      </c>
      <c r="H44" s="67">
        <v>22.6</v>
      </c>
      <c r="I44" s="67">
        <v>58.8</v>
      </c>
      <c r="J44" s="68">
        <v>116.14</v>
      </c>
    </row>
    <row r="45" spans="1:10" x14ac:dyDescent="0.3">
      <c r="A45" s="1"/>
      <c r="B45" s="54" t="s">
        <v>882</v>
      </c>
      <c r="C45" s="67">
        <v>13.5</v>
      </c>
      <c r="D45" s="67"/>
      <c r="E45" s="67"/>
      <c r="F45" s="67">
        <v>11.39</v>
      </c>
      <c r="G45" s="67">
        <v>10.1</v>
      </c>
      <c r="H45" s="67">
        <v>22</v>
      </c>
      <c r="I45" s="67">
        <v>59.9</v>
      </c>
      <c r="J45" s="68">
        <v>116.89</v>
      </c>
    </row>
    <row r="46" spans="1:10" x14ac:dyDescent="0.3">
      <c r="A46" s="1"/>
      <c r="B46" s="54" t="s">
        <v>883</v>
      </c>
      <c r="C46" s="67">
        <v>13.5</v>
      </c>
      <c r="D46" s="67"/>
      <c r="E46" s="67"/>
      <c r="F46" s="67">
        <v>9.41</v>
      </c>
      <c r="G46" s="67">
        <v>9.6999999999999993</v>
      </c>
      <c r="H46" s="67">
        <v>21.5</v>
      </c>
      <c r="I46" s="67">
        <v>60.7</v>
      </c>
      <c r="J46" s="68">
        <v>114.81</v>
      </c>
    </row>
    <row r="47" spans="1:10" x14ac:dyDescent="0.3">
      <c r="A47" s="1"/>
      <c r="B47" s="56" t="s">
        <v>884</v>
      </c>
      <c r="C47" s="69">
        <v>14.1</v>
      </c>
      <c r="D47" s="69"/>
      <c r="E47" s="69"/>
      <c r="F47" s="69">
        <v>11.21</v>
      </c>
      <c r="G47" s="69">
        <v>9.5</v>
      </c>
      <c r="H47" s="69">
        <v>22</v>
      </c>
      <c r="I47" s="69">
        <v>61.4</v>
      </c>
      <c r="J47" s="70">
        <v>118.21</v>
      </c>
    </row>
    <row r="48" spans="1:10" x14ac:dyDescent="0.3">
      <c r="A48" s="1"/>
      <c r="B48" s="50" t="s">
        <v>885</v>
      </c>
      <c r="C48" s="65">
        <v>13.6</v>
      </c>
      <c r="D48" s="65"/>
      <c r="E48" s="65"/>
      <c r="F48" s="65">
        <v>11.2</v>
      </c>
      <c r="G48" s="65">
        <v>9.4</v>
      </c>
      <c r="H48" s="65">
        <v>21.7</v>
      </c>
      <c r="I48" s="65">
        <v>61.4</v>
      </c>
      <c r="J48" s="66">
        <v>117.3</v>
      </c>
    </row>
    <row r="49" spans="1:10" x14ac:dyDescent="0.3">
      <c r="A49" s="1"/>
      <c r="B49" s="54" t="s">
        <v>886</v>
      </c>
      <c r="C49" s="67">
        <v>13.8</v>
      </c>
      <c r="D49" s="67">
        <v>2.8</v>
      </c>
      <c r="E49" s="67"/>
      <c r="F49" s="67">
        <v>11.22</v>
      </c>
      <c r="G49" s="67">
        <v>9.1999999999999993</v>
      </c>
      <c r="H49" s="67">
        <v>21.7</v>
      </c>
      <c r="I49" s="67">
        <v>61.6</v>
      </c>
      <c r="J49" s="68">
        <v>120.32</v>
      </c>
    </row>
    <row r="50" spans="1:10" x14ac:dyDescent="0.3">
      <c r="A50" s="1"/>
      <c r="B50" s="54" t="s">
        <v>887</v>
      </c>
      <c r="C50" s="67">
        <v>14.2</v>
      </c>
      <c r="D50" s="67">
        <v>4.2</v>
      </c>
      <c r="E50" s="67"/>
      <c r="F50" s="67">
        <v>11.23</v>
      </c>
      <c r="G50" s="67">
        <v>9.5</v>
      </c>
      <c r="H50" s="67">
        <v>21.4</v>
      </c>
      <c r="I50" s="67">
        <v>59.9</v>
      </c>
      <c r="J50" s="68">
        <v>120.43</v>
      </c>
    </row>
    <row r="51" spans="1:10" x14ac:dyDescent="0.3">
      <c r="A51" s="1"/>
      <c r="B51" s="54" t="s">
        <v>888</v>
      </c>
      <c r="C51" s="67">
        <v>14.3</v>
      </c>
      <c r="D51" s="67">
        <v>5</v>
      </c>
      <c r="E51" s="67"/>
      <c r="F51" s="67">
        <v>11.16</v>
      </c>
      <c r="G51" s="67">
        <v>8.6999999999999993</v>
      </c>
      <c r="H51" s="67">
        <v>21.2</v>
      </c>
      <c r="I51" s="67">
        <v>60.7</v>
      </c>
      <c r="J51" s="68">
        <v>121.06</v>
      </c>
    </row>
    <row r="52" spans="1:10" x14ac:dyDescent="0.3">
      <c r="A52" s="1"/>
      <c r="B52" s="54" t="s">
        <v>889</v>
      </c>
      <c r="C52" s="67">
        <v>14.4</v>
      </c>
      <c r="D52" s="67">
        <v>4</v>
      </c>
      <c r="E52" s="67"/>
      <c r="F52" s="67">
        <v>11.17</v>
      </c>
      <c r="G52" s="67">
        <v>9.3000000000000007</v>
      </c>
      <c r="H52" s="67">
        <v>21.4</v>
      </c>
      <c r="I52" s="67">
        <v>61.4</v>
      </c>
      <c r="J52" s="68">
        <v>121.67</v>
      </c>
    </row>
    <row r="53" spans="1:10" x14ac:dyDescent="0.3">
      <c r="A53" s="1"/>
      <c r="B53" s="54" t="s">
        <v>890</v>
      </c>
      <c r="C53" s="67">
        <v>14.5</v>
      </c>
      <c r="D53" s="67">
        <v>4.8</v>
      </c>
      <c r="E53" s="67"/>
      <c r="F53" s="67">
        <v>10.96</v>
      </c>
      <c r="G53" s="67">
        <v>9.4</v>
      </c>
      <c r="H53" s="67">
        <v>21.8</v>
      </c>
      <c r="I53" s="67">
        <v>61.4</v>
      </c>
      <c r="J53" s="68">
        <v>122.86</v>
      </c>
    </row>
    <row r="54" spans="1:10" x14ac:dyDescent="0.3">
      <c r="A54" s="1"/>
      <c r="B54" s="54" t="s">
        <v>891</v>
      </c>
      <c r="C54" s="67">
        <v>14.3</v>
      </c>
      <c r="D54" s="67">
        <v>5.0999999999999996</v>
      </c>
      <c r="E54" s="67"/>
      <c r="F54" s="67">
        <v>10.83</v>
      </c>
      <c r="G54" s="67">
        <v>9.9</v>
      </c>
      <c r="H54" s="67">
        <v>21.5</v>
      </c>
      <c r="I54" s="67">
        <v>61.6</v>
      </c>
      <c r="J54" s="68">
        <v>123.23</v>
      </c>
    </row>
    <row r="55" spans="1:10" x14ac:dyDescent="0.3">
      <c r="A55" s="1"/>
      <c r="B55" s="56" t="s">
        <v>1140</v>
      </c>
      <c r="C55" s="69">
        <v>14.4</v>
      </c>
      <c r="D55" s="69">
        <v>5.0999999999999996</v>
      </c>
      <c r="E55" s="69"/>
      <c r="F55" s="69">
        <v>10.38</v>
      </c>
      <c r="G55" s="69">
        <v>9.5</v>
      </c>
      <c r="H55" s="69">
        <v>21.7</v>
      </c>
      <c r="I55" s="69">
        <v>62.8</v>
      </c>
      <c r="J55" s="70">
        <v>123.88</v>
      </c>
    </row>
    <row r="56" spans="1:10" ht="15.6" x14ac:dyDescent="0.3">
      <c r="A56" s="1"/>
      <c r="B56" s="71" t="s">
        <v>1141</v>
      </c>
      <c r="C56" s="72">
        <v>156.65</v>
      </c>
      <c r="D56" s="72">
        <v>78.05</v>
      </c>
      <c r="E56" s="72">
        <v>0</v>
      </c>
      <c r="F56" s="72">
        <v>154.01</v>
      </c>
      <c r="G56" s="72">
        <v>197.7</v>
      </c>
      <c r="H56" s="72">
        <v>509.65</v>
      </c>
      <c r="I56" s="72">
        <v>1457.95</v>
      </c>
      <c r="J56" s="72">
        <v>2554.0100000000002</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6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8" width="13" customWidth="1"/>
    <col min="9" max="9" width="21"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8" t="s">
        <v>1149</v>
      </c>
      <c r="C3" s="199"/>
      <c r="D3" s="199"/>
      <c r="E3" s="199"/>
      <c r="F3" s="199"/>
      <c r="G3" s="199"/>
      <c r="H3" s="1"/>
      <c r="I3" s="1"/>
      <c r="J3" s="1"/>
    </row>
    <row r="4" spans="1:10" ht="0" hidden="1" customHeight="1" x14ac:dyDescent="0.3">
      <c r="A4" s="1"/>
      <c r="B4" s="1"/>
      <c r="C4" s="1"/>
      <c r="D4" s="1"/>
      <c r="E4" s="1"/>
      <c r="F4" s="1"/>
      <c r="G4" s="1"/>
      <c r="H4" s="1"/>
      <c r="I4" s="1"/>
      <c r="J4" s="1"/>
    </row>
    <row r="5" spans="1:10" ht="17.399999999999999" x14ac:dyDescent="0.3">
      <c r="A5" s="1"/>
      <c r="B5" s="2" t="s">
        <v>1150</v>
      </c>
      <c r="C5" s="1"/>
      <c r="D5" s="1"/>
      <c r="E5" s="1"/>
      <c r="F5" s="1"/>
      <c r="G5" s="1"/>
      <c r="H5" s="1"/>
      <c r="I5" s="1"/>
      <c r="J5" s="1"/>
    </row>
    <row r="6" spans="1:10" ht="22.95" customHeight="1" x14ac:dyDescent="0.3">
      <c r="A6" s="1"/>
      <c r="B6" s="202" t="s">
        <v>3</v>
      </c>
      <c r="C6" s="202" t="s">
        <v>28</v>
      </c>
      <c r="D6" s="202" t="s">
        <v>1151</v>
      </c>
      <c r="E6" s="202" t="s">
        <v>1152</v>
      </c>
      <c r="F6" s="216" t="s">
        <v>1153</v>
      </c>
      <c r="G6" s="216"/>
      <c r="H6" s="216"/>
      <c r="I6" s="216"/>
      <c r="J6" s="1"/>
    </row>
    <row r="7" spans="1:10" ht="22.95" customHeight="1" x14ac:dyDescent="0.3">
      <c r="A7" s="1"/>
      <c r="B7" s="202"/>
      <c r="C7" s="202"/>
      <c r="D7" s="202"/>
      <c r="E7" s="202"/>
      <c r="F7" s="73">
        <v>1</v>
      </c>
      <c r="G7" s="73">
        <v>2</v>
      </c>
      <c r="H7" s="73">
        <v>3</v>
      </c>
      <c r="I7" s="73" t="s">
        <v>997</v>
      </c>
      <c r="J7" s="1"/>
    </row>
    <row r="8" spans="1:10" x14ac:dyDescent="0.3">
      <c r="A8" s="1"/>
      <c r="B8" s="74" t="s">
        <v>184</v>
      </c>
      <c r="C8" s="74" t="s">
        <v>1068</v>
      </c>
      <c r="D8" s="74" t="s">
        <v>186</v>
      </c>
      <c r="E8" s="75" t="s">
        <v>625</v>
      </c>
      <c r="F8" s="76">
        <v>92.9</v>
      </c>
      <c r="G8" s="76"/>
      <c r="H8" s="76">
        <v>156.65</v>
      </c>
      <c r="I8" s="76">
        <v>249.55</v>
      </c>
      <c r="J8" s="1"/>
    </row>
    <row r="9" spans="1:10" x14ac:dyDescent="0.3">
      <c r="A9" s="1"/>
      <c r="B9" s="74" t="s">
        <v>673</v>
      </c>
      <c r="C9" s="74" t="s">
        <v>1154</v>
      </c>
      <c r="D9" s="74" t="s">
        <v>316</v>
      </c>
      <c r="E9" s="75" t="s">
        <v>625</v>
      </c>
      <c r="F9" s="76">
        <v>110.05</v>
      </c>
      <c r="G9" s="76">
        <v>117.1</v>
      </c>
      <c r="H9" s="76">
        <v>78.05</v>
      </c>
      <c r="I9" s="76">
        <v>305.2</v>
      </c>
      <c r="J9" s="1"/>
    </row>
    <row r="10" spans="1:10" x14ac:dyDescent="0.3">
      <c r="A10" s="1"/>
      <c r="B10" s="74" t="s">
        <v>195</v>
      </c>
      <c r="C10" s="74" t="s">
        <v>1155</v>
      </c>
      <c r="D10" s="74" t="s">
        <v>28</v>
      </c>
      <c r="E10" s="75" t="s">
        <v>625</v>
      </c>
      <c r="F10" s="76">
        <v>192</v>
      </c>
      <c r="G10" s="76">
        <v>124.86</v>
      </c>
      <c r="H10" s="76"/>
      <c r="I10" s="76">
        <v>316.86</v>
      </c>
      <c r="J10" s="1"/>
    </row>
    <row r="11" spans="1:10" x14ac:dyDescent="0.3">
      <c r="A11" s="1"/>
      <c r="B11" s="74" t="s">
        <v>674</v>
      </c>
      <c r="C11" s="74" t="s">
        <v>1071</v>
      </c>
      <c r="D11" s="74" t="s">
        <v>28</v>
      </c>
      <c r="E11" s="75" t="s">
        <v>625</v>
      </c>
      <c r="F11" s="76">
        <v>217.05</v>
      </c>
      <c r="G11" s="76">
        <v>54.5</v>
      </c>
      <c r="H11" s="76">
        <v>154.01</v>
      </c>
      <c r="I11" s="76">
        <v>425.56</v>
      </c>
      <c r="J11" s="1"/>
    </row>
    <row r="12" spans="1:10" x14ac:dyDescent="0.3">
      <c r="A12" s="1"/>
      <c r="B12" s="74" t="s">
        <v>658</v>
      </c>
      <c r="C12" s="74" t="s">
        <v>1000</v>
      </c>
      <c r="D12" s="74" t="s">
        <v>28</v>
      </c>
      <c r="E12" s="75" t="s">
        <v>624</v>
      </c>
      <c r="F12" s="76">
        <v>358.3</v>
      </c>
      <c r="G12" s="76">
        <v>451.75</v>
      </c>
      <c r="H12" s="76">
        <v>464.5</v>
      </c>
      <c r="I12" s="76">
        <v>1274.55</v>
      </c>
      <c r="J12" s="1"/>
    </row>
    <row r="13" spans="1:10" x14ac:dyDescent="0.3">
      <c r="A13" s="1"/>
      <c r="B13" s="74" t="s">
        <v>659</v>
      </c>
      <c r="C13" s="74" t="s">
        <v>1002</v>
      </c>
      <c r="D13" s="74" t="s">
        <v>28</v>
      </c>
      <c r="E13" s="75" t="s">
        <v>624</v>
      </c>
      <c r="F13" s="76">
        <v>73.55</v>
      </c>
      <c r="G13" s="76">
        <v>74.400000000000006</v>
      </c>
      <c r="H13" s="76">
        <v>72.05</v>
      </c>
      <c r="I13" s="76">
        <v>220</v>
      </c>
      <c r="J13" s="1"/>
    </row>
    <row r="14" spans="1:10" x14ac:dyDescent="0.3">
      <c r="A14" s="1"/>
      <c r="B14" s="74" t="s">
        <v>660</v>
      </c>
      <c r="C14" s="74" t="s">
        <v>1003</v>
      </c>
      <c r="D14" s="74" t="s">
        <v>28</v>
      </c>
      <c r="E14" s="75" t="s">
        <v>624</v>
      </c>
      <c r="F14" s="76">
        <v>9.6</v>
      </c>
      <c r="G14" s="76">
        <v>9.4</v>
      </c>
      <c r="H14" s="76">
        <v>8.5</v>
      </c>
      <c r="I14" s="76">
        <v>27.5</v>
      </c>
      <c r="J14" s="1"/>
    </row>
    <row r="15" spans="1:10" x14ac:dyDescent="0.3">
      <c r="A15" s="1"/>
      <c r="B15" s="74" t="s">
        <v>671</v>
      </c>
      <c r="C15" s="74" t="s">
        <v>1073</v>
      </c>
      <c r="D15" s="74" t="s">
        <v>28</v>
      </c>
      <c r="E15" s="75" t="s">
        <v>625</v>
      </c>
      <c r="F15" s="76">
        <v>218.2</v>
      </c>
      <c r="G15" s="76">
        <v>209.25</v>
      </c>
      <c r="H15" s="76">
        <v>197.7</v>
      </c>
      <c r="I15" s="76">
        <v>625.15</v>
      </c>
      <c r="J15" s="1"/>
    </row>
    <row r="16" spans="1:10" x14ac:dyDescent="0.3">
      <c r="A16" s="1"/>
      <c r="B16" s="74" t="s">
        <v>675</v>
      </c>
      <c r="C16" s="74" t="s">
        <v>1074</v>
      </c>
      <c r="D16" s="74" t="s">
        <v>544</v>
      </c>
      <c r="E16" s="75" t="s">
        <v>625</v>
      </c>
      <c r="F16" s="76">
        <v>500.25</v>
      </c>
      <c r="G16" s="76">
        <v>273.86500000000001</v>
      </c>
      <c r="H16" s="76">
        <v>509.65</v>
      </c>
      <c r="I16" s="76">
        <v>1283.7650000000001</v>
      </c>
      <c r="J16" s="1"/>
    </row>
    <row r="17" spans="1:10" x14ac:dyDescent="0.3">
      <c r="A17" s="1"/>
      <c r="B17" s="74" t="s">
        <v>641</v>
      </c>
      <c r="C17" s="74" t="s">
        <v>1004</v>
      </c>
      <c r="D17" s="74" t="s">
        <v>28</v>
      </c>
      <c r="E17" s="75" t="s">
        <v>624</v>
      </c>
      <c r="F17" s="76">
        <v>480.2</v>
      </c>
      <c r="G17" s="76">
        <v>323.8</v>
      </c>
      <c r="H17" s="76">
        <v>480.4</v>
      </c>
      <c r="I17" s="76">
        <v>1284.4000000000001</v>
      </c>
      <c r="J17" s="1"/>
    </row>
    <row r="18" spans="1:10" x14ac:dyDescent="0.3">
      <c r="A18" s="1"/>
      <c r="B18" s="74" t="s">
        <v>67</v>
      </c>
      <c r="C18" s="74" t="s">
        <v>68</v>
      </c>
      <c r="D18" s="74" t="s">
        <v>28</v>
      </c>
      <c r="E18" s="75" t="s">
        <v>624</v>
      </c>
      <c r="F18" s="76">
        <v>3920.15</v>
      </c>
      <c r="G18" s="76">
        <v>4860.55</v>
      </c>
      <c r="H18" s="76">
        <v>4886.25</v>
      </c>
      <c r="I18" s="76">
        <v>13666.95</v>
      </c>
      <c r="J18" s="1"/>
    </row>
    <row r="19" spans="1:10" x14ac:dyDescent="0.3">
      <c r="A19" s="1"/>
      <c r="B19" s="74" t="s">
        <v>635</v>
      </c>
      <c r="C19" s="74" t="s">
        <v>1005</v>
      </c>
      <c r="D19" s="74" t="s">
        <v>28</v>
      </c>
      <c r="E19" s="75" t="s">
        <v>624</v>
      </c>
      <c r="F19" s="76">
        <v>451.2</v>
      </c>
      <c r="G19" s="76">
        <v>443.15</v>
      </c>
      <c r="H19" s="76">
        <v>446.85</v>
      </c>
      <c r="I19" s="76">
        <v>1341.2</v>
      </c>
      <c r="J19" s="1"/>
    </row>
    <row r="20" spans="1:10" x14ac:dyDescent="0.3">
      <c r="A20" s="1"/>
      <c r="B20" s="74" t="s">
        <v>637</v>
      </c>
      <c r="C20" s="74" t="s">
        <v>1156</v>
      </c>
      <c r="D20" s="74" t="s">
        <v>28</v>
      </c>
      <c r="E20" s="75" t="s">
        <v>624</v>
      </c>
      <c r="F20" s="76"/>
      <c r="G20" s="76"/>
      <c r="H20" s="76"/>
      <c r="I20" s="76">
        <v>0</v>
      </c>
      <c r="J20" s="1"/>
    </row>
    <row r="21" spans="1:10" x14ac:dyDescent="0.3">
      <c r="A21" s="1"/>
      <c r="B21" s="74" t="s">
        <v>637</v>
      </c>
      <c r="C21" s="74" t="s">
        <v>1157</v>
      </c>
      <c r="D21" s="74" t="s">
        <v>28</v>
      </c>
      <c r="E21" s="75" t="s">
        <v>624</v>
      </c>
      <c r="F21" s="76"/>
      <c r="G21" s="76"/>
      <c r="H21" s="76"/>
      <c r="I21" s="76">
        <v>0</v>
      </c>
      <c r="J21" s="1"/>
    </row>
    <row r="22" spans="1:10" x14ac:dyDescent="0.3">
      <c r="A22" s="1"/>
      <c r="B22" s="74" t="s">
        <v>633</v>
      </c>
      <c r="C22" s="74" t="s">
        <v>1006</v>
      </c>
      <c r="D22" s="74" t="s">
        <v>28</v>
      </c>
      <c r="E22" s="75" t="s">
        <v>624</v>
      </c>
      <c r="F22" s="76">
        <v>3261.4</v>
      </c>
      <c r="G22" s="76">
        <v>3502.8</v>
      </c>
      <c r="H22" s="76">
        <v>3592.9</v>
      </c>
      <c r="I22" s="76">
        <v>10357.1</v>
      </c>
      <c r="J22" s="1"/>
    </row>
    <row r="23" spans="1:10" x14ac:dyDescent="0.3">
      <c r="A23" s="1"/>
      <c r="B23" s="74" t="s">
        <v>633</v>
      </c>
      <c r="C23" s="74" t="s">
        <v>1007</v>
      </c>
      <c r="D23" s="74" t="s">
        <v>28</v>
      </c>
      <c r="E23" s="75" t="s">
        <v>624</v>
      </c>
      <c r="F23" s="76">
        <v>1012.15</v>
      </c>
      <c r="G23" s="76">
        <v>1008.65</v>
      </c>
      <c r="H23" s="76">
        <v>1008.6</v>
      </c>
      <c r="I23" s="76">
        <v>3029.4</v>
      </c>
      <c r="J23" s="1"/>
    </row>
    <row r="24" spans="1:10" x14ac:dyDescent="0.3">
      <c r="A24" s="1"/>
      <c r="B24" s="74" t="s">
        <v>661</v>
      </c>
      <c r="C24" s="74" t="s">
        <v>1158</v>
      </c>
      <c r="D24" s="74" t="s">
        <v>28</v>
      </c>
      <c r="E24" s="75" t="s">
        <v>626</v>
      </c>
      <c r="F24" s="76">
        <v>2.5499999999999998</v>
      </c>
      <c r="G24" s="76">
        <v>2.65</v>
      </c>
      <c r="H24" s="76">
        <v>2.5499999999999998</v>
      </c>
      <c r="I24" s="76">
        <v>7.75</v>
      </c>
      <c r="J24" s="1"/>
    </row>
    <row r="25" spans="1:10" x14ac:dyDescent="0.3">
      <c r="A25" s="1"/>
      <c r="B25" s="74" t="s">
        <v>642</v>
      </c>
      <c r="C25" s="74" t="s">
        <v>1159</v>
      </c>
      <c r="D25" s="74" t="s">
        <v>28</v>
      </c>
      <c r="E25" s="75" t="s">
        <v>626</v>
      </c>
      <c r="F25" s="76">
        <v>4.5999999999999996</v>
      </c>
      <c r="G25" s="76">
        <v>3.15</v>
      </c>
      <c r="H25" s="76">
        <v>4.75</v>
      </c>
      <c r="I25" s="76">
        <v>12.5</v>
      </c>
      <c r="J25" s="1"/>
    </row>
    <row r="26" spans="1:10" x14ac:dyDescent="0.3">
      <c r="A26" s="1"/>
      <c r="B26" s="74" t="s">
        <v>71</v>
      </c>
      <c r="C26" s="74" t="s">
        <v>1008</v>
      </c>
      <c r="D26" s="74" t="s">
        <v>28</v>
      </c>
      <c r="E26" s="75" t="s">
        <v>624</v>
      </c>
      <c r="F26" s="76">
        <v>15.6</v>
      </c>
      <c r="G26" s="76">
        <v>90.55</v>
      </c>
      <c r="H26" s="76">
        <v>143.75</v>
      </c>
      <c r="I26" s="76">
        <v>249.9</v>
      </c>
      <c r="J26" s="1"/>
    </row>
    <row r="27" spans="1:10" x14ac:dyDescent="0.3">
      <c r="A27" s="1"/>
      <c r="B27" s="74" t="s">
        <v>71</v>
      </c>
      <c r="C27" s="74" t="s">
        <v>72</v>
      </c>
      <c r="D27" s="74" t="s">
        <v>28</v>
      </c>
      <c r="E27" s="75" t="s">
        <v>624</v>
      </c>
      <c r="F27" s="76"/>
      <c r="G27" s="76"/>
      <c r="H27" s="76"/>
      <c r="I27" s="76">
        <v>0</v>
      </c>
      <c r="J27" s="1"/>
    </row>
    <row r="28" spans="1:10" x14ac:dyDescent="0.3">
      <c r="A28" s="1"/>
      <c r="B28" s="74" t="s">
        <v>71</v>
      </c>
      <c r="C28" s="74" t="s">
        <v>1009</v>
      </c>
      <c r="D28" s="74" t="s">
        <v>28</v>
      </c>
      <c r="E28" s="75" t="s">
        <v>624</v>
      </c>
      <c r="F28" s="76">
        <v>3416.55</v>
      </c>
      <c r="G28" s="76">
        <v>3417.7</v>
      </c>
      <c r="H28" s="76">
        <v>3419.05</v>
      </c>
      <c r="I28" s="76">
        <v>10253.299999999999</v>
      </c>
      <c r="J28" s="1"/>
    </row>
    <row r="29" spans="1:10" x14ac:dyDescent="0.3">
      <c r="A29" s="1"/>
      <c r="B29" s="74" t="s">
        <v>71</v>
      </c>
      <c r="C29" s="74" t="s">
        <v>1160</v>
      </c>
      <c r="D29" s="74" t="s">
        <v>28</v>
      </c>
      <c r="E29" s="75" t="s">
        <v>624</v>
      </c>
      <c r="F29" s="76"/>
      <c r="G29" s="76"/>
      <c r="H29" s="76"/>
      <c r="I29" s="76">
        <v>0</v>
      </c>
      <c r="J29" s="1"/>
    </row>
    <row r="30" spans="1:10" x14ac:dyDescent="0.3">
      <c r="A30" s="1"/>
      <c r="B30" s="74" t="s">
        <v>71</v>
      </c>
      <c r="C30" s="74" t="s">
        <v>1161</v>
      </c>
      <c r="D30" s="74" t="s">
        <v>28</v>
      </c>
      <c r="E30" s="75" t="s">
        <v>625</v>
      </c>
      <c r="F30" s="76"/>
      <c r="G30" s="76"/>
      <c r="H30" s="76">
        <v>1.65</v>
      </c>
      <c r="I30" s="76">
        <v>1.65</v>
      </c>
      <c r="J30" s="1"/>
    </row>
    <row r="31" spans="1:10" x14ac:dyDescent="0.3">
      <c r="A31" s="1"/>
      <c r="B31" s="74" t="s">
        <v>71</v>
      </c>
      <c r="C31" s="74" t="s">
        <v>1161</v>
      </c>
      <c r="D31" s="74" t="s">
        <v>1162</v>
      </c>
      <c r="E31" s="75" t="s">
        <v>625</v>
      </c>
      <c r="F31" s="76"/>
      <c r="G31" s="76">
        <v>11.15</v>
      </c>
      <c r="H31" s="76"/>
      <c r="I31" s="76">
        <v>11.15</v>
      </c>
      <c r="J31" s="1"/>
    </row>
    <row r="32" spans="1:10" x14ac:dyDescent="0.3">
      <c r="A32" s="1"/>
      <c r="B32" s="74" t="s">
        <v>71</v>
      </c>
      <c r="C32" s="74" t="s">
        <v>1163</v>
      </c>
      <c r="D32" s="74" t="s">
        <v>28</v>
      </c>
      <c r="E32" s="75" t="s">
        <v>625</v>
      </c>
      <c r="F32" s="76"/>
      <c r="G32" s="76"/>
      <c r="H32" s="76"/>
      <c r="I32" s="76">
        <v>0</v>
      </c>
      <c r="J32" s="1"/>
    </row>
    <row r="33" spans="1:10" x14ac:dyDescent="0.3">
      <c r="A33" s="1"/>
      <c r="B33" s="74" t="s">
        <v>662</v>
      </c>
      <c r="C33" s="74" t="s">
        <v>1010</v>
      </c>
      <c r="D33" s="74" t="s">
        <v>426</v>
      </c>
      <c r="E33" s="75" t="s">
        <v>624</v>
      </c>
      <c r="F33" s="76">
        <v>475.1</v>
      </c>
      <c r="G33" s="76">
        <v>473.7</v>
      </c>
      <c r="H33" s="76">
        <v>472.9</v>
      </c>
      <c r="I33" s="76">
        <v>1421.7</v>
      </c>
      <c r="J33" s="1"/>
    </row>
    <row r="34" spans="1:10" x14ac:dyDescent="0.3">
      <c r="A34" s="1"/>
      <c r="B34" s="74" t="s">
        <v>662</v>
      </c>
      <c r="C34" s="74" t="s">
        <v>1011</v>
      </c>
      <c r="D34" s="74" t="s">
        <v>28</v>
      </c>
      <c r="E34" s="75" t="s">
        <v>624</v>
      </c>
      <c r="F34" s="76">
        <v>481.7</v>
      </c>
      <c r="G34" s="76">
        <v>479</v>
      </c>
      <c r="H34" s="76">
        <v>480.35</v>
      </c>
      <c r="I34" s="76">
        <v>1441.05</v>
      </c>
      <c r="J34" s="1"/>
    </row>
    <row r="35" spans="1:10" x14ac:dyDescent="0.3">
      <c r="A35" s="1"/>
      <c r="B35" s="74" t="s">
        <v>662</v>
      </c>
      <c r="C35" s="74" t="s">
        <v>1012</v>
      </c>
      <c r="D35" s="74" t="s">
        <v>28</v>
      </c>
      <c r="E35" s="75" t="s">
        <v>624</v>
      </c>
      <c r="F35" s="76">
        <v>486.05</v>
      </c>
      <c r="G35" s="76">
        <v>485.95</v>
      </c>
      <c r="H35" s="76">
        <v>486.25</v>
      </c>
      <c r="I35" s="76">
        <v>1458.25</v>
      </c>
      <c r="J35" s="1"/>
    </row>
    <row r="36" spans="1:10" x14ac:dyDescent="0.3">
      <c r="A36" s="1"/>
      <c r="B36" s="74" t="s">
        <v>662</v>
      </c>
      <c r="C36" s="74" t="s">
        <v>1013</v>
      </c>
      <c r="D36" s="74" t="s">
        <v>426</v>
      </c>
      <c r="E36" s="75" t="s">
        <v>624</v>
      </c>
      <c r="F36" s="76">
        <v>310.05</v>
      </c>
      <c r="G36" s="76">
        <v>306.8</v>
      </c>
      <c r="H36" s="76">
        <v>306.75</v>
      </c>
      <c r="I36" s="76">
        <v>923.6</v>
      </c>
      <c r="J36" s="1"/>
    </row>
    <row r="37" spans="1:10" x14ac:dyDescent="0.3">
      <c r="A37" s="1"/>
      <c r="B37" s="74" t="s">
        <v>629</v>
      </c>
      <c r="C37" s="74" t="s">
        <v>1014</v>
      </c>
      <c r="D37" s="74" t="s">
        <v>28</v>
      </c>
      <c r="E37" s="75" t="s">
        <v>624</v>
      </c>
      <c r="F37" s="76">
        <v>3900</v>
      </c>
      <c r="G37" s="76">
        <v>3964.95</v>
      </c>
      <c r="H37" s="76">
        <v>3996.95</v>
      </c>
      <c r="I37" s="76">
        <v>11861.9</v>
      </c>
      <c r="J37" s="1"/>
    </row>
    <row r="38" spans="1:10" x14ac:dyDescent="0.3">
      <c r="A38" s="1"/>
      <c r="B38" s="74" t="s">
        <v>277</v>
      </c>
      <c r="C38" s="74" t="s">
        <v>1015</v>
      </c>
      <c r="D38" s="74" t="s">
        <v>28</v>
      </c>
      <c r="E38" s="75" t="s">
        <v>624</v>
      </c>
      <c r="F38" s="76">
        <v>193.15</v>
      </c>
      <c r="G38" s="76">
        <v>193.75</v>
      </c>
      <c r="H38" s="76">
        <v>195.55</v>
      </c>
      <c r="I38" s="76">
        <v>582.45000000000005</v>
      </c>
      <c r="J38" s="1"/>
    </row>
    <row r="39" spans="1:10" x14ac:dyDescent="0.3">
      <c r="A39" s="1"/>
      <c r="B39" s="74" t="s">
        <v>277</v>
      </c>
      <c r="C39" s="74" t="s">
        <v>1016</v>
      </c>
      <c r="D39" s="74" t="s">
        <v>28</v>
      </c>
      <c r="E39" s="75" t="s">
        <v>624</v>
      </c>
      <c r="F39" s="76">
        <v>128.65</v>
      </c>
      <c r="G39" s="76">
        <v>131.75</v>
      </c>
      <c r="H39" s="76">
        <v>131.25</v>
      </c>
      <c r="I39" s="76">
        <v>391.65</v>
      </c>
      <c r="J39" s="1"/>
    </row>
    <row r="40" spans="1:10" x14ac:dyDescent="0.3">
      <c r="A40" s="1"/>
      <c r="B40" s="74" t="s">
        <v>277</v>
      </c>
      <c r="C40" s="74" t="s">
        <v>1164</v>
      </c>
      <c r="D40" s="74" t="s">
        <v>1165</v>
      </c>
      <c r="E40" s="75" t="s">
        <v>625</v>
      </c>
      <c r="F40" s="76">
        <v>100.3</v>
      </c>
      <c r="G40" s="76">
        <v>270.85000000000002</v>
      </c>
      <c r="H40" s="76">
        <v>77.05</v>
      </c>
      <c r="I40" s="76">
        <v>448.2</v>
      </c>
      <c r="J40" s="1"/>
    </row>
    <row r="41" spans="1:10" x14ac:dyDescent="0.3">
      <c r="A41" s="1"/>
      <c r="B41" s="74" t="s">
        <v>657</v>
      </c>
      <c r="C41" s="74" t="s">
        <v>1017</v>
      </c>
      <c r="D41" s="74" t="s">
        <v>28</v>
      </c>
      <c r="E41" s="75" t="s">
        <v>624</v>
      </c>
      <c r="F41" s="76">
        <v>79.849999999999994</v>
      </c>
      <c r="G41" s="76">
        <v>74.5</v>
      </c>
      <c r="H41" s="76">
        <v>76.349999999999994</v>
      </c>
      <c r="I41" s="76">
        <v>230.7</v>
      </c>
      <c r="J41" s="1"/>
    </row>
    <row r="42" spans="1:10" x14ac:dyDescent="0.3">
      <c r="A42" s="1"/>
      <c r="B42" s="74" t="s">
        <v>78</v>
      </c>
      <c r="C42" s="74" t="s">
        <v>79</v>
      </c>
      <c r="D42" s="74" t="s">
        <v>28</v>
      </c>
      <c r="E42" s="75" t="s">
        <v>624</v>
      </c>
      <c r="F42" s="76">
        <v>15110.1</v>
      </c>
      <c r="G42" s="76">
        <v>15251.95</v>
      </c>
      <c r="H42" s="76">
        <v>15325.1</v>
      </c>
      <c r="I42" s="76">
        <v>45687.15</v>
      </c>
      <c r="J42" s="1"/>
    </row>
    <row r="43" spans="1:10" x14ac:dyDescent="0.3">
      <c r="A43" s="1"/>
      <c r="B43" s="74" t="s">
        <v>78</v>
      </c>
      <c r="C43" s="74" t="s">
        <v>1018</v>
      </c>
      <c r="D43" s="74" t="s">
        <v>28</v>
      </c>
      <c r="E43" s="75" t="s">
        <v>624</v>
      </c>
      <c r="F43" s="76">
        <v>5096.3500000000004</v>
      </c>
      <c r="G43" s="76">
        <v>5132.8</v>
      </c>
      <c r="H43" s="76">
        <v>5143.3999999999996</v>
      </c>
      <c r="I43" s="76">
        <v>15372.55</v>
      </c>
      <c r="J43" s="1"/>
    </row>
    <row r="44" spans="1:10" x14ac:dyDescent="0.3">
      <c r="A44" s="1"/>
      <c r="B44" s="74" t="s">
        <v>78</v>
      </c>
      <c r="C44" s="74" t="s">
        <v>1166</v>
      </c>
      <c r="D44" s="74" t="s">
        <v>1167</v>
      </c>
      <c r="E44" s="75" t="s">
        <v>625</v>
      </c>
      <c r="F44" s="76"/>
      <c r="G44" s="76"/>
      <c r="H44" s="76"/>
      <c r="I44" s="76">
        <v>0</v>
      </c>
      <c r="J44" s="1"/>
    </row>
    <row r="45" spans="1:10" x14ac:dyDescent="0.3">
      <c r="A45" s="1"/>
      <c r="B45" s="74" t="s">
        <v>78</v>
      </c>
      <c r="C45" s="74" t="s">
        <v>1166</v>
      </c>
      <c r="D45" s="74" t="s">
        <v>1168</v>
      </c>
      <c r="E45" s="75" t="s">
        <v>625</v>
      </c>
      <c r="F45" s="76"/>
      <c r="G45" s="76"/>
      <c r="H45" s="76"/>
      <c r="I45" s="76">
        <v>0</v>
      </c>
      <c r="J45" s="1"/>
    </row>
    <row r="46" spans="1:10" ht="27.6" x14ac:dyDescent="0.3">
      <c r="A46" s="1"/>
      <c r="B46" s="74" t="s">
        <v>648</v>
      </c>
      <c r="C46" s="74" t="s">
        <v>1019</v>
      </c>
      <c r="D46" s="74" t="s">
        <v>28</v>
      </c>
      <c r="E46" s="75" t="s">
        <v>624</v>
      </c>
      <c r="F46" s="76">
        <v>112.5</v>
      </c>
      <c r="G46" s="76">
        <v>100.8</v>
      </c>
      <c r="H46" s="76">
        <v>124.1</v>
      </c>
      <c r="I46" s="76">
        <v>337.4</v>
      </c>
      <c r="J46" s="1"/>
    </row>
    <row r="47" spans="1:10" ht="27.6" x14ac:dyDescent="0.3">
      <c r="A47" s="1"/>
      <c r="B47" s="74" t="s">
        <v>663</v>
      </c>
      <c r="C47" s="74" t="s">
        <v>1020</v>
      </c>
      <c r="D47" s="74" t="s">
        <v>28</v>
      </c>
      <c r="E47" s="75" t="s">
        <v>624</v>
      </c>
      <c r="F47" s="76">
        <v>479.85</v>
      </c>
      <c r="G47" s="76">
        <v>479.75</v>
      </c>
      <c r="H47" s="76">
        <v>479.4</v>
      </c>
      <c r="I47" s="76">
        <v>1439</v>
      </c>
      <c r="J47" s="1"/>
    </row>
    <row r="48" spans="1:10" ht="27.6" x14ac:dyDescent="0.3">
      <c r="A48" s="1"/>
      <c r="B48" s="74" t="s">
        <v>649</v>
      </c>
      <c r="C48" s="74" t="s">
        <v>1021</v>
      </c>
      <c r="D48" s="74" t="s">
        <v>28</v>
      </c>
      <c r="E48" s="75" t="s">
        <v>624</v>
      </c>
      <c r="F48" s="76">
        <v>387.05</v>
      </c>
      <c r="G48" s="76">
        <v>388.1</v>
      </c>
      <c r="H48" s="76">
        <v>377.65</v>
      </c>
      <c r="I48" s="76">
        <v>1152.8</v>
      </c>
      <c r="J48" s="1"/>
    </row>
    <row r="49" spans="1:10" x14ac:dyDescent="0.3">
      <c r="A49" s="1"/>
      <c r="B49" s="74" t="s">
        <v>631</v>
      </c>
      <c r="C49" s="74" t="s">
        <v>1022</v>
      </c>
      <c r="D49" s="74" t="s">
        <v>28</v>
      </c>
      <c r="E49" s="75" t="s">
        <v>624</v>
      </c>
      <c r="F49" s="76">
        <v>9464.9</v>
      </c>
      <c r="G49" s="76">
        <v>10349.549999999999</v>
      </c>
      <c r="H49" s="76">
        <v>11041.4</v>
      </c>
      <c r="I49" s="76">
        <v>30855.85</v>
      </c>
      <c r="J49" s="1"/>
    </row>
    <row r="50" spans="1:10" x14ac:dyDescent="0.3">
      <c r="A50" s="1"/>
      <c r="B50" s="74" t="s">
        <v>631</v>
      </c>
      <c r="C50" s="74" t="s">
        <v>1023</v>
      </c>
      <c r="D50" s="74" t="s">
        <v>28</v>
      </c>
      <c r="E50" s="75" t="s">
        <v>624</v>
      </c>
      <c r="F50" s="76">
        <v>156</v>
      </c>
      <c r="G50" s="76">
        <v>156</v>
      </c>
      <c r="H50" s="76">
        <v>156</v>
      </c>
      <c r="I50" s="76">
        <v>468</v>
      </c>
      <c r="J50" s="1"/>
    </row>
    <row r="51" spans="1:10" x14ac:dyDescent="0.3">
      <c r="A51" s="1"/>
      <c r="B51" s="74" t="s">
        <v>1024</v>
      </c>
      <c r="C51" s="74" t="s">
        <v>1025</v>
      </c>
      <c r="D51" s="74" t="s">
        <v>28</v>
      </c>
      <c r="E51" s="75" t="s">
        <v>624</v>
      </c>
      <c r="F51" s="76">
        <v>1009.8</v>
      </c>
      <c r="G51" s="76">
        <v>1357.1</v>
      </c>
      <c r="H51" s="76">
        <v>1200.5999999999999</v>
      </c>
      <c r="I51" s="76">
        <v>3567.5</v>
      </c>
      <c r="J51" s="1"/>
    </row>
    <row r="52" spans="1:10" x14ac:dyDescent="0.3">
      <c r="A52" s="1"/>
      <c r="B52" s="74" t="s">
        <v>650</v>
      </c>
      <c r="C52" s="74" t="s">
        <v>1026</v>
      </c>
      <c r="D52" s="74" t="s">
        <v>28</v>
      </c>
      <c r="E52" s="75" t="s">
        <v>624</v>
      </c>
      <c r="F52" s="76">
        <v>479.2</v>
      </c>
      <c r="G52" s="76">
        <v>443.5</v>
      </c>
      <c r="H52" s="76">
        <v>480</v>
      </c>
      <c r="I52" s="76">
        <v>1402.7</v>
      </c>
      <c r="J52" s="1"/>
    </row>
    <row r="53" spans="1:10" x14ac:dyDescent="0.3">
      <c r="A53" s="1"/>
      <c r="B53" s="74" t="s">
        <v>651</v>
      </c>
      <c r="C53" s="74" t="s">
        <v>1027</v>
      </c>
      <c r="D53" s="74" t="s">
        <v>28</v>
      </c>
      <c r="E53" s="75" t="s">
        <v>624</v>
      </c>
      <c r="F53" s="76">
        <v>445.15</v>
      </c>
      <c r="G53" s="76">
        <v>442.95</v>
      </c>
      <c r="H53" s="76">
        <v>449.1</v>
      </c>
      <c r="I53" s="76">
        <v>1337.2</v>
      </c>
      <c r="J53" s="1"/>
    </row>
    <row r="54" spans="1:10" x14ac:dyDescent="0.3">
      <c r="A54" s="1"/>
      <c r="B54" s="74" t="s">
        <v>81</v>
      </c>
      <c r="C54" s="74" t="s">
        <v>1169</v>
      </c>
      <c r="D54" s="74" t="s">
        <v>300</v>
      </c>
      <c r="E54" s="75" t="s">
        <v>625</v>
      </c>
      <c r="F54" s="76">
        <v>528.25</v>
      </c>
      <c r="G54" s="76">
        <v>146.85</v>
      </c>
      <c r="H54" s="76">
        <v>466.15</v>
      </c>
      <c r="I54" s="76">
        <v>1141.25</v>
      </c>
      <c r="J54" s="1"/>
    </row>
    <row r="55" spans="1:10" x14ac:dyDescent="0.3">
      <c r="A55" s="1"/>
      <c r="B55" s="74" t="s">
        <v>81</v>
      </c>
      <c r="C55" s="74" t="s">
        <v>1170</v>
      </c>
      <c r="D55" s="74" t="s">
        <v>86</v>
      </c>
      <c r="E55" s="75" t="s">
        <v>625</v>
      </c>
      <c r="F55" s="76"/>
      <c r="G55" s="76">
        <v>456.25</v>
      </c>
      <c r="H55" s="76">
        <v>338.3</v>
      </c>
      <c r="I55" s="76">
        <v>794.55</v>
      </c>
      <c r="J55" s="1"/>
    </row>
    <row r="56" spans="1:10" x14ac:dyDescent="0.3">
      <c r="A56" s="1"/>
      <c r="B56" s="74" t="s">
        <v>81</v>
      </c>
      <c r="C56" s="74" t="s">
        <v>1171</v>
      </c>
      <c r="D56" s="74" t="s">
        <v>1172</v>
      </c>
      <c r="E56" s="75" t="s">
        <v>625</v>
      </c>
      <c r="F56" s="76"/>
      <c r="G56" s="76"/>
      <c r="H56" s="76"/>
      <c r="I56" s="76">
        <v>0</v>
      </c>
      <c r="J56" s="1"/>
    </row>
    <row r="57" spans="1:10" x14ac:dyDescent="0.3">
      <c r="A57" s="1"/>
      <c r="B57" s="74" t="s">
        <v>664</v>
      </c>
      <c r="C57" s="74" t="s">
        <v>1079</v>
      </c>
      <c r="D57" s="74" t="s">
        <v>28</v>
      </c>
      <c r="E57" s="75" t="s">
        <v>627</v>
      </c>
      <c r="F57" s="76">
        <v>185.6</v>
      </c>
      <c r="G57" s="76">
        <v>29.8</v>
      </c>
      <c r="H57" s="76">
        <v>253.05</v>
      </c>
      <c r="I57" s="76">
        <v>468.45</v>
      </c>
      <c r="J57" s="1"/>
    </row>
    <row r="58" spans="1:10" x14ac:dyDescent="0.3">
      <c r="A58" s="1"/>
      <c r="B58" s="74" t="s">
        <v>664</v>
      </c>
      <c r="C58" s="74" t="s">
        <v>1080</v>
      </c>
      <c r="D58" s="74" t="s">
        <v>28</v>
      </c>
      <c r="E58" s="75" t="s">
        <v>627</v>
      </c>
      <c r="F58" s="76">
        <v>120.85</v>
      </c>
      <c r="G58" s="76">
        <v>102.7</v>
      </c>
      <c r="H58" s="76">
        <v>234.7</v>
      </c>
      <c r="I58" s="76">
        <v>458.25</v>
      </c>
      <c r="J58" s="1"/>
    </row>
    <row r="59" spans="1:10" x14ac:dyDescent="0.3">
      <c r="A59" s="1"/>
      <c r="B59" s="74" t="s">
        <v>643</v>
      </c>
      <c r="C59" s="74" t="s">
        <v>1173</v>
      </c>
      <c r="D59" s="74" t="s">
        <v>28</v>
      </c>
      <c r="E59" s="75" t="s">
        <v>627</v>
      </c>
      <c r="F59" s="76">
        <v>872.2</v>
      </c>
      <c r="G59" s="76">
        <v>357.2</v>
      </c>
      <c r="H59" s="76">
        <v>934.7</v>
      </c>
      <c r="I59" s="76">
        <v>2164.1</v>
      </c>
      <c r="J59" s="1"/>
    </row>
    <row r="60" spans="1:10" x14ac:dyDescent="0.3">
      <c r="A60" s="1"/>
      <c r="B60" s="74" t="s">
        <v>88</v>
      </c>
      <c r="C60" s="74" t="s">
        <v>1085</v>
      </c>
      <c r="D60" s="74" t="s">
        <v>1174</v>
      </c>
      <c r="E60" s="75" t="s">
        <v>627</v>
      </c>
      <c r="F60" s="76">
        <v>372.47</v>
      </c>
      <c r="G60" s="76">
        <v>182.8</v>
      </c>
      <c r="H60" s="76">
        <v>344.8</v>
      </c>
      <c r="I60" s="76">
        <v>900.07</v>
      </c>
      <c r="J60" s="1"/>
    </row>
    <row r="61" spans="1:10" x14ac:dyDescent="0.3">
      <c r="A61" s="1"/>
      <c r="B61" s="74" t="s">
        <v>88</v>
      </c>
      <c r="C61" s="74" t="s">
        <v>1085</v>
      </c>
      <c r="D61" s="74" t="s">
        <v>1175</v>
      </c>
      <c r="E61" s="75" t="s">
        <v>627</v>
      </c>
      <c r="F61" s="76">
        <v>651.41999999999996</v>
      </c>
      <c r="G61" s="76">
        <v>317.68</v>
      </c>
      <c r="H61" s="76">
        <v>622.29999999999995</v>
      </c>
      <c r="I61" s="76">
        <v>1591.4</v>
      </c>
      <c r="J61" s="1"/>
    </row>
    <row r="62" spans="1:10" x14ac:dyDescent="0.3">
      <c r="A62" s="1"/>
      <c r="B62" s="74" t="s">
        <v>88</v>
      </c>
      <c r="C62" s="74" t="s">
        <v>1176</v>
      </c>
      <c r="D62" s="74" t="s">
        <v>1177</v>
      </c>
      <c r="E62" s="75" t="s">
        <v>627</v>
      </c>
      <c r="F62" s="76">
        <v>37.72</v>
      </c>
      <c r="G62" s="76">
        <v>20.85</v>
      </c>
      <c r="H62" s="76">
        <v>45.95</v>
      </c>
      <c r="I62" s="76">
        <v>104.52</v>
      </c>
      <c r="J62" s="1"/>
    </row>
    <row r="63" spans="1:10" x14ac:dyDescent="0.3">
      <c r="A63" s="1"/>
      <c r="B63" s="74" t="s">
        <v>88</v>
      </c>
      <c r="C63" s="74" t="s">
        <v>1176</v>
      </c>
      <c r="D63" s="74" t="s">
        <v>1178</v>
      </c>
      <c r="E63" s="75" t="s">
        <v>627</v>
      </c>
      <c r="F63" s="76">
        <v>35.659999999999997</v>
      </c>
      <c r="G63" s="76">
        <v>12.35</v>
      </c>
      <c r="H63" s="76">
        <v>26.65</v>
      </c>
      <c r="I63" s="76">
        <v>74.66</v>
      </c>
      <c r="J63" s="1"/>
    </row>
    <row r="64" spans="1:10" x14ac:dyDescent="0.3">
      <c r="A64" s="1"/>
      <c r="B64" s="74" t="s">
        <v>88</v>
      </c>
      <c r="C64" s="74" t="s">
        <v>1028</v>
      </c>
      <c r="D64" s="74" t="s">
        <v>28</v>
      </c>
      <c r="E64" s="75" t="s">
        <v>624</v>
      </c>
      <c r="F64" s="76">
        <v>160.5</v>
      </c>
      <c r="G64" s="76"/>
      <c r="H64" s="76">
        <v>363.05</v>
      </c>
      <c r="I64" s="76">
        <v>523.54999999999995</v>
      </c>
      <c r="J64" s="1"/>
    </row>
    <row r="65" spans="1:10" x14ac:dyDescent="0.3">
      <c r="A65" s="1"/>
      <c r="B65" s="74" t="s">
        <v>88</v>
      </c>
      <c r="C65" s="74" t="s">
        <v>1029</v>
      </c>
      <c r="D65" s="74" t="s">
        <v>28</v>
      </c>
      <c r="E65" s="75" t="s">
        <v>624</v>
      </c>
      <c r="F65" s="76">
        <v>2509.0500000000002</v>
      </c>
      <c r="G65" s="76">
        <v>3075.25</v>
      </c>
      <c r="H65" s="76">
        <v>3078.4</v>
      </c>
      <c r="I65" s="76">
        <v>8662.7000000000007</v>
      </c>
      <c r="J65" s="1"/>
    </row>
    <row r="66" spans="1:10" x14ac:dyDescent="0.3">
      <c r="A66" s="1"/>
      <c r="B66" s="74" t="s">
        <v>88</v>
      </c>
      <c r="C66" s="74" t="s">
        <v>1179</v>
      </c>
      <c r="D66" s="74" t="s">
        <v>28</v>
      </c>
      <c r="E66" s="75" t="s">
        <v>626</v>
      </c>
      <c r="F66" s="76">
        <v>275.3</v>
      </c>
      <c r="G66" s="76">
        <v>173.9</v>
      </c>
      <c r="H66" s="76">
        <v>153.19999999999999</v>
      </c>
      <c r="I66" s="76">
        <v>602.4</v>
      </c>
      <c r="J66" s="1"/>
    </row>
    <row r="67" spans="1:10" x14ac:dyDescent="0.3">
      <c r="A67" s="1"/>
      <c r="B67" s="74" t="s">
        <v>88</v>
      </c>
      <c r="C67" s="74" t="s">
        <v>1086</v>
      </c>
      <c r="D67" s="74" t="s">
        <v>28</v>
      </c>
      <c r="E67" s="75" t="s">
        <v>626</v>
      </c>
      <c r="F67" s="76">
        <v>169.75</v>
      </c>
      <c r="G67" s="76">
        <v>118.5</v>
      </c>
      <c r="H67" s="76">
        <v>170.3</v>
      </c>
      <c r="I67" s="76">
        <v>458.55</v>
      </c>
      <c r="J67" s="1"/>
    </row>
    <row r="68" spans="1:10" x14ac:dyDescent="0.3">
      <c r="A68" s="1"/>
      <c r="B68" s="74" t="s">
        <v>88</v>
      </c>
      <c r="C68" s="74" t="s">
        <v>93</v>
      </c>
      <c r="D68" s="74" t="s">
        <v>313</v>
      </c>
      <c r="E68" s="75" t="s">
        <v>625</v>
      </c>
      <c r="F68" s="76"/>
      <c r="G68" s="76"/>
      <c r="H68" s="76"/>
      <c r="I68" s="76">
        <v>0</v>
      </c>
      <c r="J68" s="1"/>
    </row>
    <row r="69" spans="1:10" x14ac:dyDescent="0.3">
      <c r="A69" s="1"/>
      <c r="B69" s="74" t="s">
        <v>88</v>
      </c>
      <c r="C69" s="74" t="s">
        <v>93</v>
      </c>
      <c r="D69" s="74" t="s">
        <v>1180</v>
      </c>
      <c r="E69" s="75" t="s">
        <v>625</v>
      </c>
      <c r="F69" s="76">
        <v>688.65</v>
      </c>
      <c r="G69" s="76">
        <v>2238.5</v>
      </c>
      <c r="H69" s="76">
        <v>1625.8</v>
      </c>
      <c r="I69" s="76">
        <v>4552.95</v>
      </c>
      <c r="J69" s="1"/>
    </row>
    <row r="70" spans="1:10" x14ac:dyDescent="0.3">
      <c r="A70" s="1"/>
      <c r="B70" s="74" t="s">
        <v>88</v>
      </c>
      <c r="C70" s="74" t="s">
        <v>93</v>
      </c>
      <c r="D70" s="74" t="s">
        <v>1181</v>
      </c>
      <c r="E70" s="75" t="s">
        <v>625</v>
      </c>
      <c r="F70" s="76">
        <v>1749.05</v>
      </c>
      <c r="G70" s="76">
        <v>2707.15</v>
      </c>
      <c r="H70" s="76">
        <v>2345.5500000000002</v>
      </c>
      <c r="I70" s="76">
        <v>6801.75</v>
      </c>
      <c r="J70" s="1"/>
    </row>
    <row r="71" spans="1:10" x14ac:dyDescent="0.3">
      <c r="A71" s="1"/>
      <c r="B71" s="74" t="s">
        <v>88</v>
      </c>
      <c r="C71" s="74" t="s">
        <v>93</v>
      </c>
      <c r="D71" s="74" t="s">
        <v>316</v>
      </c>
      <c r="E71" s="75" t="s">
        <v>625</v>
      </c>
      <c r="F71" s="76"/>
      <c r="G71" s="76"/>
      <c r="H71" s="76"/>
      <c r="I71" s="76">
        <v>0</v>
      </c>
      <c r="J71" s="1"/>
    </row>
    <row r="72" spans="1:10" x14ac:dyDescent="0.3">
      <c r="A72" s="1"/>
      <c r="B72" s="74" t="s">
        <v>88</v>
      </c>
      <c r="C72" s="74" t="s">
        <v>96</v>
      </c>
      <c r="D72" s="74" t="s">
        <v>1182</v>
      </c>
      <c r="E72" s="75" t="s">
        <v>625</v>
      </c>
      <c r="F72" s="76">
        <v>1342.6</v>
      </c>
      <c r="G72" s="76">
        <v>1401.6</v>
      </c>
      <c r="H72" s="76">
        <v>1424.65</v>
      </c>
      <c r="I72" s="76">
        <v>4168.8500000000004</v>
      </c>
      <c r="J72" s="1"/>
    </row>
    <row r="73" spans="1:10" x14ac:dyDescent="0.3">
      <c r="A73" s="1"/>
      <c r="B73" s="74" t="s">
        <v>88</v>
      </c>
      <c r="C73" s="74" t="s">
        <v>96</v>
      </c>
      <c r="D73" s="74" t="s">
        <v>1183</v>
      </c>
      <c r="E73" s="75" t="s">
        <v>625</v>
      </c>
      <c r="F73" s="76">
        <v>764.75</v>
      </c>
      <c r="G73" s="76">
        <v>772.15</v>
      </c>
      <c r="H73" s="76">
        <v>773.2</v>
      </c>
      <c r="I73" s="76">
        <v>2310.1</v>
      </c>
      <c r="J73" s="1"/>
    </row>
    <row r="74" spans="1:10" x14ac:dyDescent="0.3">
      <c r="A74" s="1"/>
      <c r="B74" s="74" t="s">
        <v>88</v>
      </c>
      <c r="C74" s="74" t="s">
        <v>1184</v>
      </c>
      <c r="D74" s="74" t="s">
        <v>1182</v>
      </c>
      <c r="E74" s="75" t="s">
        <v>625</v>
      </c>
      <c r="F74" s="76"/>
      <c r="G74" s="76"/>
      <c r="H74" s="76"/>
      <c r="I74" s="76">
        <v>0</v>
      </c>
      <c r="J74" s="1"/>
    </row>
    <row r="75" spans="1:10" x14ac:dyDescent="0.3">
      <c r="A75" s="1"/>
      <c r="B75" s="74" t="s">
        <v>88</v>
      </c>
      <c r="C75" s="74" t="s">
        <v>1184</v>
      </c>
      <c r="D75" s="74" t="s">
        <v>1185</v>
      </c>
      <c r="E75" s="75" t="s">
        <v>625</v>
      </c>
      <c r="F75" s="76"/>
      <c r="G75" s="76"/>
      <c r="H75" s="76"/>
      <c r="I75" s="76">
        <v>0</v>
      </c>
      <c r="J75" s="1"/>
    </row>
    <row r="76" spans="1:10" x14ac:dyDescent="0.3">
      <c r="A76" s="1"/>
      <c r="B76" s="74" t="s">
        <v>88</v>
      </c>
      <c r="C76" s="74" t="s">
        <v>1184</v>
      </c>
      <c r="D76" s="74" t="s">
        <v>1186</v>
      </c>
      <c r="E76" s="75" t="s">
        <v>625</v>
      </c>
      <c r="F76" s="76"/>
      <c r="G76" s="76"/>
      <c r="H76" s="76"/>
      <c r="I76" s="76">
        <v>0</v>
      </c>
      <c r="J76" s="1"/>
    </row>
    <row r="77" spans="1:10" x14ac:dyDescent="0.3">
      <c r="A77" s="1"/>
      <c r="B77" s="74" t="s">
        <v>88</v>
      </c>
      <c r="C77" s="74" t="s">
        <v>1187</v>
      </c>
      <c r="D77" s="74" t="s">
        <v>1188</v>
      </c>
      <c r="E77" s="75" t="s">
        <v>625</v>
      </c>
      <c r="F77" s="76"/>
      <c r="G77" s="76"/>
      <c r="H77" s="76"/>
      <c r="I77" s="76">
        <v>0</v>
      </c>
      <c r="J77" s="1"/>
    </row>
    <row r="78" spans="1:10" x14ac:dyDescent="0.3">
      <c r="A78" s="1"/>
      <c r="B78" s="74" t="s">
        <v>88</v>
      </c>
      <c r="C78" s="74" t="s">
        <v>1187</v>
      </c>
      <c r="D78" s="74" t="s">
        <v>1189</v>
      </c>
      <c r="E78" s="75" t="s">
        <v>625</v>
      </c>
      <c r="F78" s="76"/>
      <c r="G78" s="76"/>
      <c r="H78" s="76"/>
      <c r="I78" s="76">
        <v>0</v>
      </c>
      <c r="J78" s="1"/>
    </row>
    <row r="79" spans="1:10" x14ac:dyDescent="0.3">
      <c r="A79" s="1"/>
      <c r="B79" s="74" t="s">
        <v>88</v>
      </c>
      <c r="C79" s="74" t="s">
        <v>1187</v>
      </c>
      <c r="D79" s="74" t="s">
        <v>1181</v>
      </c>
      <c r="E79" s="75" t="s">
        <v>625</v>
      </c>
      <c r="F79" s="76"/>
      <c r="G79" s="76"/>
      <c r="H79" s="76"/>
      <c r="I79" s="76">
        <v>0</v>
      </c>
      <c r="J79" s="1"/>
    </row>
    <row r="80" spans="1:10" x14ac:dyDescent="0.3">
      <c r="A80" s="1"/>
      <c r="B80" s="74" t="s">
        <v>97</v>
      </c>
      <c r="C80" s="74" t="s">
        <v>98</v>
      </c>
      <c r="D80" s="74" t="s">
        <v>345</v>
      </c>
      <c r="E80" s="75" t="s">
        <v>625</v>
      </c>
      <c r="F80" s="76">
        <v>3824.55</v>
      </c>
      <c r="G80" s="76">
        <v>1322.6</v>
      </c>
      <c r="H80" s="76"/>
      <c r="I80" s="76">
        <v>5147.1499999999996</v>
      </c>
      <c r="J80" s="1"/>
    </row>
    <row r="81" spans="1:10" x14ac:dyDescent="0.3">
      <c r="A81" s="1"/>
      <c r="B81" s="74" t="s">
        <v>97</v>
      </c>
      <c r="C81" s="74" t="s">
        <v>98</v>
      </c>
      <c r="D81" s="74" t="s">
        <v>347</v>
      </c>
      <c r="E81" s="75" t="s">
        <v>625</v>
      </c>
      <c r="F81" s="76">
        <v>3832.7</v>
      </c>
      <c r="G81" s="76">
        <v>1262</v>
      </c>
      <c r="H81" s="76"/>
      <c r="I81" s="76">
        <v>5094.7</v>
      </c>
      <c r="J81" s="1"/>
    </row>
    <row r="82" spans="1:10" x14ac:dyDescent="0.3">
      <c r="A82" s="1"/>
      <c r="B82" s="74" t="s">
        <v>97</v>
      </c>
      <c r="C82" s="74" t="s">
        <v>98</v>
      </c>
      <c r="D82" s="74" t="s">
        <v>349</v>
      </c>
      <c r="E82" s="75" t="s">
        <v>625</v>
      </c>
      <c r="F82" s="76">
        <v>4132.7</v>
      </c>
      <c r="G82" s="76">
        <v>1449.3</v>
      </c>
      <c r="H82" s="76"/>
      <c r="I82" s="76">
        <v>5582</v>
      </c>
      <c r="J82" s="1"/>
    </row>
    <row r="83" spans="1:10" x14ac:dyDescent="0.3">
      <c r="A83" s="1"/>
      <c r="B83" s="74" t="s">
        <v>665</v>
      </c>
      <c r="C83" s="74" t="s">
        <v>1030</v>
      </c>
      <c r="D83" s="74" t="s">
        <v>28</v>
      </c>
      <c r="E83" s="75" t="s">
        <v>624</v>
      </c>
      <c r="F83" s="76">
        <v>503.2</v>
      </c>
      <c r="G83" s="76">
        <v>504.5</v>
      </c>
      <c r="H83" s="76">
        <v>506.9</v>
      </c>
      <c r="I83" s="76">
        <v>1514.6</v>
      </c>
      <c r="J83" s="1"/>
    </row>
    <row r="84" spans="1:10" x14ac:dyDescent="0.3">
      <c r="A84" s="1"/>
      <c r="B84" s="74" t="s">
        <v>665</v>
      </c>
      <c r="C84" s="74" t="s">
        <v>1031</v>
      </c>
      <c r="D84" s="74" t="s">
        <v>28</v>
      </c>
      <c r="E84" s="75" t="s">
        <v>624</v>
      </c>
      <c r="F84" s="76">
        <v>186.7</v>
      </c>
      <c r="G84" s="76">
        <v>168.9</v>
      </c>
      <c r="H84" s="76">
        <v>192.15</v>
      </c>
      <c r="I84" s="76">
        <v>547.75</v>
      </c>
      <c r="J84" s="1"/>
    </row>
    <row r="85" spans="1:10" x14ac:dyDescent="0.3">
      <c r="A85" s="1"/>
      <c r="B85" s="74" t="s">
        <v>666</v>
      </c>
      <c r="C85" s="74" t="s">
        <v>1032</v>
      </c>
      <c r="D85" s="74" t="s">
        <v>28</v>
      </c>
      <c r="E85" s="75" t="s">
        <v>624</v>
      </c>
      <c r="F85" s="76">
        <v>489.6</v>
      </c>
      <c r="G85" s="76">
        <v>489.6</v>
      </c>
      <c r="H85" s="76">
        <v>488.15</v>
      </c>
      <c r="I85" s="76">
        <v>1467.35</v>
      </c>
      <c r="J85" s="1"/>
    </row>
    <row r="86" spans="1:10" x14ac:dyDescent="0.3">
      <c r="A86" s="1"/>
      <c r="B86" s="74" t="s">
        <v>666</v>
      </c>
      <c r="C86" s="74" t="s">
        <v>1033</v>
      </c>
      <c r="D86" s="74" t="s">
        <v>28</v>
      </c>
      <c r="E86" s="75" t="s">
        <v>624</v>
      </c>
      <c r="F86" s="76">
        <v>489.6</v>
      </c>
      <c r="G86" s="76">
        <v>489.6</v>
      </c>
      <c r="H86" s="76">
        <v>488.09</v>
      </c>
      <c r="I86" s="76">
        <v>1467.29</v>
      </c>
      <c r="J86" s="1"/>
    </row>
    <row r="87" spans="1:10" x14ac:dyDescent="0.3">
      <c r="A87" s="1"/>
      <c r="B87" s="74" t="s">
        <v>666</v>
      </c>
      <c r="C87" s="74" t="s">
        <v>1034</v>
      </c>
      <c r="D87" s="74" t="s">
        <v>28</v>
      </c>
      <c r="E87" s="75" t="s">
        <v>624</v>
      </c>
      <c r="F87" s="76">
        <v>482.4</v>
      </c>
      <c r="G87" s="76">
        <v>482.4</v>
      </c>
      <c r="H87" s="76">
        <v>481.77</v>
      </c>
      <c r="I87" s="76">
        <v>1446.57</v>
      </c>
      <c r="J87" s="1"/>
    </row>
    <row r="88" spans="1:10" x14ac:dyDescent="0.3">
      <c r="A88" s="1"/>
      <c r="B88" s="74" t="s">
        <v>666</v>
      </c>
      <c r="C88" s="74" t="s">
        <v>1035</v>
      </c>
      <c r="D88" s="74" t="s">
        <v>28</v>
      </c>
      <c r="E88" s="75" t="s">
        <v>624</v>
      </c>
      <c r="F88" s="76"/>
      <c r="G88" s="76"/>
      <c r="H88" s="76">
        <v>11.35</v>
      </c>
      <c r="I88" s="76">
        <v>11.35</v>
      </c>
      <c r="J88" s="1"/>
    </row>
    <row r="89" spans="1:10" x14ac:dyDescent="0.3">
      <c r="A89" s="1"/>
      <c r="B89" s="74" t="s">
        <v>672</v>
      </c>
      <c r="C89" s="74" t="s">
        <v>1190</v>
      </c>
      <c r="D89" s="74" t="s">
        <v>1191</v>
      </c>
      <c r="E89" s="75" t="s">
        <v>625</v>
      </c>
      <c r="F89" s="76">
        <v>643.70000000000005</v>
      </c>
      <c r="G89" s="76">
        <v>650.4</v>
      </c>
      <c r="H89" s="76">
        <v>646.1</v>
      </c>
      <c r="I89" s="76">
        <v>1940.2</v>
      </c>
      <c r="J89" s="1"/>
    </row>
    <row r="90" spans="1:10" x14ac:dyDescent="0.3">
      <c r="A90" s="1"/>
      <c r="B90" s="74" t="s">
        <v>672</v>
      </c>
      <c r="C90" s="74" t="s">
        <v>1190</v>
      </c>
      <c r="D90" s="74" t="s">
        <v>1192</v>
      </c>
      <c r="E90" s="75" t="s">
        <v>625</v>
      </c>
      <c r="F90" s="76">
        <v>798.05</v>
      </c>
      <c r="G90" s="76">
        <v>814.9</v>
      </c>
      <c r="H90" s="76">
        <v>811.85</v>
      </c>
      <c r="I90" s="76">
        <v>2424.8000000000002</v>
      </c>
      <c r="J90" s="1"/>
    </row>
    <row r="91" spans="1:10" x14ac:dyDescent="0.3">
      <c r="A91" s="1"/>
      <c r="B91" s="74" t="s">
        <v>644</v>
      </c>
      <c r="C91" s="74" t="s">
        <v>1193</v>
      </c>
      <c r="D91" s="74" t="s">
        <v>1193</v>
      </c>
      <c r="E91" s="75" t="s">
        <v>626</v>
      </c>
      <c r="F91" s="76">
        <v>697.55</v>
      </c>
      <c r="G91" s="76">
        <v>485.55</v>
      </c>
      <c r="H91" s="76">
        <v>712.35</v>
      </c>
      <c r="I91" s="76">
        <v>1895.45</v>
      </c>
      <c r="J91" s="1"/>
    </row>
    <row r="92" spans="1:10" x14ac:dyDescent="0.3">
      <c r="A92" s="1"/>
      <c r="B92" s="74" t="s">
        <v>353</v>
      </c>
      <c r="C92" s="74" t="s">
        <v>1092</v>
      </c>
      <c r="D92" s="74" t="s">
        <v>28</v>
      </c>
      <c r="E92" s="75" t="s">
        <v>627</v>
      </c>
      <c r="F92" s="76">
        <v>33.9</v>
      </c>
      <c r="G92" s="76">
        <v>3.45</v>
      </c>
      <c r="H92" s="76">
        <v>23.38</v>
      </c>
      <c r="I92" s="76">
        <v>60.73</v>
      </c>
      <c r="J92" s="1"/>
    </row>
    <row r="93" spans="1:10" x14ac:dyDescent="0.3">
      <c r="A93" s="1"/>
      <c r="B93" s="74" t="s">
        <v>645</v>
      </c>
      <c r="C93" s="74" t="s">
        <v>1093</v>
      </c>
      <c r="D93" s="74" t="s">
        <v>28</v>
      </c>
      <c r="E93" s="75" t="s">
        <v>627</v>
      </c>
      <c r="F93" s="76">
        <v>20.149999999999999</v>
      </c>
      <c r="G93" s="76">
        <v>1.45</v>
      </c>
      <c r="H93" s="76">
        <v>22.875</v>
      </c>
      <c r="I93" s="76">
        <v>44.475000000000001</v>
      </c>
      <c r="J93" s="1"/>
    </row>
    <row r="94" spans="1:10" x14ac:dyDescent="0.3">
      <c r="A94" s="1"/>
      <c r="B94" s="74" t="s">
        <v>652</v>
      </c>
      <c r="C94" s="74" t="s">
        <v>1036</v>
      </c>
      <c r="D94" s="74" t="s">
        <v>426</v>
      </c>
      <c r="E94" s="75" t="s">
        <v>624</v>
      </c>
      <c r="F94" s="76">
        <v>80.099999999999994</v>
      </c>
      <c r="G94" s="76">
        <v>79.400000000000006</v>
      </c>
      <c r="H94" s="76">
        <v>77.3</v>
      </c>
      <c r="I94" s="76">
        <v>236.8</v>
      </c>
      <c r="J94" s="1"/>
    </row>
    <row r="95" spans="1:10" x14ac:dyDescent="0.3">
      <c r="A95" s="1"/>
      <c r="B95" s="74" t="s">
        <v>634</v>
      </c>
      <c r="C95" s="74" t="s">
        <v>1037</v>
      </c>
      <c r="D95" s="74" t="s">
        <v>28</v>
      </c>
      <c r="E95" s="75" t="s">
        <v>624</v>
      </c>
      <c r="F95" s="76">
        <v>442.35</v>
      </c>
      <c r="G95" s="76">
        <v>441.85</v>
      </c>
      <c r="H95" s="76">
        <v>444.25</v>
      </c>
      <c r="I95" s="76">
        <v>1328.45</v>
      </c>
      <c r="J95" s="1"/>
    </row>
    <row r="96" spans="1:10" x14ac:dyDescent="0.3">
      <c r="A96" s="1"/>
      <c r="B96" s="74" t="s">
        <v>653</v>
      </c>
      <c r="C96" s="74" t="s">
        <v>1038</v>
      </c>
      <c r="D96" s="74" t="s">
        <v>28</v>
      </c>
      <c r="E96" s="75" t="s">
        <v>624</v>
      </c>
      <c r="F96" s="76">
        <v>444.15</v>
      </c>
      <c r="G96" s="76">
        <v>444.9</v>
      </c>
      <c r="H96" s="76">
        <v>414</v>
      </c>
      <c r="I96" s="76">
        <v>1303.05</v>
      </c>
      <c r="J96" s="1"/>
    </row>
    <row r="97" spans="1:10" x14ac:dyDescent="0.3">
      <c r="A97" s="1"/>
      <c r="B97" s="74" t="s">
        <v>628</v>
      </c>
      <c r="C97" s="74" t="s">
        <v>1039</v>
      </c>
      <c r="D97" s="74" t="s">
        <v>28</v>
      </c>
      <c r="E97" s="75" t="s">
        <v>624</v>
      </c>
      <c r="F97" s="76">
        <v>4870.1000000000004</v>
      </c>
      <c r="G97" s="76">
        <v>4860.1499999999996</v>
      </c>
      <c r="H97" s="76">
        <v>4181.5</v>
      </c>
      <c r="I97" s="76">
        <v>13911.75</v>
      </c>
      <c r="J97" s="1"/>
    </row>
    <row r="98" spans="1:10" x14ac:dyDescent="0.3">
      <c r="A98" s="1"/>
      <c r="B98" s="74" t="s">
        <v>367</v>
      </c>
      <c r="C98" s="74" t="s">
        <v>1194</v>
      </c>
      <c r="D98" s="74" t="s">
        <v>28</v>
      </c>
      <c r="E98" s="75" t="s">
        <v>625</v>
      </c>
      <c r="F98" s="76">
        <v>116.15</v>
      </c>
      <c r="G98" s="76"/>
      <c r="H98" s="76"/>
      <c r="I98" s="76">
        <v>116.15</v>
      </c>
      <c r="J98" s="1"/>
    </row>
    <row r="99" spans="1:10" x14ac:dyDescent="0.3">
      <c r="A99" s="1"/>
      <c r="B99" s="74" t="s">
        <v>367</v>
      </c>
      <c r="C99" s="74" t="s">
        <v>1195</v>
      </c>
      <c r="D99" s="74" t="s">
        <v>28</v>
      </c>
      <c r="E99" s="75" t="s">
        <v>625</v>
      </c>
      <c r="F99" s="76"/>
      <c r="G99" s="76"/>
      <c r="H99" s="76">
        <v>1.65</v>
      </c>
      <c r="I99" s="76">
        <v>1.65</v>
      </c>
      <c r="J99" s="1"/>
    </row>
    <row r="100" spans="1:10" x14ac:dyDescent="0.3">
      <c r="A100" s="1"/>
      <c r="B100" s="74" t="s">
        <v>636</v>
      </c>
      <c r="C100" s="74" t="s">
        <v>1040</v>
      </c>
      <c r="D100" s="74" t="s">
        <v>28</v>
      </c>
      <c r="E100" s="75" t="s">
        <v>624</v>
      </c>
      <c r="F100" s="76">
        <v>2121.8000000000002</v>
      </c>
      <c r="G100" s="76">
        <v>2171.6</v>
      </c>
      <c r="H100" s="76">
        <v>2181.9</v>
      </c>
      <c r="I100" s="76">
        <v>6475.3</v>
      </c>
      <c r="J100" s="1"/>
    </row>
    <row r="101" spans="1:10" x14ac:dyDescent="0.3">
      <c r="A101" s="1"/>
      <c r="B101" s="74" t="s">
        <v>639</v>
      </c>
      <c r="C101" s="74" t="s">
        <v>1041</v>
      </c>
      <c r="D101" s="74" t="s">
        <v>28</v>
      </c>
      <c r="E101" s="75" t="s">
        <v>624</v>
      </c>
      <c r="F101" s="76">
        <v>55.2</v>
      </c>
      <c r="G101" s="76">
        <v>55.2</v>
      </c>
      <c r="H101" s="76">
        <v>53.75</v>
      </c>
      <c r="I101" s="76">
        <v>164.15</v>
      </c>
      <c r="J101" s="1"/>
    </row>
    <row r="102" spans="1:10" x14ac:dyDescent="0.3">
      <c r="A102" s="1"/>
      <c r="B102" s="74" t="s">
        <v>667</v>
      </c>
      <c r="C102" s="74" t="s">
        <v>1196</v>
      </c>
      <c r="D102" s="74" t="s">
        <v>28</v>
      </c>
      <c r="E102" s="75" t="s">
        <v>626</v>
      </c>
      <c r="F102" s="76">
        <v>2235.75</v>
      </c>
      <c r="G102" s="76">
        <v>1360.05</v>
      </c>
      <c r="H102" s="76">
        <v>1920.65</v>
      </c>
      <c r="I102" s="76">
        <v>5516.45</v>
      </c>
      <c r="J102" s="1"/>
    </row>
    <row r="103" spans="1:10" x14ac:dyDescent="0.3">
      <c r="A103" s="1"/>
      <c r="B103" s="74" t="s">
        <v>100</v>
      </c>
      <c r="C103" s="74" t="s">
        <v>101</v>
      </c>
      <c r="D103" s="74" t="s">
        <v>28</v>
      </c>
      <c r="E103" s="75" t="s">
        <v>624</v>
      </c>
      <c r="F103" s="76">
        <v>12999.15</v>
      </c>
      <c r="G103" s="76">
        <v>13385.9</v>
      </c>
      <c r="H103" s="76">
        <v>13468.165000000001</v>
      </c>
      <c r="I103" s="76">
        <v>39853.214999999997</v>
      </c>
      <c r="J103" s="1"/>
    </row>
    <row r="104" spans="1:10" x14ac:dyDescent="0.3">
      <c r="A104" s="1"/>
      <c r="B104" s="74" t="s">
        <v>100</v>
      </c>
      <c r="C104" s="74" t="s">
        <v>1197</v>
      </c>
      <c r="D104" s="74" t="s">
        <v>28</v>
      </c>
      <c r="E104" s="75" t="s">
        <v>626</v>
      </c>
      <c r="F104" s="76">
        <v>1347.3</v>
      </c>
      <c r="G104" s="76">
        <v>985.75</v>
      </c>
      <c r="H104" s="76">
        <v>1702.5</v>
      </c>
      <c r="I104" s="76">
        <v>4035.55</v>
      </c>
      <c r="J104" s="1"/>
    </row>
    <row r="105" spans="1:10" x14ac:dyDescent="0.3">
      <c r="A105" s="1"/>
      <c r="B105" s="74" t="s">
        <v>100</v>
      </c>
      <c r="C105" s="74" t="s">
        <v>109</v>
      </c>
      <c r="D105" s="74" t="s">
        <v>313</v>
      </c>
      <c r="E105" s="75" t="s">
        <v>625</v>
      </c>
      <c r="F105" s="76">
        <v>1058.55</v>
      </c>
      <c r="G105" s="76">
        <v>3619.35</v>
      </c>
      <c r="H105" s="76">
        <v>3272.585</v>
      </c>
      <c r="I105" s="76">
        <v>7950.4849999999997</v>
      </c>
      <c r="J105" s="1"/>
    </row>
    <row r="106" spans="1:10" x14ac:dyDescent="0.3">
      <c r="A106" s="1"/>
      <c r="B106" s="74" t="s">
        <v>100</v>
      </c>
      <c r="C106" s="74" t="s">
        <v>109</v>
      </c>
      <c r="D106" s="74" t="s">
        <v>1180</v>
      </c>
      <c r="E106" s="75" t="s">
        <v>625</v>
      </c>
      <c r="F106" s="76">
        <v>1068.5</v>
      </c>
      <c r="G106" s="76">
        <v>3375</v>
      </c>
      <c r="H106" s="76">
        <v>3327.585</v>
      </c>
      <c r="I106" s="76">
        <v>7771.085</v>
      </c>
      <c r="J106" s="1"/>
    </row>
    <row r="107" spans="1:10" x14ac:dyDescent="0.3">
      <c r="A107" s="1"/>
      <c r="B107" s="74" t="s">
        <v>100</v>
      </c>
      <c r="C107" s="74" t="s">
        <v>109</v>
      </c>
      <c r="D107" s="74" t="s">
        <v>1181</v>
      </c>
      <c r="E107" s="75" t="s">
        <v>625</v>
      </c>
      <c r="F107" s="76">
        <v>1651.8</v>
      </c>
      <c r="G107" s="76">
        <v>3536.95</v>
      </c>
      <c r="H107" s="76">
        <v>3328.64</v>
      </c>
      <c r="I107" s="76">
        <v>8517.39</v>
      </c>
      <c r="J107" s="1"/>
    </row>
    <row r="108" spans="1:10" x14ac:dyDescent="0.3">
      <c r="A108" s="1"/>
      <c r="B108" s="74" t="s">
        <v>100</v>
      </c>
      <c r="C108" s="74" t="s">
        <v>109</v>
      </c>
      <c r="D108" s="74" t="s">
        <v>316</v>
      </c>
      <c r="E108" s="75" t="s">
        <v>625</v>
      </c>
      <c r="F108" s="76">
        <v>223.85</v>
      </c>
      <c r="G108" s="76">
        <v>5464.95</v>
      </c>
      <c r="H108" s="76">
        <v>5601.12</v>
      </c>
      <c r="I108" s="76">
        <v>11289.92</v>
      </c>
      <c r="J108" s="1"/>
    </row>
    <row r="109" spans="1:10" x14ac:dyDescent="0.3">
      <c r="A109" s="1"/>
      <c r="B109" s="74" t="s">
        <v>100</v>
      </c>
      <c r="C109" s="74" t="s">
        <v>112</v>
      </c>
      <c r="D109" s="74" t="s">
        <v>1188</v>
      </c>
      <c r="E109" s="75" t="s">
        <v>625</v>
      </c>
      <c r="F109" s="76">
        <v>3932.2</v>
      </c>
      <c r="G109" s="76">
        <v>4195.6499999999996</v>
      </c>
      <c r="H109" s="76">
        <v>4371.47</v>
      </c>
      <c r="I109" s="76">
        <v>12499.32</v>
      </c>
      <c r="J109" s="1"/>
    </row>
    <row r="110" spans="1:10" x14ac:dyDescent="0.3">
      <c r="A110" s="1"/>
      <c r="B110" s="74" t="s">
        <v>100</v>
      </c>
      <c r="C110" s="74" t="s">
        <v>112</v>
      </c>
      <c r="D110" s="74" t="s">
        <v>316</v>
      </c>
      <c r="E110" s="75" t="s">
        <v>625</v>
      </c>
      <c r="F110" s="76">
        <v>2188.5</v>
      </c>
      <c r="G110" s="76">
        <v>2301.9</v>
      </c>
      <c r="H110" s="76">
        <v>2381.34</v>
      </c>
      <c r="I110" s="76">
        <v>6871.74</v>
      </c>
      <c r="J110" s="1"/>
    </row>
    <row r="111" spans="1:10" x14ac:dyDescent="0.3">
      <c r="A111" s="1"/>
      <c r="B111" s="74" t="s">
        <v>100</v>
      </c>
      <c r="C111" s="74" t="s">
        <v>1042</v>
      </c>
      <c r="D111" s="74" t="s">
        <v>28</v>
      </c>
      <c r="E111" s="75" t="s">
        <v>624</v>
      </c>
      <c r="F111" s="76">
        <v>245.6</v>
      </c>
      <c r="G111" s="76">
        <v>245.55</v>
      </c>
      <c r="H111" s="76">
        <v>245.535</v>
      </c>
      <c r="I111" s="76">
        <v>736.68499999999995</v>
      </c>
      <c r="J111" s="1"/>
    </row>
    <row r="112" spans="1:10" x14ac:dyDescent="0.3">
      <c r="A112" s="1"/>
      <c r="B112" s="74" t="s">
        <v>646</v>
      </c>
      <c r="C112" s="74" t="s">
        <v>1198</v>
      </c>
      <c r="D112" s="74" t="s">
        <v>28</v>
      </c>
      <c r="E112" s="75" t="s">
        <v>626</v>
      </c>
      <c r="F112" s="76">
        <v>1.5</v>
      </c>
      <c r="G112" s="76">
        <v>1.35</v>
      </c>
      <c r="H112" s="76">
        <v>2.5</v>
      </c>
      <c r="I112" s="76">
        <v>5.35</v>
      </c>
      <c r="J112" s="1"/>
    </row>
    <row r="113" spans="1:10" x14ac:dyDescent="0.3">
      <c r="A113" s="1"/>
      <c r="B113" s="74" t="s">
        <v>632</v>
      </c>
      <c r="C113" s="74" t="s">
        <v>1043</v>
      </c>
      <c r="D113" s="74" t="s">
        <v>28</v>
      </c>
      <c r="E113" s="75" t="s">
        <v>624</v>
      </c>
      <c r="F113" s="76">
        <v>1945.6</v>
      </c>
      <c r="G113" s="76">
        <v>1952.6</v>
      </c>
      <c r="H113" s="76">
        <v>1941.3</v>
      </c>
      <c r="I113" s="76">
        <v>5839.5</v>
      </c>
      <c r="J113" s="1"/>
    </row>
    <row r="114" spans="1:10" x14ac:dyDescent="0.3">
      <c r="A114" s="1"/>
      <c r="B114" s="74" t="s">
        <v>647</v>
      </c>
      <c r="C114" s="74" t="s">
        <v>1044</v>
      </c>
      <c r="D114" s="74" t="s">
        <v>28</v>
      </c>
      <c r="E114" s="75" t="s">
        <v>624</v>
      </c>
      <c r="F114" s="76">
        <v>88.5</v>
      </c>
      <c r="G114" s="76">
        <v>88.7</v>
      </c>
      <c r="H114" s="76">
        <v>88.05</v>
      </c>
      <c r="I114" s="76">
        <v>265.25</v>
      </c>
      <c r="J114" s="1"/>
    </row>
    <row r="115" spans="1:10" x14ac:dyDescent="0.3">
      <c r="A115" s="1"/>
      <c r="B115" s="74" t="s">
        <v>668</v>
      </c>
      <c r="C115" s="74" t="s">
        <v>1199</v>
      </c>
      <c r="D115" s="74" t="s">
        <v>28</v>
      </c>
      <c r="E115" s="75" t="s">
        <v>626</v>
      </c>
      <c r="F115" s="76">
        <v>137.80000000000001</v>
      </c>
      <c r="G115" s="76">
        <v>128.44999999999999</v>
      </c>
      <c r="H115" s="76">
        <v>118.6</v>
      </c>
      <c r="I115" s="76">
        <v>384.85</v>
      </c>
      <c r="J115" s="1"/>
    </row>
    <row r="116" spans="1:10" x14ac:dyDescent="0.3">
      <c r="A116" s="1"/>
      <c r="B116" s="74" t="s">
        <v>404</v>
      </c>
      <c r="C116" s="74" t="s">
        <v>1200</v>
      </c>
      <c r="D116" s="74" t="s">
        <v>28</v>
      </c>
      <c r="E116" s="75" t="s">
        <v>625</v>
      </c>
      <c r="F116" s="76"/>
      <c r="G116" s="76"/>
      <c r="H116" s="76"/>
      <c r="I116" s="76">
        <v>0</v>
      </c>
      <c r="J116" s="1"/>
    </row>
    <row r="117" spans="1:10" x14ac:dyDescent="0.3">
      <c r="A117" s="1"/>
      <c r="B117" s="74" t="s">
        <v>654</v>
      </c>
      <c r="C117" s="74" t="s">
        <v>1101</v>
      </c>
      <c r="D117" s="74" t="s">
        <v>28</v>
      </c>
      <c r="E117" s="75" t="s">
        <v>626</v>
      </c>
      <c r="F117" s="76">
        <v>139.9085</v>
      </c>
      <c r="G117" s="76">
        <v>89.55</v>
      </c>
      <c r="H117" s="76">
        <v>136.44999999999999</v>
      </c>
      <c r="I117" s="76">
        <v>365.9085</v>
      </c>
      <c r="J117" s="1"/>
    </row>
    <row r="118" spans="1:10" x14ac:dyDescent="0.3">
      <c r="A118" s="1"/>
      <c r="B118" s="74" t="s">
        <v>115</v>
      </c>
      <c r="C118" s="74" t="s">
        <v>1045</v>
      </c>
      <c r="D118" s="74" t="s">
        <v>28</v>
      </c>
      <c r="E118" s="75" t="s">
        <v>624</v>
      </c>
      <c r="F118" s="76">
        <v>132.4</v>
      </c>
      <c r="G118" s="76">
        <v>132.1</v>
      </c>
      <c r="H118" s="76">
        <v>132.19999999999999</v>
      </c>
      <c r="I118" s="76">
        <v>396.7</v>
      </c>
      <c r="J118" s="1"/>
    </row>
    <row r="119" spans="1:10" x14ac:dyDescent="0.3">
      <c r="A119" s="1"/>
      <c r="B119" s="74" t="s">
        <v>115</v>
      </c>
      <c r="C119" s="74" t="s">
        <v>1046</v>
      </c>
      <c r="D119" s="74" t="s">
        <v>28</v>
      </c>
      <c r="E119" s="75" t="s">
        <v>624</v>
      </c>
      <c r="F119" s="76">
        <v>5777.3</v>
      </c>
      <c r="G119" s="76">
        <v>5677.8</v>
      </c>
      <c r="H119" s="76">
        <v>5685.55</v>
      </c>
      <c r="I119" s="76">
        <v>17140.650000000001</v>
      </c>
      <c r="J119" s="1"/>
    </row>
    <row r="120" spans="1:10" x14ac:dyDescent="0.3">
      <c r="A120" s="1"/>
      <c r="B120" s="74" t="s">
        <v>115</v>
      </c>
      <c r="C120" s="74" t="s">
        <v>137</v>
      </c>
      <c r="D120" s="74" t="s">
        <v>28</v>
      </c>
      <c r="E120" s="75" t="s">
        <v>624</v>
      </c>
      <c r="F120" s="76">
        <v>2167.0500000000002</v>
      </c>
      <c r="G120" s="76">
        <v>2162.8000000000002</v>
      </c>
      <c r="H120" s="76">
        <v>2166.65</v>
      </c>
      <c r="I120" s="76">
        <v>6496.5</v>
      </c>
      <c r="J120" s="1"/>
    </row>
    <row r="121" spans="1:10" x14ac:dyDescent="0.3">
      <c r="A121" s="1"/>
      <c r="B121" s="74" t="s">
        <v>115</v>
      </c>
      <c r="C121" s="74" t="s">
        <v>1050</v>
      </c>
      <c r="D121" s="74" t="s">
        <v>28</v>
      </c>
      <c r="E121" s="75" t="s">
        <v>624</v>
      </c>
      <c r="F121" s="76">
        <v>238.95</v>
      </c>
      <c r="G121" s="76">
        <v>238.35</v>
      </c>
      <c r="H121" s="76">
        <v>238.8</v>
      </c>
      <c r="I121" s="76">
        <v>716.1</v>
      </c>
      <c r="J121" s="1"/>
    </row>
    <row r="122" spans="1:10" x14ac:dyDescent="0.3">
      <c r="A122" s="1"/>
      <c r="B122" s="74" t="s">
        <v>25</v>
      </c>
      <c r="C122" s="74" t="s">
        <v>1104</v>
      </c>
      <c r="D122" s="74" t="s">
        <v>28</v>
      </c>
      <c r="E122" s="75" t="s">
        <v>627</v>
      </c>
      <c r="F122" s="76">
        <v>710.85</v>
      </c>
      <c r="G122" s="76">
        <v>434.4</v>
      </c>
      <c r="H122" s="76">
        <v>704.6</v>
      </c>
      <c r="I122" s="76">
        <v>1849.85</v>
      </c>
      <c r="J122" s="1"/>
    </row>
    <row r="123" spans="1:10" x14ac:dyDescent="0.3">
      <c r="A123" s="1"/>
      <c r="B123" s="74" t="s">
        <v>25</v>
      </c>
      <c r="C123" s="74" t="s">
        <v>1105</v>
      </c>
      <c r="D123" s="74" t="s">
        <v>28</v>
      </c>
      <c r="E123" s="75" t="s">
        <v>627</v>
      </c>
      <c r="F123" s="76">
        <v>675.7</v>
      </c>
      <c r="G123" s="76">
        <v>387.25</v>
      </c>
      <c r="H123" s="76">
        <v>581.04999999999995</v>
      </c>
      <c r="I123" s="76">
        <v>1644</v>
      </c>
      <c r="J123" s="1"/>
    </row>
    <row r="124" spans="1:10" x14ac:dyDescent="0.3">
      <c r="A124" s="1"/>
      <c r="B124" s="74" t="s">
        <v>25</v>
      </c>
      <c r="C124" s="74" t="s">
        <v>1051</v>
      </c>
      <c r="D124" s="74" t="s">
        <v>28</v>
      </c>
      <c r="E124" s="75" t="s">
        <v>624</v>
      </c>
      <c r="F124" s="76">
        <v>1560.2</v>
      </c>
      <c r="G124" s="76">
        <v>1606.35</v>
      </c>
      <c r="H124" s="76">
        <v>1834.65</v>
      </c>
      <c r="I124" s="76">
        <v>5001.2</v>
      </c>
      <c r="J124" s="1"/>
    </row>
    <row r="125" spans="1:10" x14ac:dyDescent="0.3">
      <c r="A125" s="1"/>
      <c r="B125" s="74" t="s">
        <v>25</v>
      </c>
      <c r="C125" s="74" t="s">
        <v>1106</v>
      </c>
      <c r="D125" s="74" t="s">
        <v>426</v>
      </c>
      <c r="E125" s="75" t="s">
        <v>624</v>
      </c>
      <c r="F125" s="76">
        <v>7.25</v>
      </c>
      <c r="G125" s="76">
        <v>2.7</v>
      </c>
      <c r="H125" s="76"/>
      <c r="I125" s="76">
        <v>9.9499999999999993</v>
      </c>
      <c r="J125" s="1"/>
    </row>
    <row r="126" spans="1:10" x14ac:dyDescent="0.3">
      <c r="A126" s="1"/>
      <c r="B126" s="74" t="s">
        <v>25</v>
      </c>
      <c r="C126" s="74" t="s">
        <v>1201</v>
      </c>
      <c r="D126" s="74" t="s">
        <v>28</v>
      </c>
      <c r="E126" s="75" t="s">
        <v>624</v>
      </c>
      <c r="F126" s="76">
        <v>718.7</v>
      </c>
      <c r="G126" s="76">
        <v>297.55</v>
      </c>
      <c r="H126" s="76"/>
      <c r="I126" s="76">
        <v>1016.25</v>
      </c>
      <c r="J126" s="1"/>
    </row>
    <row r="127" spans="1:10" x14ac:dyDescent="0.3">
      <c r="A127" s="1"/>
      <c r="B127" s="74" t="s">
        <v>25</v>
      </c>
      <c r="C127" s="74" t="s">
        <v>139</v>
      </c>
      <c r="D127" s="74" t="s">
        <v>28</v>
      </c>
      <c r="E127" s="75" t="s">
        <v>624</v>
      </c>
      <c r="F127" s="76">
        <v>3553.8</v>
      </c>
      <c r="G127" s="76">
        <v>5189.6499999999996</v>
      </c>
      <c r="H127" s="76">
        <v>6004.25</v>
      </c>
      <c r="I127" s="76">
        <v>14747.7</v>
      </c>
      <c r="J127" s="1"/>
    </row>
    <row r="128" spans="1:10" x14ac:dyDescent="0.3">
      <c r="A128" s="1"/>
      <c r="B128" s="74" t="s">
        <v>25</v>
      </c>
      <c r="C128" s="74" t="s">
        <v>141</v>
      </c>
      <c r="D128" s="74" t="s">
        <v>28</v>
      </c>
      <c r="E128" s="75" t="s">
        <v>624</v>
      </c>
      <c r="F128" s="76">
        <v>2684.4</v>
      </c>
      <c r="G128" s="76">
        <v>2783.2</v>
      </c>
      <c r="H128" s="76">
        <v>3202.9</v>
      </c>
      <c r="I128" s="76">
        <v>8670.5</v>
      </c>
      <c r="J128" s="1"/>
    </row>
    <row r="129" spans="1:10" x14ac:dyDescent="0.3">
      <c r="A129" s="1"/>
      <c r="B129" s="74" t="s">
        <v>25</v>
      </c>
      <c r="C129" s="74" t="s">
        <v>1052</v>
      </c>
      <c r="D129" s="74" t="s">
        <v>28</v>
      </c>
      <c r="E129" s="75" t="s">
        <v>624</v>
      </c>
      <c r="F129" s="76">
        <v>1521.05</v>
      </c>
      <c r="G129" s="76">
        <v>1534.5</v>
      </c>
      <c r="H129" s="76">
        <v>1534.5</v>
      </c>
      <c r="I129" s="76">
        <v>4590.05</v>
      </c>
      <c r="J129" s="1"/>
    </row>
    <row r="130" spans="1:10" x14ac:dyDescent="0.3">
      <c r="A130" s="1"/>
      <c r="B130" s="74" t="s">
        <v>25</v>
      </c>
      <c r="C130" s="74" t="s">
        <v>1202</v>
      </c>
      <c r="D130" s="74" t="s">
        <v>1203</v>
      </c>
      <c r="E130" s="75" t="s">
        <v>626</v>
      </c>
      <c r="F130" s="76">
        <v>990.8</v>
      </c>
      <c r="G130" s="76">
        <v>447.9</v>
      </c>
      <c r="H130" s="76">
        <v>722.55</v>
      </c>
      <c r="I130" s="76">
        <v>2161.25</v>
      </c>
      <c r="J130" s="1"/>
    </row>
    <row r="131" spans="1:10" x14ac:dyDescent="0.3">
      <c r="A131" s="1"/>
      <c r="B131" s="74" t="s">
        <v>25</v>
      </c>
      <c r="C131" s="74" t="s">
        <v>1108</v>
      </c>
      <c r="D131" s="74" t="s">
        <v>28</v>
      </c>
      <c r="E131" s="75" t="s">
        <v>626</v>
      </c>
      <c r="F131" s="76">
        <v>1323</v>
      </c>
      <c r="G131" s="76">
        <v>563.6</v>
      </c>
      <c r="H131" s="76">
        <v>943.95</v>
      </c>
      <c r="I131" s="76">
        <v>2830.55</v>
      </c>
      <c r="J131" s="1"/>
    </row>
    <row r="132" spans="1:10" x14ac:dyDescent="0.3">
      <c r="A132" s="1"/>
      <c r="B132" s="74" t="s">
        <v>25</v>
      </c>
      <c r="C132" s="74" t="s">
        <v>1204</v>
      </c>
      <c r="D132" s="74" t="s">
        <v>147</v>
      </c>
      <c r="E132" s="75" t="s">
        <v>625</v>
      </c>
      <c r="F132" s="76"/>
      <c r="G132" s="76"/>
      <c r="H132" s="76"/>
      <c r="I132" s="76">
        <v>0</v>
      </c>
      <c r="J132" s="1"/>
    </row>
    <row r="133" spans="1:10" x14ac:dyDescent="0.3">
      <c r="A133" s="1"/>
      <c r="B133" s="74" t="s">
        <v>25</v>
      </c>
      <c r="C133" s="74" t="s">
        <v>1204</v>
      </c>
      <c r="D133" s="74" t="s">
        <v>1205</v>
      </c>
      <c r="E133" s="75" t="s">
        <v>625</v>
      </c>
      <c r="F133" s="76">
        <v>200.5</v>
      </c>
      <c r="G133" s="76"/>
      <c r="H133" s="76"/>
      <c r="I133" s="76">
        <v>200.5</v>
      </c>
      <c r="J133" s="1"/>
    </row>
    <row r="134" spans="1:10" x14ac:dyDescent="0.3">
      <c r="A134" s="1"/>
      <c r="B134" s="74" t="s">
        <v>25</v>
      </c>
      <c r="C134" s="74" t="s">
        <v>1204</v>
      </c>
      <c r="D134" s="74" t="s">
        <v>1206</v>
      </c>
      <c r="E134" s="75" t="s">
        <v>625</v>
      </c>
      <c r="F134" s="76">
        <v>198.65</v>
      </c>
      <c r="G134" s="76"/>
      <c r="H134" s="76"/>
      <c r="I134" s="76">
        <v>198.65</v>
      </c>
      <c r="J134" s="1"/>
    </row>
    <row r="135" spans="1:10" x14ac:dyDescent="0.3">
      <c r="A135" s="1"/>
      <c r="B135" s="74" t="s">
        <v>25</v>
      </c>
      <c r="C135" s="74" t="s">
        <v>1207</v>
      </c>
      <c r="D135" s="74" t="s">
        <v>1208</v>
      </c>
      <c r="E135" s="75" t="s">
        <v>625</v>
      </c>
      <c r="F135" s="76"/>
      <c r="G135" s="76">
        <v>1898.85</v>
      </c>
      <c r="H135" s="76">
        <v>1202.1500000000001</v>
      </c>
      <c r="I135" s="76">
        <v>3101</v>
      </c>
      <c r="J135" s="1"/>
    </row>
    <row r="136" spans="1:10" x14ac:dyDescent="0.3">
      <c r="A136" s="1"/>
      <c r="B136" s="74" t="s">
        <v>25</v>
      </c>
      <c r="C136" s="74" t="s">
        <v>150</v>
      </c>
      <c r="D136" s="74" t="s">
        <v>1181</v>
      </c>
      <c r="E136" s="75" t="s">
        <v>625</v>
      </c>
      <c r="F136" s="76">
        <v>2941.15</v>
      </c>
      <c r="G136" s="76">
        <v>3011.2</v>
      </c>
      <c r="H136" s="76">
        <v>3019.3</v>
      </c>
      <c r="I136" s="76">
        <v>8971.65</v>
      </c>
      <c r="J136" s="1"/>
    </row>
    <row r="137" spans="1:10" x14ac:dyDescent="0.3">
      <c r="A137" s="1"/>
      <c r="B137" s="74" t="s">
        <v>25</v>
      </c>
      <c r="C137" s="74" t="s">
        <v>150</v>
      </c>
      <c r="D137" s="74" t="s">
        <v>86</v>
      </c>
      <c r="E137" s="75" t="s">
        <v>625</v>
      </c>
      <c r="F137" s="76">
        <v>2912.2</v>
      </c>
      <c r="G137" s="76">
        <v>3017.5</v>
      </c>
      <c r="H137" s="76">
        <v>3028.5</v>
      </c>
      <c r="I137" s="76">
        <v>8958.2000000000007</v>
      </c>
      <c r="J137" s="1"/>
    </row>
    <row r="138" spans="1:10" x14ac:dyDescent="0.3">
      <c r="A138" s="1"/>
      <c r="B138" s="74" t="s">
        <v>25</v>
      </c>
      <c r="C138" s="74" t="s">
        <v>150</v>
      </c>
      <c r="D138" s="74" t="s">
        <v>1209</v>
      </c>
      <c r="E138" s="75" t="s">
        <v>625</v>
      </c>
      <c r="F138" s="76">
        <v>3290.85</v>
      </c>
      <c r="G138" s="76">
        <v>3497</v>
      </c>
      <c r="H138" s="76">
        <v>3462.75</v>
      </c>
      <c r="I138" s="76">
        <v>10250.6</v>
      </c>
      <c r="J138" s="1"/>
    </row>
    <row r="139" spans="1:10" x14ac:dyDescent="0.3">
      <c r="A139" s="1"/>
      <c r="B139" s="74" t="s">
        <v>1210</v>
      </c>
      <c r="C139" s="74" t="s">
        <v>1211</v>
      </c>
      <c r="D139" s="74" t="s">
        <v>28</v>
      </c>
      <c r="E139" s="75" t="s">
        <v>626</v>
      </c>
      <c r="F139" s="76">
        <v>170.12100000000001</v>
      </c>
      <c r="G139" s="76">
        <v>114.4</v>
      </c>
      <c r="H139" s="76">
        <v>183.6</v>
      </c>
      <c r="I139" s="76">
        <v>468.12099999999998</v>
      </c>
      <c r="J139" s="1"/>
    </row>
    <row r="140" spans="1:10" x14ac:dyDescent="0.3">
      <c r="A140" s="1"/>
      <c r="B140" s="74" t="s">
        <v>441</v>
      </c>
      <c r="C140" s="74" t="s">
        <v>1111</v>
      </c>
      <c r="D140" s="74" t="s">
        <v>28</v>
      </c>
      <c r="E140" s="75" t="s">
        <v>627</v>
      </c>
      <c r="F140" s="76">
        <v>178.9</v>
      </c>
      <c r="G140" s="76">
        <v>65.349999999999994</v>
      </c>
      <c r="H140" s="76">
        <v>174.9</v>
      </c>
      <c r="I140" s="76">
        <v>419.15</v>
      </c>
      <c r="J140" s="1"/>
    </row>
    <row r="141" spans="1:10" x14ac:dyDescent="0.3">
      <c r="A141" s="1"/>
      <c r="B141" s="74" t="s">
        <v>446</v>
      </c>
      <c r="C141" s="74" t="s">
        <v>1212</v>
      </c>
      <c r="D141" s="74" t="s">
        <v>28</v>
      </c>
      <c r="E141" s="75" t="s">
        <v>627</v>
      </c>
      <c r="F141" s="76">
        <v>615.04999999999995</v>
      </c>
      <c r="G141" s="76">
        <v>229.25</v>
      </c>
      <c r="H141" s="76">
        <v>553.9</v>
      </c>
      <c r="I141" s="76">
        <v>1398.2</v>
      </c>
      <c r="J141" s="1"/>
    </row>
    <row r="142" spans="1:10" x14ac:dyDescent="0.3">
      <c r="A142" s="1"/>
      <c r="B142" s="74" t="s">
        <v>453</v>
      </c>
      <c r="C142" s="74" t="s">
        <v>1113</v>
      </c>
      <c r="D142" s="74" t="s">
        <v>28</v>
      </c>
      <c r="E142" s="75" t="s">
        <v>625</v>
      </c>
      <c r="F142" s="76">
        <v>85.8</v>
      </c>
      <c r="G142" s="76">
        <v>62.8</v>
      </c>
      <c r="H142" s="76">
        <v>67.900000000000006</v>
      </c>
      <c r="I142" s="76">
        <v>216.5</v>
      </c>
      <c r="J142" s="1"/>
    </row>
    <row r="143" spans="1:10" x14ac:dyDescent="0.3">
      <c r="A143" s="1"/>
      <c r="B143" s="74" t="s">
        <v>453</v>
      </c>
      <c r="C143" s="74" t="s">
        <v>1213</v>
      </c>
      <c r="D143" s="74" t="s">
        <v>28</v>
      </c>
      <c r="E143" s="75" t="s">
        <v>625</v>
      </c>
      <c r="F143" s="76">
        <v>26.4</v>
      </c>
      <c r="G143" s="76">
        <v>26.25</v>
      </c>
      <c r="H143" s="76">
        <v>22.5</v>
      </c>
      <c r="I143" s="76">
        <v>75.150000000000006</v>
      </c>
      <c r="J143" s="1"/>
    </row>
    <row r="144" spans="1:10" x14ac:dyDescent="0.3">
      <c r="A144" s="1"/>
      <c r="B144" s="74" t="s">
        <v>453</v>
      </c>
      <c r="C144" s="74" t="s">
        <v>1214</v>
      </c>
      <c r="D144" s="74" t="s">
        <v>28</v>
      </c>
      <c r="E144" s="75" t="s">
        <v>625</v>
      </c>
      <c r="F144" s="76">
        <v>28.8</v>
      </c>
      <c r="G144" s="76">
        <v>28.35</v>
      </c>
      <c r="H144" s="76">
        <v>23.3</v>
      </c>
      <c r="I144" s="76">
        <v>80.45</v>
      </c>
      <c r="J144" s="1"/>
    </row>
    <row r="145" spans="1:10" x14ac:dyDescent="0.3">
      <c r="A145" s="1"/>
      <c r="B145" s="74" t="s">
        <v>453</v>
      </c>
      <c r="C145" s="74" t="s">
        <v>1215</v>
      </c>
      <c r="D145" s="74" t="s">
        <v>28</v>
      </c>
      <c r="E145" s="75" t="s">
        <v>625</v>
      </c>
      <c r="F145" s="76">
        <v>27.35</v>
      </c>
      <c r="G145" s="76">
        <v>34.65</v>
      </c>
      <c r="H145" s="76">
        <v>52.15</v>
      </c>
      <c r="I145" s="76">
        <v>114.15</v>
      </c>
      <c r="J145" s="1"/>
    </row>
    <row r="146" spans="1:10" ht="27.6" x14ac:dyDescent="0.3">
      <c r="A146" s="1"/>
      <c r="B146" s="74" t="s">
        <v>630</v>
      </c>
      <c r="C146" s="74" t="s">
        <v>1216</v>
      </c>
      <c r="D146" s="74" t="s">
        <v>1217</v>
      </c>
      <c r="E146" s="75" t="s">
        <v>625</v>
      </c>
      <c r="F146" s="76"/>
      <c r="G146" s="76"/>
      <c r="H146" s="76"/>
      <c r="I146" s="76">
        <v>0</v>
      </c>
      <c r="J146" s="1"/>
    </row>
    <row r="147" spans="1:10" ht="27.6" x14ac:dyDescent="0.3">
      <c r="A147" s="1"/>
      <c r="B147" s="74" t="s">
        <v>630</v>
      </c>
      <c r="C147" s="74" t="s">
        <v>1216</v>
      </c>
      <c r="D147" s="74" t="s">
        <v>1218</v>
      </c>
      <c r="E147" s="75" t="s">
        <v>625</v>
      </c>
      <c r="F147" s="76"/>
      <c r="G147" s="76"/>
      <c r="H147" s="76"/>
      <c r="I147" s="76">
        <v>0</v>
      </c>
      <c r="J147" s="1"/>
    </row>
    <row r="148" spans="1:10" x14ac:dyDescent="0.3">
      <c r="A148" s="1"/>
      <c r="B148" s="74" t="s">
        <v>669</v>
      </c>
      <c r="C148" s="74" t="s">
        <v>1117</v>
      </c>
      <c r="D148" s="74" t="s">
        <v>28</v>
      </c>
      <c r="E148" s="75" t="s">
        <v>626</v>
      </c>
      <c r="F148" s="76">
        <v>91.7</v>
      </c>
      <c r="G148" s="76">
        <v>83.6</v>
      </c>
      <c r="H148" s="76">
        <v>102.7</v>
      </c>
      <c r="I148" s="76">
        <v>278</v>
      </c>
      <c r="J148" s="1"/>
    </row>
    <row r="149" spans="1:10" x14ac:dyDescent="0.3">
      <c r="A149" s="1"/>
      <c r="B149" s="74" t="s">
        <v>155</v>
      </c>
      <c r="C149" s="74" t="s">
        <v>156</v>
      </c>
      <c r="D149" s="74" t="s">
        <v>1188</v>
      </c>
      <c r="E149" s="75" t="s">
        <v>625</v>
      </c>
      <c r="F149" s="76"/>
      <c r="G149" s="76"/>
      <c r="H149" s="76"/>
      <c r="I149" s="76">
        <v>0</v>
      </c>
      <c r="J149" s="1"/>
    </row>
    <row r="150" spans="1:10" x14ac:dyDescent="0.3">
      <c r="A150" s="1"/>
      <c r="B150" s="74" t="s">
        <v>155</v>
      </c>
      <c r="C150" s="74" t="s">
        <v>156</v>
      </c>
      <c r="D150" s="74" t="s">
        <v>1189</v>
      </c>
      <c r="E150" s="75" t="s">
        <v>625</v>
      </c>
      <c r="F150" s="76"/>
      <c r="G150" s="76"/>
      <c r="H150" s="76"/>
      <c r="I150" s="76">
        <v>0</v>
      </c>
      <c r="J150" s="1"/>
    </row>
    <row r="151" spans="1:10" x14ac:dyDescent="0.3">
      <c r="A151" s="1"/>
      <c r="B151" s="74" t="s">
        <v>155</v>
      </c>
      <c r="C151" s="74" t="s">
        <v>156</v>
      </c>
      <c r="D151" s="74" t="s">
        <v>1181</v>
      </c>
      <c r="E151" s="75" t="s">
        <v>625</v>
      </c>
      <c r="F151" s="76"/>
      <c r="G151" s="76"/>
      <c r="H151" s="76"/>
      <c r="I151" s="76">
        <v>0</v>
      </c>
      <c r="J151" s="1"/>
    </row>
    <row r="152" spans="1:10" x14ac:dyDescent="0.3">
      <c r="A152" s="1"/>
      <c r="B152" s="74" t="s">
        <v>155</v>
      </c>
      <c r="C152" s="74" t="s">
        <v>156</v>
      </c>
      <c r="D152" s="74" t="s">
        <v>86</v>
      </c>
      <c r="E152" s="75" t="s">
        <v>625</v>
      </c>
      <c r="F152" s="76"/>
      <c r="G152" s="76"/>
      <c r="H152" s="76"/>
      <c r="I152" s="76">
        <v>0</v>
      </c>
      <c r="J152" s="1"/>
    </row>
    <row r="153" spans="1:10" x14ac:dyDescent="0.3">
      <c r="A153" s="1"/>
      <c r="B153" s="74" t="s">
        <v>39</v>
      </c>
      <c r="C153" s="74" t="s">
        <v>1053</v>
      </c>
      <c r="D153" s="74" t="s">
        <v>28</v>
      </c>
      <c r="E153" s="75" t="s">
        <v>624</v>
      </c>
      <c r="F153" s="76">
        <v>2448.9499999999998</v>
      </c>
      <c r="G153" s="76">
        <v>2545.0500000000002</v>
      </c>
      <c r="H153" s="76">
        <v>2650.85</v>
      </c>
      <c r="I153" s="76">
        <v>7644.85</v>
      </c>
      <c r="J153" s="1"/>
    </row>
    <row r="154" spans="1:10" x14ac:dyDescent="0.3">
      <c r="A154" s="1"/>
      <c r="B154" s="74" t="s">
        <v>39</v>
      </c>
      <c r="C154" s="74" t="s">
        <v>40</v>
      </c>
      <c r="D154" s="74" t="s">
        <v>28</v>
      </c>
      <c r="E154" s="75" t="s">
        <v>624</v>
      </c>
      <c r="F154" s="76">
        <v>30.65</v>
      </c>
      <c r="G154" s="76">
        <v>33.85</v>
      </c>
      <c r="H154" s="76">
        <v>12.5</v>
      </c>
      <c r="I154" s="76">
        <v>77</v>
      </c>
      <c r="J154" s="1"/>
    </row>
    <row r="155" spans="1:10" x14ac:dyDescent="0.3">
      <c r="A155" s="1"/>
      <c r="B155" s="74" t="s">
        <v>543</v>
      </c>
      <c r="C155" s="74" t="s">
        <v>1219</v>
      </c>
      <c r="D155" s="74" t="s">
        <v>1220</v>
      </c>
      <c r="E155" s="75" t="s">
        <v>625</v>
      </c>
      <c r="F155" s="76"/>
      <c r="G155" s="76"/>
      <c r="H155" s="76"/>
      <c r="I155" s="76">
        <v>0</v>
      </c>
      <c r="J155" s="1"/>
    </row>
    <row r="156" spans="1:10" x14ac:dyDescent="0.3">
      <c r="A156" s="1"/>
      <c r="B156" s="74" t="s">
        <v>543</v>
      </c>
      <c r="C156" s="74" t="s">
        <v>1219</v>
      </c>
      <c r="D156" s="74" t="s">
        <v>1221</v>
      </c>
      <c r="E156" s="75" t="s">
        <v>625</v>
      </c>
      <c r="F156" s="76"/>
      <c r="G156" s="76"/>
      <c r="H156" s="76"/>
      <c r="I156" s="76">
        <v>0</v>
      </c>
      <c r="J156" s="1"/>
    </row>
    <row r="157" spans="1:10" x14ac:dyDescent="0.3">
      <c r="A157" s="1"/>
      <c r="B157" s="74" t="s">
        <v>543</v>
      </c>
      <c r="C157" s="74" t="s">
        <v>1219</v>
      </c>
      <c r="D157" s="74" t="s">
        <v>1222</v>
      </c>
      <c r="E157" s="75" t="s">
        <v>625</v>
      </c>
      <c r="F157" s="76"/>
      <c r="G157" s="76"/>
      <c r="H157" s="76"/>
      <c r="I157" s="76">
        <v>0</v>
      </c>
      <c r="J157" s="1"/>
    </row>
    <row r="158" spans="1:10" x14ac:dyDescent="0.3">
      <c r="A158" s="1"/>
      <c r="B158" s="74" t="s">
        <v>543</v>
      </c>
      <c r="C158" s="74" t="s">
        <v>1219</v>
      </c>
      <c r="D158" s="74" t="s">
        <v>544</v>
      </c>
      <c r="E158" s="75" t="s">
        <v>625</v>
      </c>
      <c r="F158" s="76"/>
      <c r="G158" s="76"/>
      <c r="H158" s="76"/>
      <c r="I158" s="76">
        <v>0</v>
      </c>
      <c r="J158" s="1"/>
    </row>
    <row r="159" spans="1:10" x14ac:dyDescent="0.3">
      <c r="A159" s="1"/>
      <c r="B159" s="74" t="s">
        <v>1054</v>
      </c>
      <c r="C159" s="74" t="s">
        <v>1055</v>
      </c>
      <c r="D159" s="74" t="s">
        <v>28</v>
      </c>
      <c r="E159" s="75" t="s">
        <v>624</v>
      </c>
      <c r="F159" s="76">
        <v>480</v>
      </c>
      <c r="G159" s="76">
        <v>480.3</v>
      </c>
      <c r="H159" s="76">
        <v>479.85</v>
      </c>
      <c r="I159" s="76">
        <v>1440.15</v>
      </c>
      <c r="J159" s="1"/>
    </row>
    <row r="160" spans="1:10" x14ac:dyDescent="0.3">
      <c r="A160" s="1"/>
      <c r="B160" s="74" t="s">
        <v>1054</v>
      </c>
      <c r="C160" s="74" t="s">
        <v>1056</v>
      </c>
      <c r="D160" s="74" t="s">
        <v>28</v>
      </c>
      <c r="E160" s="75" t="s">
        <v>624</v>
      </c>
      <c r="F160" s="76">
        <v>212.9</v>
      </c>
      <c r="G160" s="76">
        <v>210.8</v>
      </c>
      <c r="H160" s="76">
        <v>208.1</v>
      </c>
      <c r="I160" s="76">
        <v>631.79999999999995</v>
      </c>
      <c r="J160" s="1"/>
    </row>
    <row r="161" spans="1:10" x14ac:dyDescent="0.3">
      <c r="A161" s="1"/>
      <c r="B161" s="74" t="s">
        <v>44</v>
      </c>
      <c r="C161" s="74" t="s">
        <v>1057</v>
      </c>
      <c r="D161" s="74" t="s">
        <v>28</v>
      </c>
      <c r="E161" s="75" t="s">
        <v>624</v>
      </c>
      <c r="F161" s="76">
        <v>96</v>
      </c>
      <c r="G161" s="76">
        <v>96</v>
      </c>
      <c r="H161" s="76">
        <v>94.4</v>
      </c>
      <c r="I161" s="76">
        <v>286.39999999999998</v>
      </c>
      <c r="J161" s="1"/>
    </row>
    <row r="162" spans="1:10" x14ac:dyDescent="0.3">
      <c r="A162" s="1"/>
      <c r="B162" s="74" t="s">
        <v>44</v>
      </c>
      <c r="C162" s="74" t="s">
        <v>1058</v>
      </c>
      <c r="D162" s="74" t="s">
        <v>28</v>
      </c>
      <c r="E162" s="75" t="s">
        <v>624</v>
      </c>
      <c r="F162" s="76">
        <v>851.1</v>
      </c>
      <c r="G162" s="76">
        <v>374.75</v>
      </c>
      <c r="H162" s="76">
        <v>1083.55</v>
      </c>
      <c r="I162" s="76">
        <v>2309.4</v>
      </c>
      <c r="J162" s="1"/>
    </row>
    <row r="163" spans="1:10" x14ac:dyDescent="0.3">
      <c r="A163" s="1"/>
      <c r="B163" s="74" t="s">
        <v>44</v>
      </c>
      <c r="C163" s="74" t="s">
        <v>158</v>
      </c>
      <c r="D163" s="74" t="s">
        <v>28</v>
      </c>
      <c r="E163" s="75" t="s">
        <v>624</v>
      </c>
      <c r="F163" s="76">
        <v>3847.35</v>
      </c>
      <c r="G163" s="76">
        <v>3998.3</v>
      </c>
      <c r="H163" s="76">
        <v>4079.25</v>
      </c>
      <c r="I163" s="76">
        <v>11924.9</v>
      </c>
      <c r="J163" s="1"/>
    </row>
    <row r="164" spans="1:10" x14ac:dyDescent="0.3">
      <c r="A164" s="1"/>
      <c r="B164" s="74" t="s">
        <v>44</v>
      </c>
      <c r="C164" s="74" t="s">
        <v>160</v>
      </c>
      <c r="D164" s="74" t="s">
        <v>28</v>
      </c>
      <c r="E164" s="75" t="s">
        <v>624</v>
      </c>
      <c r="F164" s="76">
        <v>764.35</v>
      </c>
      <c r="G164" s="76">
        <v>524.15</v>
      </c>
      <c r="H164" s="76">
        <v>409</v>
      </c>
      <c r="I164" s="76">
        <v>1697.5</v>
      </c>
      <c r="J164" s="1"/>
    </row>
    <row r="165" spans="1:10" x14ac:dyDescent="0.3">
      <c r="A165" s="1"/>
      <c r="B165" s="74" t="s">
        <v>44</v>
      </c>
      <c r="C165" s="74" t="s">
        <v>1059</v>
      </c>
      <c r="D165" s="74" t="s">
        <v>28</v>
      </c>
      <c r="E165" s="75" t="s">
        <v>624</v>
      </c>
      <c r="F165" s="76">
        <v>857.1</v>
      </c>
      <c r="G165" s="76">
        <v>1022.1</v>
      </c>
      <c r="H165" s="76">
        <v>1054.95</v>
      </c>
      <c r="I165" s="76">
        <v>2934.15</v>
      </c>
      <c r="J165" s="1"/>
    </row>
    <row r="166" spans="1:10" x14ac:dyDescent="0.3">
      <c r="A166" s="1"/>
      <c r="B166" s="74" t="s">
        <v>44</v>
      </c>
      <c r="C166" s="74" t="s">
        <v>1060</v>
      </c>
      <c r="D166" s="74" t="s">
        <v>28</v>
      </c>
      <c r="E166" s="75" t="s">
        <v>624</v>
      </c>
      <c r="F166" s="76">
        <v>1992.9</v>
      </c>
      <c r="G166" s="76">
        <v>2445.9</v>
      </c>
      <c r="H166" s="76">
        <v>2555.15</v>
      </c>
      <c r="I166" s="76">
        <v>6993.95</v>
      </c>
      <c r="J166" s="1"/>
    </row>
    <row r="167" spans="1:10" x14ac:dyDescent="0.3">
      <c r="A167" s="1"/>
      <c r="B167" s="74" t="s">
        <v>1223</v>
      </c>
      <c r="C167" s="74" t="s">
        <v>1224</v>
      </c>
      <c r="D167" s="74" t="s">
        <v>28</v>
      </c>
      <c r="E167" s="75" t="s">
        <v>626</v>
      </c>
      <c r="F167" s="76">
        <v>148.85</v>
      </c>
      <c r="G167" s="76">
        <v>121.95</v>
      </c>
      <c r="H167" s="76">
        <v>186.65</v>
      </c>
      <c r="I167" s="76">
        <v>457.45</v>
      </c>
      <c r="J167" s="1"/>
    </row>
    <row r="168" spans="1:10" x14ac:dyDescent="0.3">
      <c r="A168" s="1"/>
      <c r="B168" s="74" t="s">
        <v>162</v>
      </c>
      <c r="C168" s="74" t="s">
        <v>1225</v>
      </c>
      <c r="D168" s="74" t="s">
        <v>1188</v>
      </c>
      <c r="E168" s="75" t="s">
        <v>625</v>
      </c>
      <c r="F168" s="76">
        <v>491.97</v>
      </c>
      <c r="G168" s="76">
        <v>3945.6</v>
      </c>
      <c r="H168" s="76">
        <v>4174.8</v>
      </c>
      <c r="I168" s="76">
        <v>8612.3700000000008</v>
      </c>
      <c r="J168" s="1"/>
    </row>
    <row r="169" spans="1:10" x14ac:dyDescent="0.3">
      <c r="A169" s="1"/>
      <c r="B169" s="74" t="s">
        <v>162</v>
      </c>
      <c r="C169" s="74" t="s">
        <v>1225</v>
      </c>
      <c r="D169" s="74" t="s">
        <v>316</v>
      </c>
      <c r="E169" s="75" t="s">
        <v>625</v>
      </c>
      <c r="F169" s="76"/>
      <c r="G169" s="76">
        <v>1862.15</v>
      </c>
      <c r="H169" s="76">
        <v>2124.9499999999998</v>
      </c>
      <c r="I169" s="76">
        <v>3987.1</v>
      </c>
      <c r="J169" s="1"/>
    </row>
    <row r="170" spans="1:10" x14ac:dyDescent="0.3">
      <c r="A170" s="1"/>
      <c r="B170" s="74" t="s">
        <v>167</v>
      </c>
      <c r="C170" s="74" t="s">
        <v>1226</v>
      </c>
      <c r="D170" s="74" t="s">
        <v>1188</v>
      </c>
      <c r="E170" s="75" t="s">
        <v>625</v>
      </c>
      <c r="F170" s="76"/>
      <c r="G170" s="76"/>
      <c r="H170" s="76"/>
      <c r="I170" s="76">
        <v>0</v>
      </c>
      <c r="J170" s="1"/>
    </row>
    <row r="171" spans="1:10" x14ac:dyDescent="0.3">
      <c r="A171" s="1"/>
      <c r="B171" s="74" t="s">
        <v>167</v>
      </c>
      <c r="C171" s="74" t="s">
        <v>1226</v>
      </c>
      <c r="D171" s="74" t="s">
        <v>1189</v>
      </c>
      <c r="E171" s="75" t="s">
        <v>625</v>
      </c>
      <c r="F171" s="76"/>
      <c r="G171" s="76">
        <v>845.95</v>
      </c>
      <c r="H171" s="76">
        <v>152.6</v>
      </c>
      <c r="I171" s="76">
        <v>998.55</v>
      </c>
      <c r="J171" s="1"/>
    </row>
    <row r="172" spans="1:10" x14ac:dyDescent="0.3">
      <c r="A172" s="1"/>
      <c r="B172" s="74" t="s">
        <v>640</v>
      </c>
      <c r="C172" s="74" t="s">
        <v>1061</v>
      </c>
      <c r="D172" s="74" t="s">
        <v>28</v>
      </c>
      <c r="E172" s="75" t="s">
        <v>624</v>
      </c>
      <c r="F172" s="76">
        <v>142.65</v>
      </c>
      <c r="G172" s="76">
        <v>25.5</v>
      </c>
      <c r="H172" s="76">
        <v>121.75</v>
      </c>
      <c r="I172" s="76">
        <v>289.89999999999998</v>
      </c>
      <c r="J172" s="1"/>
    </row>
    <row r="173" spans="1:10" x14ac:dyDescent="0.3">
      <c r="A173" s="1"/>
      <c r="B173" s="74" t="s">
        <v>640</v>
      </c>
      <c r="C173" s="74" t="s">
        <v>1062</v>
      </c>
      <c r="D173" s="74" t="s">
        <v>28</v>
      </c>
      <c r="E173" s="75" t="s">
        <v>624</v>
      </c>
      <c r="F173" s="76">
        <v>102.4</v>
      </c>
      <c r="G173" s="76">
        <v>105.5</v>
      </c>
      <c r="H173" s="76">
        <v>104.65</v>
      </c>
      <c r="I173" s="76">
        <v>312.55</v>
      </c>
      <c r="J173" s="1"/>
    </row>
    <row r="174" spans="1:10" x14ac:dyDescent="0.3">
      <c r="A174" s="1"/>
      <c r="B174" s="74" t="s">
        <v>609</v>
      </c>
      <c r="C174" s="74" t="s">
        <v>1063</v>
      </c>
      <c r="D174" s="74" t="s">
        <v>1063</v>
      </c>
      <c r="E174" s="75" t="s">
        <v>624</v>
      </c>
      <c r="F174" s="76">
        <v>446.9</v>
      </c>
      <c r="G174" s="76">
        <v>395.1</v>
      </c>
      <c r="H174" s="76">
        <v>366.1</v>
      </c>
      <c r="I174" s="76">
        <v>1208.0999999999999</v>
      </c>
      <c r="J174" s="1"/>
    </row>
    <row r="175" spans="1:10" x14ac:dyDescent="0.3">
      <c r="A175" s="1"/>
      <c r="B175" s="217" t="s">
        <v>1227</v>
      </c>
      <c r="C175" s="217"/>
      <c r="D175" s="217"/>
      <c r="E175" s="217"/>
      <c r="F175" s="77">
        <v>162968.01949999999</v>
      </c>
      <c r="G175" s="77">
        <v>177046.30499999999</v>
      </c>
      <c r="H175" s="77">
        <v>178978.965</v>
      </c>
      <c r="I175" s="77">
        <v>518993.28950000001</v>
      </c>
      <c r="J175" s="1"/>
    </row>
    <row r="176" spans="1:10" x14ac:dyDescent="0.3">
      <c r="A176" s="1"/>
      <c r="B176" s="1"/>
      <c r="C176" s="1"/>
      <c r="D176" s="1"/>
      <c r="E176" s="1"/>
      <c r="F176" s="1"/>
      <c r="G176" s="1"/>
      <c r="H176" s="1"/>
      <c r="I176" s="1"/>
      <c r="J176" s="1"/>
    </row>
    <row r="177" spans="1:10" x14ac:dyDescent="0.3">
      <c r="A177" s="1"/>
      <c r="B177" s="1"/>
      <c r="C177" s="1"/>
      <c r="D177" s="1"/>
      <c r="E177" s="1"/>
      <c r="F177" s="1"/>
      <c r="G177" s="1"/>
      <c r="H177" s="1"/>
      <c r="I177" s="1"/>
      <c r="J177" s="1"/>
    </row>
    <row r="178" spans="1:10" ht="17.399999999999999" x14ac:dyDescent="0.3">
      <c r="A178" s="1"/>
      <c r="B178" s="2" t="s">
        <v>1228</v>
      </c>
      <c r="C178" s="1"/>
      <c r="D178" s="1"/>
      <c r="E178" s="1"/>
      <c r="F178" s="1"/>
      <c r="G178" s="1"/>
      <c r="H178" s="1"/>
      <c r="I178" s="1"/>
      <c r="J178" s="1"/>
    </row>
    <row r="179" spans="1:10" ht="22.95" customHeight="1" x14ac:dyDescent="0.3">
      <c r="A179" s="1"/>
      <c r="B179" s="202" t="s">
        <v>3</v>
      </c>
      <c r="C179" s="202" t="s">
        <v>28</v>
      </c>
      <c r="D179" s="202" t="s">
        <v>1151</v>
      </c>
      <c r="E179" s="202" t="s">
        <v>1152</v>
      </c>
      <c r="F179" s="216" t="s">
        <v>1153</v>
      </c>
      <c r="G179" s="216"/>
      <c r="H179" s="216"/>
      <c r="I179" s="216"/>
      <c r="J179" s="1"/>
    </row>
    <row r="180" spans="1:10" ht="22.95" customHeight="1" x14ac:dyDescent="0.3">
      <c r="A180" s="1"/>
      <c r="B180" s="202"/>
      <c r="C180" s="202"/>
      <c r="D180" s="202"/>
      <c r="E180" s="202"/>
      <c r="F180" s="73">
        <v>1</v>
      </c>
      <c r="G180" s="73">
        <v>2</v>
      </c>
      <c r="H180" s="73">
        <v>3</v>
      </c>
      <c r="I180" s="73" t="s">
        <v>997</v>
      </c>
      <c r="J180" s="1"/>
    </row>
    <row r="181" spans="1:10" x14ac:dyDescent="0.3">
      <c r="A181" s="1"/>
      <c r="B181" s="74" t="s">
        <v>677</v>
      </c>
      <c r="C181" s="74" t="s">
        <v>1229</v>
      </c>
      <c r="D181" s="74" t="s">
        <v>426</v>
      </c>
      <c r="E181" s="75" t="s">
        <v>624</v>
      </c>
      <c r="F181" s="76">
        <v>144</v>
      </c>
      <c r="G181" s="76">
        <v>144.202</v>
      </c>
      <c r="H181" s="76">
        <v>144.166</v>
      </c>
      <c r="I181" s="76">
        <v>432.36799999999999</v>
      </c>
      <c r="J181" s="1"/>
    </row>
    <row r="182" spans="1:10" x14ac:dyDescent="0.3">
      <c r="A182" s="1"/>
      <c r="B182" s="74" t="s">
        <v>14</v>
      </c>
      <c r="C182" s="74" t="s">
        <v>1230</v>
      </c>
      <c r="D182" s="74" t="s">
        <v>426</v>
      </c>
      <c r="E182" s="75" t="s">
        <v>624</v>
      </c>
      <c r="F182" s="76">
        <v>190.0095</v>
      </c>
      <c r="G182" s="76">
        <v>190.0095</v>
      </c>
      <c r="H182" s="76">
        <v>190.33699999999999</v>
      </c>
      <c r="I182" s="76">
        <v>570.35599999999999</v>
      </c>
      <c r="J182" s="1"/>
    </row>
    <row r="183" spans="1:10" x14ac:dyDescent="0.3">
      <c r="A183" s="1"/>
      <c r="B183" s="74" t="s">
        <v>678</v>
      </c>
      <c r="C183" s="74" t="s">
        <v>1231</v>
      </c>
      <c r="D183" s="74" t="s">
        <v>28</v>
      </c>
      <c r="E183" s="75" t="s">
        <v>624</v>
      </c>
      <c r="F183" s="76">
        <v>230.95</v>
      </c>
      <c r="G183" s="76">
        <v>270.60000000000002</v>
      </c>
      <c r="H183" s="76">
        <v>316.8</v>
      </c>
      <c r="I183" s="76">
        <v>818.35</v>
      </c>
      <c r="J183" s="1"/>
    </row>
    <row r="184" spans="1:10" x14ac:dyDescent="0.3">
      <c r="A184" s="1"/>
      <c r="B184" s="74" t="s">
        <v>679</v>
      </c>
      <c r="C184" s="74" t="s">
        <v>1232</v>
      </c>
      <c r="D184" s="74" t="s">
        <v>28</v>
      </c>
      <c r="E184" s="75" t="s">
        <v>625</v>
      </c>
      <c r="F184" s="76">
        <v>602.38455499999998</v>
      </c>
      <c r="G184" s="76">
        <v>603.80145000000005</v>
      </c>
      <c r="H184" s="76">
        <v>598.17197499999997</v>
      </c>
      <c r="I184" s="76">
        <v>1804.35798</v>
      </c>
      <c r="J184" s="1"/>
    </row>
    <row r="185" spans="1:10" x14ac:dyDescent="0.3">
      <c r="A185" s="1"/>
      <c r="B185" s="74" t="s">
        <v>1233</v>
      </c>
      <c r="C185" s="74" t="s">
        <v>1234</v>
      </c>
      <c r="D185" s="74" t="s">
        <v>1234</v>
      </c>
      <c r="E185" s="75" t="s">
        <v>625</v>
      </c>
      <c r="F185" s="76">
        <v>450.83953000000002</v>
      </c>
      <c r="G185" s="76">
        <v>454.78723000000002</v>
      </c>
      <c r="H185" s="76">
        <v>454.79314499999998</v>
      </c>
      <c r="I185" s="76">
        <v>1360.419905</v>
      </c>
      <c r="J185" s="1"/>
    </row>
    <row r="186" spans="1:10" x14ac:dyDescent="0.3">
      <c r="A186" s="1"/>
      <c r="B186" s="74" t="s">
        <v>1054</v>
      </c>
      <c r="C186" s="74" t="s">
        <v>1235</v>
      </c>
      <c r="D186" s="74" t="s">
        <v>28</v>
      </c>
      <c r="E186" s="75" t="s">
        <v>624</v>
      </c>
      <c r="F186" s="76">
        <v>275.10000000000002</v>
      </c>
      <c r="G186" s="76">
        <v>260.45</v>
      </c>
      <c r="H186" s="76">
        <v>272.55</v>
      </c>
      <c r="I186" s="76">
        <v>808.1</v>
      </c>
      <c r="J186" s="1"/>
    </row>
    <row r="187" spans="1:10" x14ac:dyDescent="0.3">
      <c r="A187" s="1"/>
      <c r="B187" s="74" t="s">
        <v>1054</v>
      </c>
      <c r="C187" s="74" t="s">
        <v>1236</v>
      </c>
      <c r="D187" s="74" t="s">
        <v>28</v>
      </c>
      <c r="E187" s="75" t="s">
        <v>624</v>
      </c>
      <c r="F187" s="76">
        <v>380.5</v>
      </c>
      <c r="G187" s="76">
        <v>377.85</v>
      </c>
      <c r="H187" s="76">
        <v>378.15</v>
      </c>
      <c r="I187" s="76">
        <v>1136.5</v>
      </c>
      <c r="J187" s="1"/>
    </row>
    <row r="188" spans="1:10" x14ac:dyDescent="0.3">
      <c r="A188" s="1"/>
      <c r="B188" s="74" t="s">
        <v>676</v>
      </c>
      <c r="C188" s="74" t="s">
        <v>1237</v>
      </c>
      <c r="D188" s="74" t="s">
        <v>426</v>
      </c>
      <c r="E188" s="75" t="s">
        <v>624</v>
      </c>
      <c r="F188" s="76">
        <v>585.22202500000003</v>
      </c>
      <c r="G188" s="76">
        <v>587.52173500000004</v>
      </c>
      <c r="H188" s="76">
        <v>586.79999999999995</v>
      </c>
      <c r="I188" s="76">
        <v>1759.54376</v>
      </c>
      <c r="J188" s="1"/>
    </row>
    <row r="189" spans="1:10" x14ac:dyDescent="0.3">
      <c r="A189" s="1"/>
      <c r="B189" s="217" t="s">
        <v>1238</v>
      </c>
      <c r="C189" s="217"/>
      <c r="D189" s="217"/>
      <c r="E189" s="217"/>
      <c r="F189" s="77">
        <v>2859.0056100000002</v>
      </c>
      <c r="G189" s="77">
        <v>2889.2219150000001</v>
      </c>
      <c r="H189" s="77">
        <v>2941.7681200000002</v>
      </c>
      <c r="I189" s="77">
        <v>8689.9956450000009</v>
      </c>
      <c r="J189" s="1"/>
    </row>
    <row r="190" spans="1:10" x14ac:dyDescent="0.3">
      <c r="A190" s="1"/>
      <c r="B190" s="1"/>
      <c r="C190" s="1"/>
      <c r="D190" s="1"/>
      <c r="E190" s="1"/>
      <c r="F190" s="1"/>
      <c r="G190" s="1"/>
      <c r="H190" s="1"/>
      <c r="I190" s="1"/>
      <c r="J190" s="1"/>
    </row>
    <row r="191" spans="1:10" x14ac:dyDescent="0.3">
      <c r="A191" s="1"/>
      <c r="B191" s="1"/>
      <c r="C191" s="1"/>
      <c r="D191" s="1"/>
      <c r="E191" s="1"/>
      <c r="F191" s="1"/>
      <c r="G191" s="1"/>
      <c r="H191" s="1"/>
      <c r="I191" s="1"/>
      <c r="J191" s="1"/>
    </row>
    <row r="192" spans="1:10" x14ac:dyDescent="0.3">
      <c r="A192" s="1"/>
      <c r="B192" s="1"/>
      <c r="C192" s="1"/>
      <c r="D192" s="1"/>
      <c r="E192" s="1"/>
      <c r="F192" s="1"/>
      <c r="G192" s="1"/>
      <c r="H192" s="1"/>
      <c r="I192" s="1"/>
      <c r="J192" s="1"/>
    </row>
    <row r="193" spans="1:10" x14ac:dyDescent="0.3">
      <c r="A193" s="1"/>
      <c r="B193" s="1"/>
      <c r="C193" s="1"/>
      <c r="D193" s="1"/>
      <c r="E193" s="1"/>
      <c r="F193" s="1"/>
      <c r="G193" s="1"/>
      <c r="H193" s="1"/>
      <c r="I193" s="1"/>
      <c r="J193" s="1"/>
    </row>
    <row r="194" spans="1:10" x14ac:dyDescent="0.3">
      <c r="A194" s="1"/>
      <c r="B194" s="1"/>
      <c r="C194" s="1"/>
      <c r="D194" s="1"/>
      <c r="E194" s="1"/>
      <c r="F194" s="1"/>
      <c r="G194" s="1"/>
      <c r="H194" s="1"/>
      <c r="I194" s="78" t="s">
        <v>100</v>
      </c>
      <c r="J194" s="78">
        <v>99525.39</v>
      </c>
    </row>
    <row r="195" spans="1:10" x14ac:dyDescent="0.3">
      <c r="A195" s="1"/>
      <c r="B195" s="1"/>
      <c r="C195" s="1"/>
      <c r="D195" s="1"/>
      <c r="E195" s="1"/>
      <c r="F195" s="1"/>
      <c r="G195" s="1"/>
      <c r="H195" s="1"/>
      <c r="I195" s="78" t="s">
        <v>25</v>
      </c>
      <c r="J195" s="78">
        <v>74201.899999999994</v>
      </c>
    </row>
    <row r="196" spans="1:10" x14ac:dyDescent="0.3">
      <c r="A196" s="1"/>
      <c r="B196" s="1"/>
      <c r="C196" s="1"/>
      <c r="D196" s="1"/>
      <c r="E196" s="1"/>
      <c r="F196" s="1"/>
      <c r="G196" s="1"/>
      <c r="H196" s="1"/>
      <c r="I196" s="78" t="s">
        <v>78</v>
      </c>
      <c r="J196" s="78">
        <v>61059.7</v>
      </c>
    </row>
    <row r="197" spans="1:10" x14ac:dyDescent="0.3">
      <c r="A197" s="1"/>
      <c r="B197" s="1"/>
      <c r="C197" s="1"/>
      <c r="D197" s="1"/>
      <c r="E197" s="1"/>
      <c r="F197" s="1"/>
      <c r="G197" s="1"/>
      <c r="H197" s="1"/>
      <c r="I197" s="78" t="s">
        <v>631</v>
      </c>
      <c r="J197" s="78">
        <v>31323.85</v>
      </c>
    </row>
    <row r="198" spans="1:10" x14ac:dyDescent="0.3">
      <c r="A198" s="1"/>
      <c r="B198" s="1"/>
      <c r="C198" s="1"/>
      <c r="D198" s="1"/>
      <c r="E198" s="1"/>
      <c r="F198" s="1"/>
      <c r="G198" s="1"/>
      <c r="H198" s="1"/>
      <c r="I198" s="78" t="s">
        <v>88</v>
      </c>
      <c r="J198" s="78">
        <v>30751.5</v>
      </c>
    </row>
    <row r="199" spans="1:10" x14ac:dyDescent="0.3">
      <c r="A199" s="1"/>
      <c r="B199" s="1"/>
      <c r="C199" s="1"/>
      <c r="D199" s="1"/>
      <c r="E199" s="1"/>
      <c r="F199" s="1"/>
      <c r="G199" s="1"/>
      <c r="H199" s="1"/>
      <c r="I199" s="78" t="s">
        <v>44</v>
      </c>
      <c r="J199" s="78">
        <v>26146.3</v>
      </c>
    </row>
    <row r="200" spans="1:10" x14ac:dyDescent="0.3">
      <c r="A200" s="1"/>
      <c r="B200" s="1"/>
      <c r="C200" s="1"/>
      <c r="D200" s="1"/>
      <c r="E200" s="1"/>
      <c r="F200" s="1"/>
      <c r="G200" s="1"/>
      <c r="H200" s="1"/>
      <c r="I200" s="78" t="s">
        <v>115</v>
      </c>
      <c r="J200" s="78">
        <v>24749.95</v>
      </c>
    </row>
    <row r="201" spans="1:10" x14ac:dyDescent="0.3">
      <c r="A201" s="1"/>
      <c r="B201" s="1"/>
      <c r="C201" s="1"/>
      <c r="D201" s="1"/>
      <c r="E201" s="1"/>
      <c r="F201" s="1"/>
      <c r="G201" s="1"/>
      <c r="H201" s="1"/>
      <c r="I201" s="78" t="s">
        <v>97</v>
      </c>
      <c r="J201" s="78">
        <v>15823.85</v>
      </c>
    </row>
    <row r="202" spans="1:10" x14ac:dyDescent="0.3">
      <c r="A202" s="1"/>
      <c r="B202" s="1"/>
      <c r="C202" s="1"/>
      <c r="D202" s="1"/>
      <c r="E202" s="1"/>
      <c r="F202" s="1"/>
      <c r="G202" s="1"/>
      <c r="H202" s="1"/>
      <c r="I202" s="78" t="s">
        <v>628</v>
      </c>
      <c r="J202" s="78">
        <v>13911.75</v>
      </c>
    </row>
    <row r="203" spans="1:10" x14ac:dyDescent="0.3">
      <c r="A203" s="1"/>
      <c r="B203" s="1"/>
      <c r="C203" s="1"/>
      <c r="D203" s="1"/>
      <c r="E203" s="1"/>
      <c r="F203" s="1"/>
      <c r="G203" s="1"/>
      <c r="H203" s="1"/>
      <c r="I203" s="78" t="s">
        <v>67</v>
      </c>
      <c r="J203" s="78">
        <v>13666.95</v>
      </c>
    </row>
    <row r="204" spans="1:10" x14ac:dyDescent="0.3">
      <c r="A204" s="1"/>
      <c r="B204" s="1"/>
      <c r="C204" s="1"/>
      <c r="D204" s="1"/>
      <c r="E204" s="1"/>
      <c r="F204" s="1"/>
      <c r="G204" s="1"/>
      <c r="H204" s="1"/>
      <c r="I204" s="78" t="s">
        <v>633</v>
      </c>
      <c r="J204" s="78">
        <v>13386.5</v>
      </c>
    </row>
    <row r="205" spans="1:10" x14ac:dyDescent="0.3">
      <c r="A205" s="1"/>
      <c r="B205" s="1"/>
      <c r="C205" s="1"/>
      <c r="D205" s="1"/>
      <c r="E205" s="1"/>
      <c r="F205" s="1"/>
      <c r="G205" s="1"/>
      <c r="H205" s="1"/>
      <c r="I205" s="78" t="s">
        <v>162</v>
      </c>
      <c r="J205" s="78">
        <v>12599.47</v>
      </c>
    </row>
    <row r="206" spans="1:10" x14ac:dyDescent="0.3">
      <c r="A206" s="1"/>
      <c r="B206" s="1"/>
      <c r="C206" s="1"/>
      <c r="D206" s="1"/>
      <c r="E206" s="1"/>
      <c r="F206" s="1"/>
      <c r="G206" s="1"/>
      <c r="H206" s="1"/>
      <c r="I206" s="78" t="s">
        <v>629</v>
      </c>
      <c r="J206" s="78">
        <v>11861.9</v>
      </c>
    </row>
    <row r="207" spans="1:10" x14ac:dyDescent="0.3">
      <c r="A207" s="1"/>
      <c r="B207" s="1"/>
      <c r="C207" s="1"/>
      <c r="D207" s="1"/>
      <c r="E207" s="1"/>
      <c r="F207" s="1"/>
      <c r="G207" s="1"/>
      <c r="H207" s="1"/>
      <c r="I207" s="78" t="s">
        <v>71</v>
      </c>
      <c r="J207" s="78">
        <v>10516</v>
      </c>
    </row>
    <row r="208" spans="1:10" x14ac:dyDescent="0.3">
      <c r="A208" s="1"/>
      <c r="B208" s="1"/>
      <c r="C208" s="1"/>
      <c r="D208" s="1"/>
      <c r="E208" s="1"/>
      <c r="F208" s="1"/>
      <c r="G208" s="1"/>
      <c r="H208" s="1"/>
      <c r="I208" s="78" t="s">
        <v>39</v>
      </c>
      <c r="J208" s="78">
        <v>7721.85</v>
      </c>
    </row>
    <row r="209" spans="1:10" x14ac:dyDescent="0.3">
      <c r="A209" s="1"/>
      <c r="B209" s="1"/>
      <c r="C209" s="1"/>
      <c r="D209" s="1"/>
      <c r="E209" s="1"/>
      <c r="F209" s="1"/>
      <c r="G209" s="1"/>
      <c r="H209" s="1"/>
      <c r="I209" s="78" t="s">
        <v>636</v>
      </c>
      <c r="J209" s="78">
        <v>6475.3</v>
      </c>
    </row>
    <row r="210" spans="1:10" x14ac:dyDescent="0.3">
      <c r="A210" s="1"/>
      <c r="B210" s="1"/>
      <c r="C210" s="1"/>
      <c r="D210" s="1"/>
      <c r="E210" s="1"/>
      <c r="F210" s="1"/>
      <c r="G210" s="1"/>
      <c r="H210" s="1"/>
      <c r="I210" s="78" t="s">
        <v>632</v>
      </c>
      <c r="J210" s="78">
        <v>5839.5</v>
      </c>
    </row>
    <row r="211" spans="1:10" x14ac:dyDescent="0.3">
      <c r="A211" s="1"/>
      <c r="B211" s="1"/>
      <c r="C211" s="1"/>
      <c r="D211" s="1"/>
      <c r="E211" s="1"/>
      <c r="F211" s="1"/>
      <c r="G211" s="1"/>
      <c r="H211" s="1"/>
      <c r="I211" s="78" t="s">
        <v>667</v>
      </c>
      <c r="J211" s="78">
        <v>5516.45</v>
      </c>
    </row>
    <row r="212" spans="1:10" x14ac:dyDescent="0.3">
      <c r="A212" s="1"/>
      <c r="B212" s="1"/>
      <c r="C212" s="1"/>
      <c r="D212" s="1"/>
      <c r="E212" s="1"/>
      <c r="F212" s="1"/>
      <c r="G212" s="1"/>
      <c r="H212" s="1"/>
      <c r="I212" s="78" t="s">
        <v>662</v>
      </c>
      <c r="J212" s="78">
        <v>5244.6</v>
      </c>
    </row>
    <row r="213" spans="1:10" x14ac:dyDescent="0.3">
      <c r="A213" s="1"/>
      <c r="B213" s="1"/>
      <c r="C213" s="1"/>
      <c r="D213" s="1"/>
      <c r="E213" s="1"/>
      <c r="F213" s="1"/>
      <c r="G213" s="1"/>
      <c r="H213" s="1"/>
      <c r="I213" s="78" t="s">
        <v>666</v>
      </c>
      <c r="J213" s="78">
        <v>4392.5600000000004</v>
      </c>
    </row>
    <row r="214" spans="1:10" x14ac:dyDescent="0.3">
      <c r="A214" s="1"/>
      <c r="B214" s="1"/>
      <c r="C214" s="1"/>
      <c r="D214" s="1"/>
      <c r="E214" s="1"/>
      <c r="F214" s="1"/>
      <c r="G214" s="1"/>
      <c r="H214" s="1"/>
      <c r="I214" s="78" t="s">
        <v>672</v>
      </c>
      <c r="J214" s="78">
        <v>4365</v>
      </c>
    </row>
    <row r="215" spans="1:10" x14ac:dyDescent="0.3">
      <c r="A215" s="1"/>
      <c r="B215" s="1"/>
      <c r="C215" s="1"/>
      <c r="D215" s="1"/>
      <c r="E215" s="1"/>
      <c r="F215" s="1"/>
      <c r="G215" s="1"/>
      <c r="H215" s="1"/>
      <c r="I215" s="78" t="s">
        <v>638</v>
      </c>
      <c r="J215" s="78">
        <v>3567.5</v>
      </c>
    </row>
    <row r="216" spans="1:10" x14ac:dyDescent="0.3">
      <c r="A216" s="1"/>
      <c r="B216" s="1"/>
      <c r="C216" s="1"/>
      <c r="D216" s="1"/>
      <c r="E216" s="1"/>
      <c r="F216" s="1"/>
      <c r="G216" s="1"/>
      <c r="H216" s="1"/>
      <c r="I216" s="78" t="s">
        <v>643</v>
      </c>
      <c r="J216" s="78">
        <v>2164.1</v>
      </c>
    </row>
    <row r="217" spans="1:10" x14ac:dyDescent="0.3">
      <c r="A217" s="1"/>
      <c r="B217" s="1"/>
      <c r="C217" s="1"/>
      <c r="D217" s="1"/>
      <c r="E217" s="1"/>
      <c r="F217" s="1"/>
      <c r="G217" s="1"/>
      <c r="H217" s="1"/>
      <c r="I217" s="78" t="s">
        <v>670</v>
      </c>
      <c r="J217" s="78">
        <v>2071.9499999999998</v>
      </c>
    </row>
    <row r="218" spans="1:10" x14ac:dyDescent="0.3">
      <c r="A218" s="1"/>
      <c r="B218" s="1"/>
      <c r="C218" s="1"/>
      <c r="D218" s="1"/>
      <c r="E218" s="1"/>
      <c r="F218" s="1"/>
      <c r="G218" s="1"/>
      <c r="H218" s="1"/>
      <c r="I218" s="78" t="s">
        <v>665</v>
      </c>
      <c r="J218" s="78">
        <v>2062.35</v>
      </c>
    </row>
    <row r="219" spans="1:10" x14ac:dyDescent="0.3">
      <c r="A219" s="1"/>
      <c r="B219" s="1"/>
      <c r="C219" s="1"/>
      <c r="D219" s="1"/>
      <c r="E219" s="1"/>
      <c r="F219" s="1"/>
      <c r="G219" s="1"/>
      <c r="H219" s="1"/>
      <c r="I219" s="78" t="s">
        <v>81</v>
      </c>
      <c r="J219" s="78">
        <v>1935.8</v>
      </c>
    </row>
    <row r="220" spans="1:10" x14ac:dyDescent="0.3">
      <c r="A220" s="1"/>
      <c r="B220" s="1"/>
      <c r="C220" s="1"/>
      <c r="D220" s="1"/>
      <c r="E220" s="1"/>
      <c r="F220" s="1"/>
      <c r="G220" s="1"/>
      <c r="H220" s="1"/>
      <c r="I220" s="78" t="s">
        <v>644</v>
      </c>
      <c r="J220" s="78">
        <v>1895.45</v>
      </c>
    </row>
    <row r="221" spans="1:10" x14ac:dyDescent="0.3">
      <c r="A221" s="1"/>
      <c r="B221" s="1"/>
      <c r="C221" s="1"/>
      <c r="D221" s="1"/>
      <c r="E221" s="1"/>
      <c r="F221" s="1"/>
      <c r="G221" s="1"/>
      <c r="H221" s="1"/>
      <c r="I221" s="78" t="s">
        <v>663</v>
      </c>
      <c r="J221" s="78">
        <v>1439</v>
      </c>
    </row>
    <row r="222" spans="1:10" x14ac:dyDescent="0.3">
      <c r="A222" s="1"/>
      <c r="B222" s="1"/>
      <c r="C222" s="1"/>
      <c r="D222" s="1"/>
      <c r="E222" s="1"/>
      <c r="F222" s="1"/>
      <c r="G222" s="1"/>
      <c r="H222" s="1"/>
      <c r="I222" s="78" t="s">
        <v>277</v>
      </c>
      <c r="J222" s="78">
        <v>1422.3</v>
      </c>
    </row>
    <row r="223" spans="1:10" x14ac:dyDescent="0.3">
      <c r="A223" s="1"/>
      <c r="B223" s="1"/>
      <c r="C223" s="1"/>
      <c r="D223" s="1"/>
      <c r="E223" s="1"/>
      <c r="F223" s="1"/>
      <c r="G223" s="1"/>
      <c r="H223" s="1"/>
      <c r="I223" s="78" t="s">
        <v>650</v>
      </c>
      <c r="J223" s="78">
        <v>1402.7</v>
      </c>
    </row>
    <row r="224" spans="1:10" x14ac:dyDescent="0.3">
      <c r="A224" s="1"/>
      <c r="B224" s="1"/>
      <c r="C224" s="1"/>
      <c r="D224" s="1"/>
      <c r="E224" s="1"/>
      <c r="F224" s="1"/>
      <c r="G224" s="1"/>
      <c r="H224" s="1"/>
      <c r="I224" s="78" t="s">
        <v>446</v>
      </c>
      <c r="J224" s="78">
        <v>1398.2</v>
      </c>
    </row>
    <row r="225" spans="1:10" x14ac:dyDescent="0.3">
      <c r="A225" s="1"/>
      <c r="B225" s="1"/>
      <c r="C225" s="1"/>
      <c r="D225" s="1"/>
      <c r="E225" s="1"/>
      <c r="F225" s="1"/>
      <c r="G225" s="1"/>
      <c r="H225" s="1"/>
      <c r="I225" s="78" t="s">
        <v>635</v>
      </c>
      <c r="J225" s="78">
        <v>1341.2</v>
      </c>
    </row>
    <row r="226" spans="1:10" x14ac:dyDescent="0.3">
      <c r="A226" s="1"/>
      <c r="B226" s="1"/>
      <c r="C226" s="1"/>
      <c r="D226" s="1"/>
      <c r="E226" s="1"/>
      <c r="F226" s="1"/>
      <c r="G226" s="1"/>
      <c r="H226" s="1"/>
      <c r="I226" s="78" t="s">
        <v>651</v>
      </c>
      <c r="J226" s="78">
        <v>1337.2</v>
      </c>
    </row>
    <row r="227" spans="1:10" x14ac:dyDescent="0.3">
      <c r="A227" s="1"/>
      <c r="B227" s="1"/>
      <c r="C227" s="1"/>
      <c r="D227" s="1"/>
      <c r="E227" s="1"/>
      <c r="F227" s="1"/>
      <c r="G227" s="1"/>
      <c r="H227" s="1"/>
      <c r="I227" s="78" t="s">
        <v>634</v>
      </c>
      <c r="J227" s="78">
        <v>1328.45</v>
      </c>
    </row>
    <row r="228" spans="1:10" x14ac:dyDescent="0.3">
      <c r="A228" s="1"/>
      <c r="B228" s="1"/>
      <c r="C228" s="1"/>
      <c r="D228" s="1"/>
      <c r="E228" s="1"/>
      <c r="F228" s="1"/>
      <c r="G228" s="1"/>
      <c r="H228" s="1"/>
      <c r="I228" s="78" t="s">
        <v>653</v>
      </c>
      <c r="J228" s="78">
        <v>1303.05</v>
      </c>
    </row>
    <row r="229" spans="1:10" x14ac:dyDescent="0.3">
      <c r="A229" s="1"/>
      <c r="B229" s="1"/>
      <c r="C229" s="1"/>
      <c r="D229" s="1"/>
      <c r="E229" s="1"/>
      <c r="F229" s="1"/>
      <c r="G229" s="1"/>
      <c r="H229" s="1"/>
      <c r="I229" s="78" t="s">
        <v>641</v>
      </c>
      <c r="J229" s="78">
        <v>1284.4000000000001</v>
      </c>
    </row>
    <row r="230" spans="1:10" x14ac:dyDescent="0.3">
      <c r="A230" s="1"/>
      <c r="B230" s="1"/>
      <c r="C230" s="1"/>
      <c r="D230" s="1"/>
      <c r="E230" s="1"/>
      <c r="F230" s="1"/>
      <c r="G230" s="1"/>
      <c r="H230" s="1"/>
      <c r="I230" s="78" t="s">
        <v>675</v>
      </c>
      <c r="J230" s="78">
        <v>1283.7650000000001</v>
      </c>
    </row>
    <row r="231" spans="1:10" x14ac:dyDescent="0.3">
      <c r="A231" s="1"/>
      <c r="B231" s="1"/>
      <c r="C231" s="1"/>
      <c r="D231" s="1"/>
      <c r="E231" s="1"/>
      <c r="F231" s="1"/>
      <c r="G231" s="1"/>
      <c r="H231" s="1"/>
      <c r="I231" s="78" t="s">
        <v>658</v>
      </c>
      <c r="J231" s="78">
        <v>1274.55</v>
      </c>
    </row>
    <row r="232" spans="1:10" x14ac:dyDescent="0.3">
      <c r="A232" s="1"/>
      <c r="B232" s="1"/>
      <c r="C232" s="1"/>
      <c r="D232" s="1"/>
      <c r="E232" s="1"/>
      <c r="F232" s="1"/>
      <c r="G232" s="1"/>
      <c r="H232" s="1"/>
      <c r="I232" s="78" t="s">
        <v>609</v>
      </c>
      <c r="J232" s="78">
        <v>1208.0999999999999</v>
      </c>
    </row>
    <row r="233" spans="1:10" x14ac:dyDescent="0.3">
      <c r="A233" s="1"/>
      <c r="B233" s="1"/>
      <c r="C233" s="1"/>
      <c r="D233" s="1"/>
      <c r="E233" s="1"/>
      <c r="F233" s="1"/>
      <c r="G233" s="1"/>
      <c r="H233" s="1"/>
      <c r="I233" s="78" t="s">
        <v>649</v>
      </c>
      <c r="J233" s="78">
        <v>1152.8</v>
      </c>
    </row>
    <row r="234" spans="1:10" x14ac:dyDescent="0.3">
      <c r="A234" s="1"/>
      <c r="B234" s="1"/>
      <c r="C234" s="1"/>
      <c r="D234" s="1"/>
      <c r="E234" s="1"/>
      <c r="F234" s="1"/>
      <c r="G234" s="1"/>
      <c r="H234" s="1"/>
      <c r="I234" s="78" t="s">
        <v>167</v>
      </c>
      <c r="J234" s="78">
        <v>998.55</v>
      </c>
    </row>
    <row r="235" spans="1:10" x14ac:dyDescent="0.3">
      <c r="A235" s="1"/>
      <c r="B235" s="1"/>
      <c r="C235" s="1"/>
      <c r="D235" s="1"/>
      <c r="E235" s="1"/>
      <c r="F235" s="1"/>
      <c r="G235" s="1"/>
      <c r="H235" s="1"/>
      <c r="I235" s="78" t="s">
        <v>664</v>
      </c>
      <c r="J235" s="78">
        <v>926.7</v>
      </c>
    </row>
    <row r="236" spans="1:10" x14ac:dyDescent="0.3">
      <c r="A236" s="1"/>
      <c r="B236" s="1"/>
      <c r="C236" s="1"/>
      <c r="D236" s="1"/>
      <c r="E236" s="1"/>
      <c r="F236" s="1"/>
      <c r="G236" s="1"/>
      <c r="H236" s="1"/>
      <c r="I236" s="78" t="s">
        <v>671</v>
      </c>
      <c r="J236" s="78">
        <v>625.15</v>
      </c>
    </row>
    <row r="237" spans="1:10" x14ac:dyDescent="0.3">
      <c r="A237" s="1"/>
      <c r="B237" s="1"/>
      <c r="C237" s="1"/>
      <c r="D237" s="1"/>
      <c r="E237" s="1"/>
      <c r="F237" s="1"/>
      <c r="G237" s="1"/>
      <c r="H237" s="1"/>
      <c r="I237" s="78" t="s">
        <v>640</v>
      </c>
      <c r="J237" s="78">
        <v>602.45000000000005</v>
      </c>
    </row>
    <row r="238" spans="1:10" x14ac:dyDescent="0.3">
      <c r="A238" s="1"/>
      <c r="B238" s="1"/>
      <c r="C238" s="1"/>
      <c r="D238" s="1"/>
      <c r="E238" s="1"/>
      <c r="F238" s="1"/>
      <c r="G238" s="1"/>
      <c r="H238" s="1"/>
      <c r="I238" s="78" t="s">
        <v>453</v>
      </c>
      <c r="J238" s="78">
        <v>486.25</v>
      </c>
    </row>
    <row r="239" spans="1:10" x14ac:dyDescent="0.3">
      <c r="A239" s="1"/>
      <c r="B239" s="1"/>
      <c r="C239" s="1"/>
      <c r="D239" s="1"/>
      <c r="E239" s="1"/>
      <c r="F239" s="1"/>
      <c r="G239" s="1"/>
      <c r="H239" s="1"/>
      <c r="I239" s="78" t="s">
        <v>655</v>
      </c>
      <c r="J239" s="78">
        <v>468.12099999999998</v>
      </c>
    </row>
    <row r="240" spans="1:10" x14ac:dyDescent="0.3">
      <c r="A240" s="1"/>
      <c r="B240" s="1"/>
      <c r="C240" s="1"/>
      <c r="D240" s="1"/>
      <c r="E240" s="1"/>
      <c r="F240" s="1"/>
      <c r="G240" s="1"/>
      <c r="H240" s="1"/>
      <c r="I240" s="78" t="s">
        <v>656</v>
      </c>
      <c r="J240" s="78">
        <v>457.45</v>
      </c>
    </row>
    <row r="241" spans="1:10" x14ac:dyDescent="0.3">
      <c r="A241" s="1"/>
      <c r="B241" s="1"/>
      <c r="C241" s="1"/>
      <c r="D241" s="1"/>
      <c r="E241" s="1"/>
      <c r="F241" s="1"/>
      <c r="G241" s="1"/>
      <c r="H241" s="1"/>
      <c r="I241" s="78" t="s">
        <v>674</v>
      </c>
      <c r="J241" s="78">
        <v>425.56</v>
      </c>
    </row>
    <row r="242" spans="1:10" x14ac:dyDescent="0.3">
      <c r="A242" s="1"/>
      <c r="B242" s="1"/>
      <c r="C242" s="1"/>
      <c r="D242" s="1"/>
      <c r="E242" s="1"/>
      <c r="F242" s="1"/>
      <c r="G242" s="1"/>
      <c r="H242" s="1"/>
      <c r="I242" s="78" t="s">
        <v>441</v>
      </c>
      <c r="J242" s="78">
        <v>419.15</v>
      </c>
    </row>
    <row r="243" spans="1:10" x14ac:dyDescent="0.3">
      <c r="A243" s="1"/>
      <c r="B243" s="1"/>
      <c r="C243" s="1"/>
      <c r="D243" s="1"/>
      <c r="E243" s="1"/>
      <c r="F243" s="1"/>
      <c r="G243" s="1"/>
      <c r="H243" s="1"/>
      <c r="I243" s="78" t="s">
        <v>668</v>
      </c>
      <c r="J243" s="78">
        <v>384.85</v>
      </c>
    </row>
    <row r="244" spans="1:10" x14ac:dyDescent="0.3">
      <c r="A244" s="1"/>
      <c r="B244" s="1"/>
      <c r="C244" s="1"/>
      <c r="D244" s="1"/>
      <c r="E244" s="1"/>
      <c r="F244" s="1"/>
      <c r="G244" s="1"/>
      <c r="H244" s="1"/>
      <c r="I244" s="78" t="s">
        <v>654</v>
      </c>
      <c r="J244" s="78">
        <v>365.9085</v>
      </c>
    </row>
    <row r="245" spans="1:10" x14ac:dyDescent="0.3">
      <c r="A245" s="1"/>
      <c r="B245" s="1"/>
      <c r="C245" s="1"/>
      <c r="D245" s="1"/>
      <c r="E245" s="1"/>
      <c r="F245" s="1"/>
      <c r="G245" s="1"/>
      <c r="H245" s="1"/>
      <c r="I245" s="78" t="s">
        <v>648</v>
      </c>
      <c r="J245" s="78">
        <v>337.4</v>
      </c>
    </row>
    <row r="246" spans="1:10" x14ac:dyDescent="0.3">
      <c r="A246" s="1"/>
      <c r="B246" s="1"/>
      <c r="C246" s="1"/>
      <c r="D246" s="1"/>
      <c r="E246" s="1"/>
      <c r="F246" s="1"/>
      <c r="G246" s="1"/>
      <c r="H246" s="1"/>
      <c r="I246" s="78" t="s">
        <v>195</v>
      </c>
      <c r="J246" s="78">
        <v>316.86</v>
      </c>
    </row>
    <row r="247" spans="1:10" x14ac:dyDescent="0.3">
      <c r="A247" s="1"/>
      <c r="B247" s="1"/>
      <c r="C247" s="1"/>
      <c r="D247" s="1"/>
      <c r="E247" s="1"/>
      <c r="F247" s="1"/>
      <c r="G247" s="1"/>
      <c r="H247" s="1"/>
      <c r="I247" s="78" t="s">
        <v>673</v>
      </c>
      <c r="J247" s="78">
        <v>305.2</v>
      </c>
    </row>
    <row r="248" spans="1:10" x14ac:dyDescent="0.3">
      <c r="A248" s="1"/>
      <c r="B248" s="1"/>
      <c r="C248" s="1"/>
      <c r="D248" s="1"/>
      <c r="E248" s="1"/>
      <c r="F248" s="1"/>
      <c r="G248" s="1"/>
      <c r="H248" s="1"/>
      <c r="I248" s="78" t="s">
        <v>669</v>
      </c>
      <c r="J248" s="78">
        <v>278</v>
      </c>
    </row>
    <row r="249" spans="1:10" x14ac:dyDescent="0.3">
      <c r="A249" s="1"/>
      <c r="B249" s="1"/>
      <c r="C249" s="1"/>
      <c r="D249" s="1"/>
      <c r="E249" s="1"/>
      <c r="F249" s="1"/>
      <c r="G249" s="1"/>
      <c r="H249" s="1"/>
      <c r="I249" s="78" t="s">
        <v>647</v>
      </c>
      <c r="J249" s="78">
        <v>265.25</v>
      </c>
    </row>
    <row r="250" spans="1:10" x14ac:dyDescent="0.3">
      <c r="A250" s="1"/>
      <c r="B250" s="1"/>
      <c r="C250" s="1"/>
      <c r="D250" s="1"/>
      <c r="E250" s="1"/>
      <c r="F250" s="1"/>
      <c r="G250" s="1"/>
      <c r="H250" s="1"/>
      <c r="I250" s="78" t="s">
        <v>184</v>
      </c>
      <c r="J250" s="78">
        <v>249.55</v>
      </c>
    </row>
    <row r="251" spans="1:10" x14ac:dyDescent="0.3">
      <c r="A251" s="1"/>
      <c r="B251" s="1"/>
      <c r="C251" s="1"/>
      <c r="D251" s="1"/>
      <c r="E251" s="1"/>
      <c r="F251" s="1"/>
      <c r="G251" s="1"/>
      <c r="H251" s="1"/>
      <c r="I251" s="78" t="s">
        <v>652</v>
      </c>
      <c r="J251" s="78">
        <v>236.8</v>
      </c>
    </row>
    <row r="252" spans="1:10" x14ac:dyDescent="0.3">
      <c r="A252" s="1"/>
      <c r="B252" s="1"/>
      <c r="C252" s="1"/>
      <c r="D252" s="1"/>
      <c r="E252" s="1"/>
      <c r="F252" s="1"/>
      <c r="G252" s="1"/>
      <c r="H252" s="1"/>
      <c r="I252" s="78" t="s">
        <v>657</v>
      </c>
      <c r="J252" s="78">
        <v>230.7</v>
      </c>
    </row>
    <row r="253" spans="1:10" x14ac:dyDescent="0.3">
      <c r="A253" s="1"/>
      <c r="B253" s="1"/>
      <c r="C253" s="1"/>
      <c r="D253" s="1"/>
      <c r="E253" s="1"/>
      <c r="F253" s="1"/>
      <c r="G253" s="1"/>
      <c r="H253" s="1"/>
      <c r="I253" s="78" t="s">
        <v>659</v>
      </c>
      <c r="J253" s="78">
        <v>220</v>
      </c>
    </row>
    <row r="254" spans="1:10" x14ac:dyDescent="0.3">
      <c r="A254" s="1"/>
      <c r="B254" s="1"/>
      <c r="C254" s="1"/>
      <c r="D254" s="1"/>
      <c r="E254" s="1"/>
      <c r="F254" s="1"/>
      <c r="G254" s="1"/>
      <c r="H254" s="1"/>
      <c r="I254" s="78" t="s">
        <v>639</v>
      </c>
      <c r="J254" s="78">
        <v>164.15</v>
      </c>
    </row>
    <row r="255" spans="1:10" x14ac:dyDescent="0.3">
      <c r="A255" s="1"/>
      <c r="B255" s="1"/>
      <c r="C255" s="1"/>
      <c r="D255" s="1"/>
      <c r="E255" s="1"/>
      <c r="F255" s="1"/>
      <c r="G255" s="1"/>
      <c r="H255" s="1"/>
      <c r="I255" s="78" t="s">
        <v>367</v>
      </c>
      <c r="J255" s="78">
        <v>117.8</v>
      </c>
    </row>
    <row r="256" spans="1:10" x14ac:dyDescent="0.3">
      <c r="A256" s="1"/>
      <c r="B256" s="1"/>
      <c r="C256" s="1"/>
      <c r="D256" s="1"/>
      <c r="E256" s="1"/>
      <c r="F256" s="1"/>
      <c r="G256" s="1"/>
      <c r="H256" s="1"/>
      <c r="I256" s="78" t="s">
        <v>353</v>
      </c>
      <c r="J256" s="78">
        <v>60.73</v>
      </c>
    </row>
    <row r="257" spans="1:10" x14ac:dyDescent="0.3">
      <c r="A257" s="1"/>
      <c r="B257" s="1"/>
      <c r="C257" s="1"/>
      <c r="D257" s="1"/>
      <c r="E257" s="1"/>
      <c r="F257" s="1"/>
      <c r="G257" s="1"/>
      <c r="H257" s="1"/>
      <c r="I257" s="78" t="s">
        <v>645</v>
      </c>
      <c r="J257" s="78">
        <v>44.475000000000001</v>
      </c>
    </row>
    <row r="258" spans="1:10" x14ac:dyDescent="0.3">
      <c r="A258" s="1"/>
      <c r="B258" s="1"/>
      <c r="C258" s="1"/>
      <c r="D258" s="1"/>
      <c r="E258" s="1"/>
      <c r="F258" s="1"/>
      <c r="G258" s="1"/>
      <c r="H258" s="1"/>
      <c r="I258" s="78" t="s">
        <v>660</v>
      </c>
      <c r="J258" s="78">
        <v>27.5</v>
      </c>
    </row>
    <row r="259" spans="1:10" x14ac:dyDescent="0.3">
      <c r="A259" s="1"/>
      <c r="B259" s="1"/>
      <c r="C259" s="1"/>
      <c r="D259" s="1"/>
      <c r="E259" s="1"/>
      <c r="F259" s="1"/>
      <c r="G259" s="1"/>
      <c r="H259" s="1"/>
      <c r="I259" s="78" t="s">
        <v>642</v>
      </c>
      <c r="J259" s="78">
        <v>12.5</v>
      </c>
    </row>
    <row r="260" spans="1:10" x14ac:dyDescent="0.3">
      <c r="A260" s="1"/>
      <c r="B260" s="1"/>
      <c r="C260" s="1"/>
      <c r="D260" s="1"/>
      <c r="E260" s="1"/>
      <c r="F260" s="1"/>
      <c r="G260" s="1"/>
      <c r="H260" s="1"/>
      <c r="I260" s="78" t="s">
        <v>661</v>
      </c>
      <c r="J260" s="78">
        <v>7.75</v>
      </c>
    </row>
    <row r="261" spans="1:10" x14ac:dyDescent="0.3">
      <c r="A261" s="1"/>
      <c r="B261" s="1"/>
      <c r="C261" s="1"/>
      <c r="D261" s="1"/>
      <c r="E261" s="1"/>
      <c r="F261" s="1"/>
      <c r="G261" s="1"/>
      <c r="H261" s="1"/>
      <c r="I261" s="78" t="s">
        <v>646</v>
      </c>
      <c r="J261" s="78">
        <v>5.35</v>
      </c>
    </row>
    <row r="262" spans="1:10" x14ac:dyDescent="0.3">
      <c r="A262" s="1"/>
      <c r="B262" s="1"/>
      <c r="C262" s="1"/>
      <c r="D262" s="1"/>
      <c r="E262" s="1"/>
      <c r="F262" s="1"/>
      <c r="G262" s="1"/>
      <c r="H262" s="1"/>
      <c r="I262" s="78"/>
      <c r="J262" s="78"/>
    </row>
  </sheetData>
  <mergeCells count="13">
    <mergeCell ref="F179:I179"/>
    <mergeCell ref="B189:E189"/>
    <mergeCell ref="B175:E175"/>
    <mergeCell ref="B179:B180"/>
    <mergeCell ref="C179:C180"/>
    <mergeCell ref="D179:D180"/>
    <mergeCell ref="E179:E180"/>
    <mergeCell ref="B3:G3"/>
    <mergeCell ref="B6:B7"/>
    <mergeCell ref="C6:C7"/>
    <mergeCell ref="D6:D7"/>
    <mergeCell ref="E6:E7"/>
    <mergeCell ref="F6:I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2" t="s">
        <v>618</v>
      </c>
      <c r="C5" s="218" t="s">
        <v>1239</v>
      </c>
      <c r="D5" s="218" t="s">
        <v>1239</v>
      </c>
      <c r="E5" s="218" t="s">
        <v>1239</v>
      </c>
      <c r="F5" s="218" t="s">
        <v>1239</v>
      </c>
      <c r="G5" s="218" t="s">
        <v>1239</v>
      </c>
      <c r="H5" s="218" t="s">
        <v>1239</v>
      </c>
      <c r="I5" s="218" t="s">
        <v>1239</v>
      </c>
      <c r="J5" s="218" t="s">
        <v>1239</v>
      </c>
      <c r="K5" s="218" t="s">
        <v>1239</v>
      </c>
      <c r="L5" s="218" t="s">
        <v>1239</v>
      </c>
      <c r="M5" s="218" t="s">
        <v>1239</v>
      </c>
      <c r="N5" s="218" t="s">
        <v>1239</v>
      </c>
      <c r="O5" s="218" t="s">
        <v>1239</v>
      </c>
      <c r="P5" s="218" t="s">
        <v>1239</v>
      </c>
      <c r="Q5" s="218" t="s">
        <v>1239</v>
      </c>
      <c r="R5" s="218" t="s">
        <v>1239</v>
      </c>
      <c r="S5" s="222" t="s">
        <v>618</v>
      </c>
      <c r="T5" s="219" t="s">
        <v>1240</v>
      </c>
      <c r="U5" s="219" t="s">
        <v>1240</v>
      </c>
      <c r="V5" s="219" t="s">
        <v>1240</v>
      </c>
      <c r="W5" s="219" t="s">
        <v>1240</v>
      </c>
      <c r="X5" s="219" t="s">
        <v>1240</v>
      </c>
      <c r="Y5" s="222" t="s">
        <v>618</v>
      </c>
      <c r="Z5" s="220" t="s">
        <v>1240</v>
      </c>
      <c r="AA5" s="220" t="s">
        <v>1240</v>
      </c>
      <c r="AB5" s="220" t="s">
        <v>1240</v>
      </c>
      <c r="AC5" s="220" t="s">
        <v>1240</v>
      </c>
      <c r="AD5" s="220" t="s">
        <v>1240</v>
      </c>
    </row>
    <row r="6" spans="1:30" ht="21" x14ac:dyDescent="0.3">
      <c r="A6" s="1"/>
      <c r="B6" s="222"/>
      <c r="C6" s="221" t="s">
        <v>623</v>
      </c>
      <c r="D6" s="221" t="s">
        <v>623</v>
      </c>
      <c r="E6" s="221" t="s">
        <v>623</v>
      </c>
      <c r="F6" s="221" t="s">
        <v>623</v>
      </c>
      <c r="G6" s="221" t="s">
        <v>622</v>
      </c>
      <c r="H6" s="221" t="s">
        <v>622</v>
      </c>
      <c r="I6" s="221" t="s">
        <v>622</v>
      </c>
      <c r="J6" s="221" t="s">
        <v>622</v>
      </c>
      <c r="K6" s="221" t="s">
        <v>621</v>
      </c>
      <c r="L6" s="221" t="s">
        <v>621</v>
      </c>
      <c r="M6" s="221" t="s">
        <v>621</v>
      </c>
      <c r="N6" s="221" t="s">
        <v>621</v>
      </c>
      <c r="O6" s="218" t="s">
        <v>1241</v>
      </c>
      <c r="P6" s="218" t="s">
        <v>1241</v>
      </c>
      <c r="Q6" s="218" t="s">
        <v>1241</v>
      </c>
      <c r="R6" s="218" t="s">
        <v>1241</v>
      </c>
      <c r="S6" s="222"/>
      <c r="T6" s="219" t="s">
        <v>1242</v>
      </c>
      <c r="U6" s="219" t="s">
        <v>1242</v>
      </c>
      <c r="V6" s="219" t="s">
        <v>1242</v>
      </c>
      <c r="W6" s="219" t="s">
        <v>1242</v>
      </c>
      <c r="X6" s="219" t="s">
        <v>1242</v>
      </c>
      <c r="Y6" s="222"/>
      <c r="Z6" s="220" t="s">
        <v>1243</v>
      </c>
      <c r="AA6" s="220" t="s">
        <v>1243</v>
      </c>
      <c r="AB6" s="220" t="s">
        <v>1243</v>
      </c>
      <c r="AC6" s="220" t="s">
        <v>1243</v>
      </c>
      <c r="AD6" s="220" t="s">
        <v>1243</v>
      </c>
    </row>
    <row r="7" spans="1:30" ht="30.6" x14ac:dyDescent="0.3">
      <c r="A7" s="1"/>
      <c r="B7" s="222"/>
      <c r="C7" s="79" t="s">
        <v>1244</v>
      </c>
      <c r="D7" s="79" t="s">
        <v>1245</v>
      </c>
      <c r="E7" s="79" t="s">
        <v>1246</v>
      </c>
      <c r="F7" s="79" t="s">
        <v>1247</v>
      </c>
      <c r="G7" s="79" t="s">
        <v>1248</v>
      </c>
      <c r="H7" s="79" t="s">
        <v>1249</v>
      </c>
      <c r="I7" s="79" t="s">
        <v>1250</v>
      </c>
      <c r="J7" s="79" t="s">
        <v>1251</v>
      </c>
      <c r="K7" s="79" t="s">
        <v>1252</v>
      </c>
      <c r="L7" s="79" t="s">
        <v>1253</v>
      </c>
      <c r="M7" s="79" t="s">
        <v>1254</v>
      </c>
      <c r="N7" s="79" t="s">
        <v>1255</v>
      </c>
      <c r="O7" s="64" t="s">
        <v>1256</v>
      </c>
      <c r="P7" s="64" t="s">
        <v>1257</v>
      </c>
      <c r="Q7" s="64" t="s">
        <v>1258</v>
      </c>
      <c r="R7" s="64" t="s">
        <v>1259</v>
      </c>
      <c r="S7" s="223"/>
      <c r="T7" s="80" t="s">
        <v>624</v>
      </c>
      <c r="U7" s="80" t="s">
        <v>625</v>
      </c>
      <c r="V7" s="80" t="s">
        <v>626</v>
      </c>
      <c r="W7" s="80" t="s">
        <v>627</v>
      </c>
      <c r="X7" s="80" t="s">
        <v>1259</v>
      </c>
      <c r="Y7" s="223"/>
      <c r="Z7" s="81" t="s">
        <v>1260</v>
      </c>
      <c r="AA7" s="81" t="s">
        <v>1261</v>
      </c>
      <c r="AB7" s="81" t="s">
        <v>1262</v>
      </c>
      <c r="AC7" s="81" t="s">
        <v>1263</v>
      </c>
      <c r="AD7" s="81" t="s">
        <v>1067</v>
      </c>
    </row>
    <row r="8" spans="1:30" x14ac:dyDescent="0.3">
      <c r="A8" s="1"/>
      <c r="B8" s="82" t="s">
        <v>845</v>
      </c>
      <c r="C8" s="83">
        <v>445.6</v>
      </c>
      <c r="D8" s="83">
        <v>118.3</v>
      </c>
      <c r="E8" s="83">
        <v>0</v>
      </c>
      <c r="F8" s="83">
        <v>5.1100000000000003</v>
      </c>
      <c r="G8" s="83">
        <v>3695.37</v>
      </c>
      <c r="H8" s="83">
        <v>1703.05</v>
      </c>
      <c r="I8" s="83">
        <v>0</v>
      </c>
      <c r="J8" s="83">
        <v>87.2</v>
      </c>
      <c r="K8" s="83">
        <v>795.7</v>
      </c>
      <c r="L8" s="83">
        <v>0</v>
      </c>
      <c r="M8" s="83">
        <v>0</v>
      </c>
      <c r="N8" s="83">
        <v>0</v>
      </c>
      <c r="O8" s="83">
        <v>569.01</v>
      </c>
      <c r="P8" s="83">
        <v>5485.62</v>
      </c>
      <c r="Q8" s="83">
        <v>795.7</v>
      </c>
      <c r="R8" s="84">
        <v>6850.33</v>
      </c>
      <c r="S8" s="82" t="s">
        <v>845</v>
      </c>
      <c r="T8" s="83">
        <v>4936.67</v>
      </c>
      <c r="U8" s="83">
        <v>1821.35</v>
      </c>
      <c r="V8" s="83">
        <v>0</v>
      </c>
      <c r="W8" s="83">
        <v>92.31</v>
      </c>
      <c r="X8" s="84">
        <v>6850.33</v>
      </c>
      <c r="Y8" s="82" t="s">
        <v>845</v>
      </c>
      <c r="Z8" s="83">
        <v>385.6</v>
      </c>
      <c r="AA8" s="83">
        <v>39.5</v>
      </c>
      <c r="AB8" s="83">
        <v>0</v>
      </c>
      <c r="AC8" s="83">
        <v>92.31</v>
      </c>
      <c r="AD8" s="84">
        <v>517.41</v>
      </c>
    </row>
    <row r="9" spans="1:30" x14ac:dyDescent="0.3">
      <c r="A9" s="1"/>
      <c r="B9" s="82" t="s">
        <v>846</v>
      </c>
      <c r="C9" s="83">
        <v>448.8</v>
      </c>
      <c r="D9" s="83">
        <v>119.1</v>
      </c>
      <c r="E9" s="83">
        <v>0</v>
      </c>
      <c r="F9" s="83">
        <v>3.68</v>
      </c>
      <c r="G9" s="83">
        <v>3695.65</v>
      </c>
      <c r="H9" s="83">
        <v>1655.26</v>
      </c>
      <c r="I9" s="83">
        <v>0</v>
      </c>
      <c r="J9" s="83">
        <v>89.2</v>
      </c>
      <c r="K9" s="83">
        <v>794.5</v>
      </c>
      <c r="L9" s="83">
        <v>0</v>
      </c>
      <c r="M9" s="83">
        <v>0</v>
      </c>
      <c r="N9" s="83">
        <v>0</v>
      </c>
      <c r="O9" s="83">
        <v>571.58000000000004</v>
      </c>
      <c r="P9" s="83">
        <v>5440.11</v>
      </c>
      <c r="Q9" s="83">
        <v>794.5</v>
      </c>
      <c r="R9" s="84">
        <v>6806.19</v>
      </c>
      <c r="S9" s="82" t="s">
        <v>846</v>
      </c>
      <c r="T9" s="83">
        <v>4938.95</v>
      </c>
      <c r="U9" s="83">
        <v>1774.36</v>
      </c>
      <c r="V9" s="83">
        <v>0</v>
      </c>
      <c r="W9" s="83">
        <v>92.88</v>
      </c>
      <c r="X9" s="84">
        <v>6806.19</v>
      </c>
      <c r="Y9" s="82" t="s">
        <v>846</v>
      </c>
      <c r="Z9" s="83">
        <v>386</v>
      </c>
      <c r="AA9" s="83">
        <v>40.9</v>
      </c>
      <c r="AB9" s="83">
        <v>0</v>
      </c>
      <c r="AC9" s="83">
        <v>92.88</v>
      </c>
      <c r="AD9" s="84">
        <v>519.78</v>
      </c>
    </row>
    <row r="10" spans="1:30" x14ac:dyDescent="0.3">
      <c r="A10" s="1"/>
      <c r="B10" s="82" t="s">
        <v>847</v>
      </c>
      <c r="C10" s="83">
        <v>451.7</v>
      </c>
      <c r="D10" s="83">
        <v>118.8</v>
      </c>
      <c r="E10" s="83">
        <v>0</v>
      </c>
      <c r="F10" s="83">
        <v>5.3</v>
      </c>
      <c r="G10" s="83">
        <v>3601.8</v>
      </c>
      <c r="H10" s="83">
        <v>1621.51</v>
      </c>
      <c r="I10" s="83">
        <v>0</v>
      </c>
      <c r="J10" s="83">
        <v>82.4</v>
      </c>
      <c r="K10" s="83">
        <v>801.9</v>
      </c>
      <c r="L10" s="83">
        <v>0</v>
      </c>
      <c r="M10" s="83">
        <v>0</v>
      </c>
      <c r="N10" s="83">
        <v>0</v>
      </c>
      <c r="O10" s="83">
        <v>575.79999999999995</v>
      </c>
      <c r="P10" s="83">
        <v>5305.71</v>
      </c>
      <c r="Q10" s="83">
        <v>801.9</v>
      </c>
      <c r="R10" s="84">
        <v>6683.41</v>
      </c>
      <c r="S10" s="82" t="s">
        <v>847</v>
      </c>
      <c r="T10" s="83">
        <v>4855.3999999999996</v>
      </c>
      <c r="U10" s="83">
        <v>1740.31</v>
      </c>
      <c r="V10" s="83">
        <v>0</v>
      </c>
      <c r="W10" s="83">
        <v>87.7</v>
      </c>
      <c r="X10" s="84">
        <v>6683.41</v>
      </c>
      <c r="Y10" s="82" t="s">
        <v>847</v>
      </c>
      <c r="Z10" s="83">
        <v>384.9</v>
      </c>
      <c r="AA10" s="83">
        <v>41.4</v>
      </c>
      <c r="AB10" s="83">
        <v>0</v>
      </c>
      <c r="AC10" s="83">
        <v>87.7</v>
      </c>
      <c r="AD10" s="84">
        <v>514</v>
      </c>
    </row>
    <row r="11" spans="1:30" x14ac:dyDescent="0.3">
      <c r="A11" s="1"/>
      <c r="B11" s="82" t="s">
        <v>848</v>
      </c>
      <c r="C11" s="83">
        <v>450.4</v>
      </c>
      <c r="D11" s="83">
        <v>117.8</v>
      </c>
      <c r="E11" s="83">
        <v>0</v>
      </c>
      <c r="F11" s="83">
        <v>6.94</v>
      </c>
      <c r="G11" s="83">
        <v>3610.78</v>
      </c>
      <c r="H11" s="83">
        <v>1520.59</v>
      </c>
      <c r="I11" s="83">
        <v>0</v>
      </c>
      <c r="J11" s="83">
        <v>83.1</v>
      </c>
      <c r="K11" s="83">
        <v>800.7</v>
      </c>
      <c r="L11" s="83">
        <v>0</v>
      </c>
      <c r="M11" s="83">
        <v>0</v>
      </c>
      <c r="N11" s="83">
        <v>0</v>
      </c>
      <c r="O11" s="83">
        <v>575.14</v>
      </c>
      <c r="P11" s="83">
        <v>5214.47</v>
      </c>
      <c r="Q11" s="83">
        <v>800.7</v>
      </c>
      <c r="R11" s="84">
        <v>6590.31</v>
      </c>
      <c r="S11" s="82" t="s">
        <v>848</v>
      </c>
      <c r="T11" s="83">
        <v>4861.88</v>
      </c>
      <c r="U11" s="83">
        <v>1638.39</v>
      </c>
      <c r="V11" s="83">
        <v>0</v>
      </c>
      <c r="W11" s="83">
        <v>90.04</v>
      </c>
      <c r="X11" s="84">
        <v>6590.31</v>
      </c>
      <c r="Y11" s="82" t="s">
        <v>848</v>
      </c>
      <c r="Z11" s="83">
        <v>383.6</v>
      </c>
      <c r="AA11" s="83">
        <v>39.6</v>
      </c>
      <c r="AB11" s="83">
        <v>0</v>
      </c>
      <c r="AC11" s="83">
        <v>90.04</v>
      </c>
      <c r="AD11" s="84">
        <v>513.24</v>
      </c>
    </row>
    <row r="12" spans="1:30" x14ac:dyDescent="0.3">
      <c r="A12" s="1"/>
      <c r="B12" s="82" t="s">
        <v>849</v>
      </c>
      <c r="C12" s="83">
        <v>450.3</v>
      </c>
      <c r="D12" s="83">
        <v>119.2</v>
      </c>
      <c r="E12" s="83">
        <v>0</v>
      </c>
      <c r="F12" s="83">
        <v>6.31</v>
      </c>
      <c r="G12" s="83">
        <v>3631.75</v>
      </c>
      <c r="H12" s="83">
        <v>1430</v>
      </c>
      <c r="I12" s="83">
        <v>0</v>
      </c>
      <c r="J12" s="83">
        <v>84.9</v>
      </c>
      <c r="K12" s="83">
        <v>794.7</v>
      </c>
      <c r="L12" s="83">
        <v>0</v>
      </c>
      <c r="M12" s="83">
        <v>0</v>
      </c>
      <c r="N12" s="83">
        <v>0</v>
      </c>
      <c r="O12" s="83">
        <v>575.80999999999995</v>
      </c>
      <c r="P12" s="83">
        <v>5146.6499999999996</v>
      </c>
      <c r="Q12" s="83">
        <v>794.7</v>
      </c>
      <c r="R12" s="84">
        <v>6517.16</v>
      </c>
      <c r="S12" s="82" t="s">
        <v>849</v>
      </c>
      <c r="T12" s="83">
        <v>4876.75</v>
      </c>
      <c r="U12" s="83">
        <v>1549.2</v>
      </c>
      <c r="V12" s="83">
        <v>0</v>
      </c>
      <c r="W12" s="83">
        <v>91.21</v>
      </c>
      <c r="X12" s="84">
        <v>6517.16</v>
      </c>
      <c r="Y12" s="82" t="s">
        <v>849</v>
      </c>
      <c r="Z12" s="83">
        <v>383.4</v>
      </c>
      <c r="AA12" s="83">
        <v>40.700000000000003</v>
      </c>
      <c r="AB12" s="83">
        <v>0</v>
      </c>
      <c r="AC12" s="83">
        <v>91.21</v>
      </c>
      <c r="AD12" s="84">
        <v>515.30999999999995</v>
      </c>
    </row>
    <row r="13" spans="1:30" x14ac:dyDescent="0.3">
      <c r="A13" s="1"/>
      <c r="B13" s="82" t="s">
        <v>850</v>
      </c>
      <c r="C13" s="83">
        <v>445.3</v>
      </c>
      <c r="D13" s="83">
        <v>119.8</v>
      </c>
      <c r="E13" s="83">
        <v>0</v>
      </c>
      <c r="F13" s="83">
        <v>5.0599999999999996</v>
      </c>
      <c r="G13" s="83">
        <v>3533.87</v>
      </c>
      <c r="H13" s="83">
        <v>1445.61</v>
      </c>
      <c r="I13" s="83">
        <v>0</v>
      </c>
      <c r="J13" s="83">
        <v>94.8</v>
      </c>
      <c r="K13" s="83">
        <v>788.9</v>
      </c>
      <c r="L13" s="83">
        <v>0</v>
      </c>
      <c r="M13" s="83">
        <v>0</v>
      </c>
      <c r="N13" s="83">
        <v>0</v>
      </c>
      <c r="O13" s="83">
        <v>570.16</v>
      </c>
      <c r="P13" s="83">
        <v>5074.28</v>
      </c>
      <c r="Q13" s="83">
        <v>788.9</v>
      </c>
      <c r="R13" s="84">
        <v>6433.34</v>
      </c>
      <c r="S13" s="82" t="s">
        <v>850</v>
      </c>
      <c r="T13" s="83">
        <v>4768.07</v>
      </c>
      <c r="U13" s="83">
        <v>1565.41</v>
      </c>
      <c r="V13" s="83">
        <v>0</v>
      </c>
      <c r="W13" s="83">
        <v>99.86</v>
      </c>
      <c r="X13" s="84">
        <v>6433.34</v>
      </c>
      <c r="Y13" s="82" t="s">
        <v>850</v>
      </c>
      <c r="Z13" s="83">
        <v>382.4</v>
      </c>
      <c r="AA13" s="83">
        <v>40.299999999999997</v>
      </c>
      <c r="AB13" s="83">
        <v>0</v>
      </c>
      <c r="AC13" s="83">
        <v>99.86</v>
      </c>
      <c r="AD13" s="84">
        <v>522.55999999999995</v>
      </c>
    </row>
    <row r="14" spans="1:30" x14ac:dyDescent="0.3">
      <c r="A14" s="1"/>
      <c r="B14" s="82" t="s">
        <v>851</v>
      </c>
      <c r="C14" s="83">
        <v>444.3</v>
      </c>
      <c r="D14" s="83">
        <v>118.3</v>
      </c>
      <c r="E14" s="83">
        <v>0</v>
      </c>
      <c r="F14" s="83">
        <v>1.95</v>
      </c>
      <c r="G14" s="83">
        <v>3613.1</v>
      </c>
      <c r="H14" s="83">
        <v>1330.83</v>
      </c>
      <c r="I14" s="83">
        <v>0</v>
      </c>
      <c r="J14" s="83">
        <v>90.3</v>
      </c>
      <c r="K14" s="83">
        <v>788.7</v>
      </c>
      <c r="L14" s="83">
        <v>0</v>
      </c>
      <c r="M14" s="83">
        <v>0</v>
      </c>
      <c r="N14" s="83">
        <v>0</v>
      </c>
      <c r="O14" s="83">
        <v>564.54999999999995</v>
      </c>
      <c r="P14" s="83">
        <v>5034.2299999999996</v>
      </c>
      <c r="Q14" s="83">
        <v>788.7</v>
      </c>
      <c r="R14" s="84">
        <v>6387.48</v>
      </c>
      <c r="S14" s="82" t="s">
        <v>851</v>
      </c>
      <c r="T14" s="83">
        <v>4846.1000000000004</v>
      </c>
      <c r="U14" s="83">
        <v>1449.13</v>
      </c>
      <c r="V14" s="83">
        <v>0</v>
      </c>
      <c r="W14" s="83">
        <v>92.25</v>
      </c>
      <c r="X14" s="84">
        <v>6387.48</v>
      </c>
      <c r="Y14" s="82" t="s">
        <v>851</v>
      </c>
      <c r="Z14" s="83">
        <v>382.4</v>
      </c>
      <c r="AA14" s="83">
        <v>39.5</v>
      </c>
      <c r="AB14" s="83">
        <v>0</v>
      </c>
      <c r="AC14" s="83">
        <v>92.25</v>
      </c>
      <c r="AD14" s="84">
        <v>514.15</v>
      </c>
    </row>
    <row r="15" spans="1:30" x14ac:dyDescent="0.3">
      <c r="A15" s="1"/>
      <c r="B15" s="82" t="s">
        <v>852</v>
      </c>
      <c r="C15" s="83">
        <v>453.2</v>
      </c>
      <c r="D15" s="83">
        <v>120.5</v>
      </c>
      <c r="E15" s="83">
        <v>0</v>
      </c>
      <c r="F15" s="83">
        <v>0.2</v>
      </c>
      <c r="G15" s="83">
        <v>3692.06</v>
      </c>
      <c r="H15" s="83">
        <v>1382.22</v>
      </c>
      <c r="I15" s="83">
        <v>0</v>
      </c>
      <c r="J15" s="83">
        <v>83.7</v>
      </c>
      <c r="K15" s="83">
        <v>800.8</v>
      </c>
      <c r="L15" s="83">
        <v>0</v>
      </c>
      <c r="M15" s="83">
        <v>0</v>
      </c>
      <c r="N15" s="83">
        <v>0</v>
      </c>
      <c r="O15" s="83">
        <v>573.9</v>
      </c>
      <c r="P15" s="83">
        <v>5157.9799999999996</v>
      </c>
      <c r="Q15" s="83">
        <v>800.8</v>
      </c>
      <c r="R15" s="84">
        <v>6532.68</v>
      </c>
      <c r="S15" s="82" t="s">
        <v>852</v>
      </c>
      <c r="T15" s="83">
        <v>4946.0600000000004</v>
      </c>
      <c r="U15" s="83">
        <v>1502.72</v>
      </c>
      <c r="V15" s="83">
        <v>0</v>
      </c>
      <c r="W15" s="83">
        <v>83.9</v>
      </c>
      <c r="X15" s="84">
        <v>6532.68</v>
      </c>
      <c r="Y15" s="82" t="s">
        <v>852</v>
      </c>
      <c r="Z15" s="83">
        <v>381.9</v>
      </c>
      <c r="AA15" s="83">
        <v>40.9</v>
      </c>
      <c r="AB15" s="83">
        <v>0</v>
      </c>
      <c r="AC15" s="83">
        <v>83.9</v>
      </c>
      <c r="AD15" s="84">
        <v>506.7</v>
      </c>
    </row>
    <row r="16" spans="1:30" x14ac:dyDescent="0.3">
      <c r="A16" s="1"/>
      <c r="B16" s="82" t="s">
        <v>853</v>
      </c>
      <c r="C16" s="83">
        <v>446.1</v>
      </c>
      <c r="D16" s="83">
        <v>121.6</v>
      </c>
      <c r="E16" s="83">
        <v>0</v>
      </c>
      <c r="F16" s="83">
        <v>0</v>
      </c>
      <c r="G16" s="83">
        <v>3687.19</v>
      </c>
      <c r="H16" s="83">
        <v>1424.33</v>
      </c>
      <c r="I16" s="83">
        <v>0</v>
      </c>
      <c r="J16" s="83">
        <v>69.5</v>
      </c>
      <c r="K16" s="83">
        <v>799.6</v>
      </c>
      <c r="L16" s="83">
        <v>0</v>
      </c>
      <c r="M16" s="83">
        <v>0</v>
      </c>
      <c r="N16" s="83">
        <v>0</v>
      </c>
      <c r="O16" s="83">
        <v>567.70000000000005</v>
      </c>
      <c r="P16" s="83">
        <v>5181.0200000000004</v>
      </c>
      <c r="Q16" s="83">
        <v>799.6</v>
      </c>
      <c r="R16" s="84">
        <v>6548.32</v>
      </c>
      <c r="S16" s="82" t="s">
        <v>853</v>
      </c>
      <c r="T16" s="83">
        <v>4932.8900000000003</v>
      </c>
      <c r="U16" s="83">
        <v>1545.93</v>
      </c>
      <c r="V16" s="83">
        <v>0</v>
      </c>
      <c r="W16" s="83">
        <v>69.5</v>
      </c>
      <c r="X16" s="84">
        <v>6548.32</v>
      </c>
      <c r="Y16" s="82" t="s">
        <v>853</v>
      </c>
      <c r="Z16" s="83">
        <v>382.1</v>
      </c>
      <c r="AA16" s="83">
        <v>41.3</v>
      </c>
      <c r="AB16" s="83">
        <v>0</v>
      </c>
      <c r="AC16" s="83">
        <v>69.5</v>
      </c>
      <c r="AD16" s="84">
        <v>492.9</v>
      </c>
    </row>
    <row r="17" spans="1:30" x14ac:dyDescent="0.3">
      <c r="A17" s="1"/>
      <c r="B17" s="82" t="s">
        <v>854</v>
      </c>
      <c r="C17" s="83">
        <v>455.4</v>
      </c>
      <c r="D17" s="83">
        <v>121.9</v>
      </c>
      <c r="E17" s="83">
        <v>0</v>
      </c>
      <c r="F17" s="83">
        <v>0</v>
      </c>
      <c r="G17" s="83">
        <v>3711.36</v>
      </c>
      <c r="H17" s="83">
        <v>1353.1</v>
      </c>
      <c r="I17" s="83">
        <v>0</v>
      </c>
      <c r="J17" s="83">
        <v>60.3</v>
      </c>
      <c r="K17" s="83">
        <v>810</v>
      </c>
      <c r="L17" s="83">
        <v>0</v>
      </c>
      <c r="M17" s="83">
        <v>0</v>
      </c>
      <c r="N17" s="83">
        <v>0</v>
      </c>
      <c r="O17" s="83">
        <v>577.29999999999995</v>
      </c>
      <c r="P17" s="83">
        <v>5124.76</v>
      </c>
      <c r="Q17" s="83">
        <v>810</v>
      </c>
      <c r="R17" s="84">
        <v>6512.06</v>
      </c>
      <c r="S17" s="82" t="s">
        <v>854</v>
      </c>
      <c r="T17" s="83">
        <v>4976.76</v>
      </c>
      <c r="U17" s="83">
        <v>1475</v>
      </c>
      <c r="V17" s="83">
        <v>0</v>
      </c>
      <c r="W17" s="83">
        <v>60.3</v>
      </c>
      <c r="X17" s="84">
        <v>6512.06</v>
      </c>
      <c r="Y17" s="82" t="s">
        <v>854</v>
      </c>
      <c r="Z17" s="83">
        <v>383.1</v>
      </c>
      <c r="AA17" s="83">
        <v>42.7</v>
      </c>
      <c r="AB17" s="83">
        <v>0</v>
      </c>
      <c r="AC17" s="83">
        <v>60.3</v>
      </c>
      <c r="AD17" s="84">
        <v>486.1</v>
      </c>
    </row>
    <row r="18" spans="1:30" x14ac:dyDescent="0.3">
      <c r="A18" s="1"/>
      <c r="B18" s="82" t="s">
        <v>855</v>
      </c>
      <c r="C18" s="83">
        <v>448.4</v>
      </c>
      <c r="D18" s="83">
        <v>121.2</v>
      </c>
      <c r="E18" s="83">
        <v>0</v>
      </c>
      <c r="F18" s="83">
        <v>2.1</v>
      </c>
      <c r="G18" s="83">
        <v>3673.15</v>
      </c>
      <c r="H18" s="83">
        <v>1534.02</v>
      </c>
      <c r="I18" s="83">
        <v>0</v>
      </c>
      <c r="J18" s="83">
        <v>52.5</v>
      </c>
      <c r="K18" s="83">
        <v>801.1</v>
      </c>
      <c r="L18" s="83">
        <v>0</v>
      </c>
      <c r="M18" s="83">
        <v>0.3</v>
      </c>
      <c r="N18" s="83">
        <v>0</v>
      </c>
      <c r="O18" s="83">
        <v>571.70000000000005</v>
      </c>
      <c r="P18" s="83">
        <v>5259.67</v>
      </c>
      <c r="Q18" s="83">
        <v>801.4</v>
      </c>
      <c r="R18" s="84">
        <v>6632.77</v>
      </c>
      <c r="S18" s="82" t="s">
        <v>855</v>
      </c>
      <c r="T18" s="83">
        <v>4922.6499999999996</v>
      </c>
      <c r="U18" s="83">
        <v>1655.22</v>
      </c>
      <c r="V18" s="83">
        <v>0.3</v>
      </c>
      <c r="W18" s="83">
        <v>54.6</v>
      </c>
      <c r="X18" s="84">
        <v>6632.77</v>
      </c>
      <c r="Y18" s="82" t="s">
        <v>855</v>
      </c>
      <c r="Z18" s="83">
        <v>381.7</v>
      </c>
      <c r="AA18" s="83">
        <v>41.6</v>
      </c>
      <c r="AB18" s="83">
        <v>0.3</v>
      </c>
      <c r="AC18" s="83">
        <v>54.6</v>
      </c>
      <c r="AD18" s="84">
        <v>478.2</v>
      </c>
    </row>
    <row r="19" spans="1:30" x14ac:dyDescent="0.3">
      <c r="A19" s="1"/>
      <c r="B19" s="82" t="s">
        <v>856</v>
      </c>
      <c r="C19" s="83">
        <v>450.3</v>
      </c>
      <c r="D19" s="83">
        <v>122.5</v>
      </c>
      <c r="E19" s="83">
        <v>0</v>
      </c>
      <c r="F19" s="83">
        <v>4</v>
      </c>
      <c r="G19" s="83">
        <v>3638.2</v>
      </c>
      <c r="H19" s="83">
        <v>1593.2</v>
      </c>
      <c r="I19" s="83">
        <v>0</v>
      </c>
      <c r="J19" s="83">
        <v>53.8</v>
      </c>
      <c r="K19" s="83">
        <v>803.5</v>
      </c>
      <c r="L19" s="83">
        <v>0</v>
      </c>
      <c r="M19" s="83">
        <v>27.8</v>
      </c>
      <c r="N19" s="83">
        <v>0</v>
      </c>
      <c r="O19" s="83">
        <v>576.79999999999995</v>
      </c>
      <c r="P19" s="83">
        <v>5285.2</v>
      </c>
      <c r="Q19" s="83">
        <v>831.3</v>
      </c>
      <c r="R19" s="84">
        <v>6693.3</v>
      </c>
      <c r="S19" s="82" t="s">
        <v>856</v>
      </c>
      <c r="T19" s="83">
        <v>4892</v>
      </c>
      <c r="U19" s="83">
        <v>1715.7</v>
      </c>
      <c r="V19" s="83">
        <v>27.8</v>
      </c>
      <c r="W19" s="83">
        <v>57.8</v>
      </c>
      <c r="X19" s="84">
        <v>6693.3</v>
      </c>
      <c r="Y19" s="82" t="s">
        <v>856</v>
      </c>
      <c r="Z19" s="83">
        <v>381.3</v>
      </c>
      <c r="AA19" s="83">
        <v>42.6</v>
      </c>
      <c r="AB19" s="83">
        <v>27.8</v>
      </c>
      <c r="AC19" s="83">
        <v>57.8</v>
      </c>
      <c r="AD19" s="84">
        <v>509.5</v>
      </c>
    </row>
    <row r="20" spans="1:30" x14ac:dyDescent="0.3">
      <c r="A20" s="1"/>
      <c r="B20" s="82" t="s">
        <v>857</v>
      </c>
      <c r="C20" s="83">
        <v>446.2</v>
      </c>
      <c r="D20" s="83">
        <v>121.4</v>
      </c>
      <c r="E20" s="83">
        <v>0</v>
      </c>
      <c r="F20" s="83">
        <v>4.4000000000000004</v>
      </c>
      <c r="G20" s="83">
        <v>3499.34</v>
      </c>
      <c r="H20" s="83">
        <v>1575.41</v>
      </c>
      <c r="I20" s="83">
        <v>0</v>
      </c>
      <c r="J20" s="83">
        <v>50.9</v>
      </c>
      <c r="K20" s="83">
        <v>790.2</v>
      </c>
      <c r="L20" s="83">
        <v>0</v>
      </c>
      <c r="M20" s="83">
        <v>127.1</v>
      </c>
      <c r="N20" s="83">
        <v>0</v>
      </c>
      <c r="O20" s="83">
        <v>572</v>
      </c>
      <c r="P20" s="83">
        <v>5125.6499999999996</v>
      </c>
      <c r="Q20" s="83">
        <v>917.3</v>
      </c>
      <c r="R20" s="84">
        <v>6614.95</v>
      </c>
      <c r="S20" s="82" t="s">
        <v>857</v>
      </c>
      <c r="T20" s="83">
        <v>4735.74</v>
      </c>
      <c r="U20" s="83">
        <v>1696.81</v>
      </c>
      <c r="V20" s="83">
        <v>127.1</v>
      </c>
      <c r="W20" s="83">
        <v>55.3</v>
      </c>
      <c r="X20" s="84">
        <v>6614.95</v>
      </c>
      <c r="Y20" s="82" t="s">
        <v>857</v>
      </c>
      <c r="Z20" s="83">
        <v>381.4</v>
      </c>
      <c r="AA20" s="83">
        <v>39.9</v>
      </c>
      <c r="AB20" s="83">
        <v>127.1</v>
      </c>
      <c r="AC20" s="83">
        <v>55.3</v>
      </c>
      <c r="AD20" s="84">
        <v>603.70000000000005</v>
      </c>
    </row>
    <row r="21" spans="1:30" x14ac:dyDescent="0.3">
      <c r="A21" s="1"/>
      <c r="B21" s="82" t="s">
        <v>858</v>
      </c>
      <c r="C21" s="83">
        <v>443.8</v>
      </c>
      <c r="D21" s="83">
        <v>120.7</v>
      </c>
      <c r="E21" s="83">
        <v>0</v>
      </c>
      <c r="F21" s="83">
        <v>5</v>
      </c>
      <c r="G21" s="83">
        <v>3383.85</v>
      </c>
      <c r="H21" s="83">
        <v>1527.89</v>
      </c>
      <c r="I21" s="83">
        <v>0.1</v>
      </c>
      <c r="J21" s="83">
        <v>40.4</v>
      </c>
      <c r="K21" s="83">
        <v>790.9</v>
      </c>
      <c r="L21" s="83">
        <v>0</v>
      </c>
      <c r="M21" s="83">
        <v>412.6</v>
      </c>
      <c r="N21" s="83">
        <v>0</v>
      </c>
      <c r="O21" s="83">
        <v>569.5</v>
      </c>
      <c r="P21" s="83">
        <v>4952.24</v>
      </c>
      <c r="Q21" s="83">
        <v>1203.5</v>
      </c>
      <c r="R21" s="84">
        <v>6725.24</v>
      </c>
      <c r="S21" s="82" t="s">
        <v>858</v>
      </c>
      <c r="T21" s="83">
        <v>4618.55</v>
      </c>
      <c r="U21" s="83">
        <v>1648.59</v>
      </c>
      <c r="V21" s="83">
        <v>412.7</v>
      </c>
      <c r="W21" s="83">
        <v>45.4</v>
      </c>
      <c r="X21" s="84">
        <v>6725.24</v>
      </c>
      <c r="Y21" s="82" t="s">
        <v>858</v>
      </c>
      <c r="Z21" s="83">
        <v>381</v>
      </c>
      <c r="AA21" s="83">
        <v>40</v>
      </c>
      <c r="AB21" s="83">
        <v>412.7</v>
      </c>
      <c r="AC21" s="83">
        <v>45.4</v>
      </c>
      <c r="AD21" s="84">
        <v>879.1</v>
      </c>
    </row>
    <row r="22" spans="1:30" x14ac:dyDescent="0.3">
      <c r="A22" s="1"/>
      <c r="B22" s="82" t="s">
        <v>859</v>
      </c>
      <c r="C22" s="83">
        <v>451.3</v>
      </c>
      <c r="D22" s="83">
        <v>122.2</v>
      </c>
      <c r="E22" s="83">
        <v>0</v>
      </c>
      <c r="F22" s="83">
        <v>3</v>
      </c>
      <c r="G22" s="83">
        <v>3629.45</v>
      </c>
      <c r="H22" s="83">
        <v>1377.82</v>
      </c>
      <c r="I22" s="83">
        <v>0.2</v>
      </c>
      <c r="J22" s="83">
        <v>38.1</v>
      </c>
      <c r="K22" s="83">
        <v>802.1</v>
      </c>
      <c r="L22" s="83">
        <v>0</v>
      </c>
      <c r="M22" s="83">
        <v>605.4</v>
      </c>
      <c r="N22" s="83">
        <v>0</v>
      </c>
      <c r="O22" s="83">
        <v>576.5</v>
      </c>
      <c r="P22" s="83">
        <v>5045.57</v>
      </c>
      <c r="Q22" s="83">
        <v>1407.5</v>
      </c>
      <c r="R22" s="84">
        <v>7029.57</v>
      </c>
      <c r="S22" s="82" t="s">
        <v>859</v>
      </c>
      <c r="T22" s="83">
        <v>4882.8500000000004</v>
      </c>
      <c r="U22" s="83">
        <v>1500.02</v>
      </c>
      <c r="V22" s="83">
        <v>605.6</v>
      </c>
      <c r="W22" s="83">
        <v>41.1</v>
      </c>
      <c r="X22" s="84">
        <v>7029.57</v>
      </c>
      <c r="Y22" s="82" t="s">
        <v>859</v>
      </c>
      <c r="Z22" s="83">
        <v>381</v>
      </c>
      <c r="AA22" s="83">
        <v>40.9</v>
      </c>
      <c r="AB22" s="83">
        <v>605.6</v>
      </c>
      <c r="AC22" s="83">
        <v>41.1</v>
      </c>
      <c r="AD22" s="84">
        <v>1068.5999999999999</v>
      </c>
    </row>
    <row r="23" spans="1:30" x14ac:dyDescent="0.3">
      <c r="A23" s="1"/>
      <c r="B23" s="82" t="s">
        <v>860</v>
      </c>
      <c r="C23" s="83">
        <v>452.7</v>
      </c>
      <c r="D23" s="83">
        <v>123.7</v>
      </c>
      <c r="E23" s="83">
        <v>0.1</v>
      </c>
      <c r="F23" s="83">
        <v>0.7</v>
      </c>
      <c r="G23" s="83">
        <v>3656.38</v>
      </c>
      <c r="H23" s="83">
        <v>1359.88</v>
      </c>
      <c r="I23" s="83">
        <v>0.2</v>
      </c>
      <c r="J23" s="83">
        <v>45</v>
      </c>
      <c r="K23" s="83">
        <v>775.8</v>
      </c>
      <c r="L23" s="83">
        <v>0</v>
      </c>
      <c r="M23" s="83">
        <v>745.3</v>
      </c>
      <c r="N23" s="83">
        <v>0</v>
      </c>
      <c r="O23" s="83">
        <v>577.20000000000005</v>
      </c>
      <c r="P23" s="83">
        <v>5061.46</v>
      </c>
      <c r="Q23" s="83">
        <v>1521.1</v>
      </c>
      <c r="R23" s="84">
        <v>7159.76</v>
      </c>
      <c r="S23" s="82" t="s">
        <v>860</v>
      </c>
      <c r="T23" s="83">
        <v>4884.88</v>
      </c>
      <c r="U23" s="83">
        <v>1483.58</v>
      </c>
      <c r="V23" s="83">
        <v>745.6</v>
      </c>
      <c r="W23" s="83">
        <v>45.7</v>
      </c>
      <c r="X23" s="84">
        <v>7159.76</v>
      </c>
      <c r="Y23" s="82" t="s">
        <v>860</v>
      </c>
      <c r="Z23" s="83">
        <v>384.1</v>
      </c>
      <c r="AA23" s="83">
        <v>43</v>
      </c>
      <c r="AB23" s="83">
        <v>745.6</v>
      </c>
      <c r="AC23" s="83">
        <v>45.7</v>
      </c>
      <c r="AD23" s="84">
        <v>1218.4000000000001</v>
      </c>
    </row>
    <row r="24" spans="1:30" x14ac:dyDescent="0.3">
      <c r="A24" s="1"/>
      <c r="B24" s="82" t="s">
        <v>861</v>
      </c>
      <c r="C24" s="83">
        <v>450.4</v>
      </c>
      <c r="D24" s="83">
        <v>123.4</v>
      </c>
      <c r="E24" s="83">
        <v>0.2</v>
      </c>
      <c r="F24" s="83">
        <v>2.2000000000000002</v>
      </c>
      <c r="G24" s="83">
        <v>3680.27</v>
      </c>
      <c r="H24" s="83">
        <v>1759.46</v>
      </c>
      <c r="I24" s="83">
        <v>0.4</v>
      </c>
      <c r="J24" s="83">
        <v>51</v>
      </c>
      <c r="K24" s="83">
        <v>698.9</v>
      </c>
      <c r="L24" s="83">
        <v>0</v>
      </c>
      <c r="M24" s="83">
        <v>729.9</v>
      </c>
      <c r="N24" s="83">
        <v>0</v>
      </c>
      <c r="O24" s="83">
        <v>576.20000000000005</v>
      </c>
      <c r="P24" s="83">
        <v>5491.13</v>
      </c>
      <c r="Q24" s="83">
        <v>1428.8</v>
      </c>
      <c r="R24" s="84">
        <v>7496.13</v>
      </c>
      <c r="S24" s="82" t="s">
        <v>861</v>
      </c>
      <c r="T24" s="83">
        <v>4829.57</v>
      </c>
      <c r="U24" s="83">
        <v>1882.86</v>
      </c>
      <c r="V24" s="83">
        <v>730.5</v>
      </c>
      <c r="W24" s="83">
        <v>53.2</v>
      </c>
      <c r="X24" s="84">
        <v>7496.13</v>
      </c>
      <c r="Y24" s="82" t="s">
        <v>861</v>
      </c>
      <c r="Z24" s="83">
        <v>344.1</v>
      </c>
      <c r="AA24" s="83">
        <v>42.1</v>
      </c>
      <c r="AB24" s="83">
        <v>730.5</v>
      </c>
      <c r="AC24" s="83">
        <v>53.2</v>
      </c>
      <c r="AD24" s="84">
        <v>1169.9000000000001</v>
      </c>
    </row>
    <row r="25" spans="1:30" x14ac:dyDescent="0.3">
      <c r="A25" s="1"/>
      <c r="B25" s="82" t="s">
        <v>862</v>
      </c>
      <c r="C25" s="83">
        <v>448.5</v>
      </c>
      <c r="D25" s="83">
        <v>123.3</v>
      </c>
      <c r="E25" s="83">
        <v>0.2</v>
      </c>
      <c r="F25" s="83">
        <v>3.9</v>
      </c>
      <c r="G25" s="83">
        <v>3724.17</v>
      </c>
      <c r="H25" s="83">
        <v>2084.85</v>
      </c>
      <c r="I25" s="83">
        <v>0.6</v>
      </c>
      <c r="J25" s="83">
        <v>54.5</v>
      </c>
      <c r="K25" s="83">
        <v>689.8</v>
      </c>
      <c r="L25" s="83">
        <v>0</v>
      </c>
      <c r="M25" s="83">
        <v>645.20000000000005</v>
      </c>
      <c r="N25" s="83">
        <v>0</v>
      </c>
      <c r="O25" s="83">
        <v>575.9</v>
      </c>
      <c r="P25" s="83">
        <v>5864.12</v>
      </c>
      <c r="Q25" s="83">
        <v>1335</v>
      </c>
      <c r="R25" s="84">
        <v>7775.02</v>
      </c>
      <c r="S25" s="82" t="s">
        <v>862</v>
      </c>
      <c r="T25" s="83">
        <v>4862.47</v>
      </c>
      <c r="U25" s="83">
        <v>2208.15</v>
      </c>
      <c r="V25" s="83">
        <v>646</v>
      </c>
      <c r="W25" s="83">
        <v>58.4</v>
      </c>
      <c r="X25" s="84">
        <v>7775.02</v>
      </c>
      <c r="Y25" s="82" t="s">
        <v>862</v>
      </c>
      <c r="Z25" s="83">
        <v>343.3</v>
      </c>
      <c r="AA25" s="83">
        <v>43.5</v>
      </c>
      <c r="AB25" s="83">
        <v>646</v>
      </c>
      <c r="AC25" s="83">
        <v>58.4</v>
      </c>
      <c r="AD25" s="84">
        <v>1091.2</v>
      </c>
    </row>
    <row r="26" spans="1:30" x14ac:dyDescent="0.3">
      <c r="A26" s="1"/>
      <c r="B26" s="82" t="s">
        <v>863</v>
      </c>
      <c r="C26" s="83">
        <v>448.7</v>
      </c>
      <c r="D26" s="83">
        <v>122.2</v>
      </c>
      <c r="E26" s="83">
        <v>0.3</v>
      </c>
      <c r="F26" s="83">
        <v>7.1</v>
      </c>
      <c r="G26" s="83">
        <v>3730.49</v>
      </c>
      <c r="H26" s="83">
        <v>2000.17</v>
      </c>
      <c r="I26" s="83">
        <v>0.9</v>
      </c>
      <c r="J26" s="83">
        <v>54.4</v>
      </c>
      <c r="K26" s="83">
        <v>698.7</v>
      </c>
      <c r="L26" s="83">
        <v>0</v>
      </c>
      <c r="M26" s="83">
        <v>805.5</v>
      </c>
      <c r="N26" s="83">
        <v>0</v>
      </c>
      <c r="O26" s="83">
        <v>578.29999999999995</v>
      </c>
      <c r="P26" s="83">
        <v>5785.96</v>
      </c>
      <c r="Q26" s="83">
        <v>1504.2</v>
      </c>
      <c r="R26" s="84">
        <v>7868.46</v>
      </c>
      <c r="S26" s="82" t="s">
        <v>863</v>
      </c>
      <c r="T26" s="83">
        <v>4877.8900000000003</v>
      </c>
      <c r="U26" s="83">
        <v>2122.37</v>
      </c>
      <c r="V26" s="83">
        <v>806.7</v>
      </c>
      <c r="W26" s="83">
        <v>61.5</v>
      </c>
      <c r="X26" s="84">
        <v>7868.46</v>
      </c>
      <c r="Y26" s="82" t="s">
        <v>863</v>
      </c>
      <c r="Z26" s="83">
        <v>343.2</v>
      </c>
      <c r="AA26" s="83">
        <v>42.4</v>
      </c>
      <c r="AB26" s="83">
        <v>806.7</v>
      </c>
      <c r="AC26" s="83">
        <v>61.5</v>
      </c>
      <c r="AD26" s="84">
        <v>1253.8</v>
      </c>
    </row>
    <row r="27" spans="1:30" x14ac:dyDescent="0.3">
      <c r="A27" s="1"/>
      <c r="B27" s="82" t="s">
        <v>864</v>
      </c>
      <c r="C27" s="83">
        <v>469.3</v>
      </c>
      <c r="D27" s="83">
        <v>124.9</v>
      </c>
      <c r="E27" s="83">
        <v>0.3</v>
      </c>
      <c r="F27" s="83">
        <v>11.7</v>
      </c>
      <c r="G27" s="83">
        <v>3753.29</v>
      </c>
      <c r="H27" s="83">
        <v>2154.1</v>
      </c>
      <c r="I27" s="83">
        <v>1.6</v>
      </c>
      <c r="J27" s="83">
        <v>75.2</v>
      </c>
      <c r="K27" s="83">
        <v>686.7</v>
      </c>
      <c r="L27" s="83">
        <v>0</v>
      </c>
      <c r="M27" s="83">
        <v>729.5</v>
      </c>
      <c r="N27" s="83">
        <v>0</v>
      </c>
      <c r="O27" s="83">
        <v>606.20000000000005</v>
      </c>
      <c r="P27" s="83">
        <v>5984.19</v>
      </c>
      <c r="Q27" s="83">
        <v>1416.2</v>
      </c>
      <c r="R27" s="84">
        <v>8006.59</v>
      </c>
      <c r="S27" s="82" t="s">
        <v>864</v>
      </c>
      <c r="T27" s="83">
        <v>4909.29</v>
      </c>
      <c r="U27" s="83">
        <v>2279</v>
      </c>
      <c r="V27" s="83">
        <v>731.4</v>
      </c>
      <c r="W27" s="83">
        <v>86.9</v>
      </c>
      <c r="X27" s="84">
        <v>8006.59</v>
      </c>
      <c r="Y27" s="82" t="s">
        <v>864</v>
      </c>
      <c r="Z27" s="83">
        <v>343.6</v>
      </c>
      <c r="AA27" s="83">
        <v>44.7</v>
      </c>
      <c r="AB27" s="83">
        <v>731.4</v>
      </c>
      <c r="AC27" s="83">
        <v>86.9</v>
      </c>
      <c r="AD27" s="84">
        <v>1206.5999999999999</v>
      </c>
    </row>
    <row r="28" spans="1:30" x14ac:dyDescent="0.3">
      <c r="A28" s="1"/>
      <c r="B28" s="82" t="s">
        <v>865</v>
      </c>
      <c r="C28" s="83">
        <v>467.9</v>
      </c>
      <c r="D28" s="83">
        <v>124.98</v>
      </c>
      <c r="E28" s="83">
        <v>0.4</v>
      </c>
      <c r="F28" s="83">
        <v>14.3</v>
      </c>
      <c r="G28" s="83">
        <v>3759.6</v>
      </c>
      <c r="H28" s="83">
        <v>2300.12</v>
      </c>
      <c r="I28" s="83">
        <v>1.3</v>
      </c>
      <c r="J28" s="83">
        <v>104.5</v>
      </c>
      <c r="K28" s="83">
        <v>696.9</v>
      </c>
      <c r="L28" s="83">
        <v>0</v>
      </c>
      <c r="M28" s="83">
        <v>620.79999999999995</v>
      </c>
      <c r="N28" s="83">
        <v>0</v>
      </c>
      <c r="O28" s="83">
        <v>607.58000000000004</v>
      </c>
      <c r="P28" s="83">
        <v>6165.52</v>
      </c>
      <c r="Q28" s="83">
        <v>1317.7</v>
      </c>
      <c r="R28" s="84">
        <v>8090.8</v>
      </c>
      <c r="S28" s="82" t="s">
        <v>865</v>
      </c>
      <c r="T28" s="83">
        <v>4924.3999999999996</v>
      </c>
      <c r="U28" s="83">
        <v>2425.1</v>
      </c>
      <c r="V28" s="83">
        <v>622.5</v>
      </c>
      <c r="W28" s="83">
        <v>118.8</v>
      </c>
      <c r="X28" s="84">
        <v>8090.8</v>
      </c>
      <c r="Y28" s="82" t="s">
        <v>865</v>
      </c>
      <c r="Z28" s="83">
        <v>343.8</v>
      </c>
      <c r="AA28" s="83">
        <v>49.08</v>
      </c>
      <c r="AB28" s="83">
        <v>622.5</v>
      </c>
      <c r="AC28" s="83">
        <v>118.8</v>
      </c>
      <c r="AD28" s="84">
        <v>1134.18</v>
      </c>
    </row>
    <row r="29" spans="1:30" x14ac:dyDescent="0.3">
      <c r="A29" s="1"/>
      <c r="B29" s="82" t="s">
        <v>866</v>
      </c>
      <c r="C29" s="83">
        <v>475.8</v>
      </c>
      <c r="D29" s="83">
        <v>129.69</v>
      </c>
      <c r="E29" s="83">
        <v>0.4</v>
      </c>
      <c r="F29" s="83">
        <v>17</v>
      </c>
      <c r="G29" s="83">
        <v>3788.93</v>
      </c>
      <c r="H29" s="83">
        <v>2344.91</v>
      </c>
      <c r="I29" s="83">
        <v>1.5</v>
      </c>
      <c r="J29" s="83">
        <v>117.1</v>
      </c>
      <c r="K29" s="83">
        <v>693.7</v>
      </c>
      <c r="L29" s="83">
        <v>0</v>
      </c>
      <c r="M29" s="83">
        <v>616</v>
      </c>
      <c r="N29" s="83">
        <v>0</v>
      </c>
      <c r="O29" s="83">
        <v>622.89</v>
      </c>
      <c r="P29" s="83">
        <v>6252.44</v>
      </c>
      <c r="Q29" s="83">
        <v>1309.7</v>
      </c>
      <c r="R29" s="84">
        <v>8185.03</v>
      </c>
      <c r="S29" s="82" t="s">
        <v>866</v>
      </c>
      <c r="T29" s="83">
        <v>4958.43</v>
      </c>
      <c r="U29" s="83">
        <v>2474.6</v>
      </c>
      <c r="V29" s="83">
        <v>617.9</v>
      </c>
      <c r="W29" s="83">
        <v>134.1</v>
      </c>
      <c r="X29" s="84">
        <v>8185.03</v>
      </c>
      <c r="Y29" s="82" t="s">
        <v>866</v>
      </c>
      <c r="Z29" s="83">
        <v>343.2</v>
      </c>
      <c r="AA29" s="83">
        <v>53.69</v>
      </c>
      <c r="AB29" s="83">
        <v>617.9</v>
      </c>
      <c r="AC29" s="83">
        <v>134.1</v>
      </c>
      <c r="AD29" s="84">
        <v>1148.8900000000001</v>
      </c>
    </row>
    <row r="30" spans="1:30" x14ac:dyDescent="0.3">
      <c r="A30" s="1"/>
      <c r="B30" s="82" t="s">
        <v>867</v>
      </c>
      <c r="C30" s="83">
        <v>476.3</v>
      </c>
      <c r="D30" s="83">
        <v>130.59</v>
      </c>
      <c r="E30" s="83">
        <v>0.2</v>
      </c>
      <c r="F30" s="83">
        <v>17.2</v>
      </c>
      <c r="G30" s="83">
        <v>3759.85</v>
      </c>
      <c r="H30" s="83">
        <v>2270.69</v>
      </c>
      <c r="I30" s="83">
        <v>1.4</v>
      </c>
      <c r="J30" s="83">
        <v>87.7</v>
      </c>
      <c r="K30" s="83">
        <v>702.9</v>
      </c>
      <c r="L30" s="83">
        <v>0</v>
      </c>
      <c r="M30" s="83">
        <v>716.2</v>
      </c>
      <c r="N30" s="83">
        <v>0</v>
      </c>
      <c r="O30" s="83">
        <v>624.29</v>
      </c>
      <c r="P30" s="83">
        <v>6119.64</v>
      </c>
      <c r="Q30" s="83">
        <v>1419.1</v>
      </c>
      <c r="R30" s="84">
        <v>8163.03</v>
      </c>
      <c r="S30" s="82" t="s">
        <v>867</v>
      </c>
      <c r="T30" s="83">
        <v>4939.05</v>
      </c>
      <c r="U30" s="83">
        <v>2401.2800000000002</v>
      </c>
      <c r="V30" s="83">
        <v>717.8</v>
      </c>
      <c r="W30" s="83">
        <v>104.9</v>
      </c>
      <c r="X30" s="84">
        <v>8163.03</v>
      </c>
      <c r="Y30" s="82" t="s">
        <v>867</v>
      </c>
      <c r="Z30" s="83">
        <v>342.8</v>
      </c>
      <c r="AA30" s="83">
        <v>66.19</v>
      </c>
      <c r="AB30" s="83">
        <v>717.8</v>
      </c>
      <c r="AC30" s="83">
        <v>104.9</v>
      </c>
      <c r="AD30" s="84">
        <v>1231.69</v>
      </c>
    </row>
    <row r="31" spans="1:30" x14ac:dyDescent="0.3">
      <c r="A31" s="1"/>
      <c r="B31" s="82" t="s">
        <v>868</v>
      </c>
      <c r="C31" s="83">
        <v>483</v>
      </c>
      <c r="D31" s="83">
        <v>128.61000000000001</v>
      </c>
      <c r="E31" s="83">
        <v>0.3</v>
      </c>
      <c r="F31" s="83">
        <v>18.100000000000001</v>
      </c>
      <c r="G31" s="83">
        <v>3706.04</v>
      </c>
      <c r="H31" s="83">
        <v>2339.16</v>
      </c>
      <c r="I31" s="83">
        <v>1</v>
      </c>
      <c r="J31" s="83">
        <v>71.5</v>
      </c>
      <c r="K31" s="83">
        <v>700.3</v>
      </c>
      <c r="L31" s="83">
        <v>0</v>
      </c>
      <c r="M31" s="83">
        <v>663.2</v>
      </c>
      <c r="N31" s="83">
        <v>0</v>
      </c>
      <c r="O31" s="83">
        <v>630.01</v>
      </c>
      <c r="P31" s="83">
        <v>6117.7</v>
      </c>
      <c r="Q31" s="83">
        <v>1363.5</v>
      </c>
      <c r="R31" s="84">
        <v>8111.21</v>
      </c>
      <c r="S31" s="82" t="s">
        <v>868</v>
      </c>
      <c r="T31" s="83">
        <v>4889.34</v>
      </c>
      <c r="U31" s="83">
        <v>2467.77</v>
      </c>
      <c r="V31" s="83">
        <v>664.5</v>
      </c>
      <c r="W31" s="83">
        <v>89.6</v>
      </c>
      <c r="X31" s="84">
        <v>8111.21</v>
      </c>
      <c r="Y31" s="82" t="s">
        <v>868</v>
      </c>
      <c r="Z31" s="83">
        <v>343.5</v>
      </c>
      <c r="AA31" s="83">
        <v>63.41</v>
      </c>
      <c r="AB31" s="83">
        <v>664.5</v>
      </c>
      <c r="AC31" s="83">
        <v>89.6</v>
      </c>
      <c r="AD31" s="84">
        <v>1161.01</v>
      </c>
    </row>
    <row r="32" spans="1:30" x14ac:dyDescent="0.3">
      <c r="A32" s="1"/>
      <c r="B32" s="82" t="s">
        <v>869</v>
      </c>
      <c r="C32" s="83">
        <v>486.4</v>
      </c>
      <c r="D32" s="83">
        <v>130.41</v>
      </c>
      <c r="E32" s="83">
        <v>0.3</v>
      </c>
      <c r="F32" s="83">
        <v>17.7</v>
      </c>
      <c r="G32" s="83">
        <v>3763.68</v>
      </c>
      <c r="H32" s="83">
        <v>2339.02</v>
      </c>
      <c r="I32" s="83">
        <v>0.7</v>
      </c>
      <c r="J32" s="83">
        <v>70.5</v>
      </c>
      <c r="K32" s="83">
        <v>697.7</v>
      </c>
      <c r="L32" s="83">
        <v>0</v>
      </c>
      <c r="M32" s="83">
        <v>676.8</v>
      </c>
      <c r="N32" s="83">
        <v>0</v>
      </c>
      <c r="O32" s="83">
        <v>634.80999999999995</v>
      </c>
      <c r="P32" s="83">
        <v>6173.9</v>
      </c>
      <c r="Q32" s="83">
        <v>1374.5</v>
      </c>
      <c r="R32" s="84">
        <v>8183.21</v>
      </c>
      <c r="S32" s="82" t="s">
        <v>869</v>
      </c>
      <c r="T32" s="83">
        <v>4947.78</v>
      </c>
      <c r="U32" s="83">
        <v>2469.4299999999998</v>
      </c>
      <c r="V32" s="83">
        <v>677.8</v>
      </c>
      <c r="W32" s="83">
        <v>88.2</v>
      </c>
      <c r="X32" s="84">
        <v>8183.21</v>
      </c>
      <c r="Y32" s="82" t="s">
        <v>869</v>
      </c>
      <c r="Z32" s="83">
        <v>343.3</v>
      </c>
      <c r="AA32" s="83">
        <v>64.41</v>
      </c>
      <c r="AB32" s="83">
        <v>677.8</v>
      </c>
      <c r="AC32" s="83">
        <v>88.2</v>
      </c>
      <c r="AD32" s="84">
        <v>1173.71</v>
      </c>
    </row>
    <row r="33" spans="1:30" x14ac:dyDescent="0.3">
      <c r="A33" s="1"/>
      <c r="B33" s="82" t="s">
        <v>870</v>
      </c>
      <c r="C33" s="83">
        <v>479.5</v>
      </c>
      <c r="D33" s="83">
        <v>124.87</v>
      </c>
      <c r="E33" s="83">
        <v>0.3</v>
      </c>
      <c r="F33" s="83">
        <v>22.5</v>
      </c>
      <c r="G33" s="83">
        <v>3642.41</v>
      </c>
      <c r="H33" s="83">
        <v>2190.89</v>
      </c>
      <c r="I33" s="83">
        <v>0.6</v>
      </c>
      <c r="J33" s="83">
        <v>97.2</v>
      </c>
      <c r="K33" s="83">
        <v>682.9</v>
      </c>
      <c r="L33" s="83">
        <v>0</v>
      </c>
      <c r="M33" s="83">
        <v>863.8</v>
      </c>
      <c r="N33" s="83">
        <v>0</v>
      </c>
      <c r="O33" s="83">
        <v>627.16999999999996</v>
      </c>
      <c r="P33" s="83">
        <v>5931.1</v>
      </c>
      <c r="Q33" s="83">
        <v>1546.7</v>
      </c>
      <c r="R33" s="84">
        <v>8104.97</v>
      </c>
      <c r="S33" s="82" t="s">
        <v>870</v>
      </c>
      <c r="T33" s="83">
        <v>4804.8100000000004</v>
      </c>
      <c r="U33" s="83">
        <v>2315.7600000000002</v>
      </c>
      <c r="V33" s="83">
        <v>864.7</v>
      </c>
      <c r="W33" s="83">
        <v>119.7</v>
      </c>
      <c r="X33" s="84">
        <v>8104.97</v>
      </c>
      <c r="Y33" s="82" t="s">
        <v>870</v>
      </c>
      <c r="Z33" s="83">
        <v>343.3</v>
      </c>
      <c r="AA33" s="83">
        <v>58.57</v>
      </c>
      <c r="AB33" s="83">
        <v>864.7</v>
      </c>
      <c r="AC33" s="83">
        <v>119.7</v>
      </c>
      <c r="AD33" s="84">
        <v>1386.27</v>
      </c>
    </row>
    <row r="34" spans="1:30" x14ac:dyDescent="0.3">
      <c r="A34" s="1"/>
      <c r="B34" s="82" t="s">
        <v>871</v>
      </c>
      <c r="C34" s="83">
        <v>484.5</v>
      </c>
      <c r="D34" s="83">
        <v>123.94</v>
      </c>
      <c r="E34" s="83">
        <v>0.3</v>
      </c>
      <c r="F34" s="83">
        <v>29.3</v>
      </c>
      <c r="G34" s="83">
        <v>3642.08</v>
      </c>
      <c r="H34" s="83">
        <v>1965.29</v>
      </c>
      <c r="I34" s="83">
        <v>0.6</v>
      </c>
      <c r="J34" s="83">
        <v>181.7</v>
      </c>
      <c r="K34" s="83">
        <v>698.4</v>
      </c>
      <c r="L34" s="83">
        <v>0</v>
      </c>
      <c r="M34" s="83">
        <v>861.8</v>
      </c>
      <c r="N34" s="83">
        <v>0</v>
      </c>
      <c r="O34" s="83">
        <v>638.04</v>
      </c>
      <c r="P34" s="83">
        <v>5789.67</v>
      </c>
      <c r="Q34" s="83">
        <v>1560.2</v>
      </c>
      <c r="R34" s="84">
        <v>7987.91</v>
      </c>
      <c r="S34" s="82" t="s">
        <v>871</v>
      </c>
      <c r="T34" s="83">
        <v>4824.9799999999996</v>
      </c>
      <c r="U34" s="83">
        <v>2089.23</v>
      </c>
      <c r="V34" s="83">
        <v>862.7</v>
      </c>
      <c r="W34" s="83">
        <v>211</v>
      </c>
      <c r="X34" s="84">
        <v>7987.91</v>
      </c>
      <c r="Y34" s="82" t="s">
        <v>871</v>
      </c>
      <c r="Z34" s="83">
        <v>343.3</v>
      </c>
      <c r="AA34" s="83">
        <v>44.94</v>
      </c>
      <c r="AB34" s="83">
        <v>862.7</v>
      </c>
      <c r="AC34" s="83">
        <v>211</v>
      </c>
      <c r="AD34" s="84">
        <v>1461.94</v>
      </c>
    </row>
    <row r="35" spans="1:30" x14ac:dyDescent="0.3">
      <c r="A35" s="1"/>
      <c r="B35" s="82" t="s">
        <v>872</v>
      </c>
      <c r="C35" s="83">
        <v>485.1</v>
      </c>
      <c r="D35" s="83">
        <v>141.11000000000001</v>
      </c>
      <c r="E35" s="83">
        <v>0.4</v>
      </c>
      <c r="F35" s="83">
        <v>35.200000000000003</v>
      </c>
      <c r="G35" s="83">
        <v>3743.71</v>
      </c>
      <c r="H35" s="83">
        <v>1939.62</v>
      </c>
      <c r="I35" s="83">
        <v>0.5</v>
      </c>
      <c r="J35" s="83">
        <v>183.2</v>
      </c>
      <c r="K35" s="83">
        <v>699.3</v>
      </c>
      <c r="L35" s="83">
        <v>0</v>
      </c>
      <c r="M35" s="83">
        <v>795.5</v>
      </c>
      <c r="N35" s="83">
        <v>0</v>
      </c>
      <c r="O35" s="83">
        <v>661.81</v>
      </c>
      <c r="P35" s="83">
        <v>5867.03</v>
      </c>
      <c r="Q35" s="83">
        <v>1494.8</v>
      </c>
      <c r="R35" s="84">
        <v>8023.64</v>
      </c>
      <c r="S35" s="82" t="s">
        <v>872</v>
      </c>
      <c r="T35" s="83">
        <v>4928.1099999999997</v>
      </c>
      <c r="U35" s="83">
        <v>2080.73</v>
      </c>
      <c r="V35" s="83">
        <v>796.4</v>
      </c>
      <c r="W35" s="83">
        <v>218.4</v>
      </c>
      <c r="X35" s="84">
        <v>8023.64</v>
      </c>
      <c r="Y35" s="82" t="s">
        <v>872</v>
      </c>
      <c r="Z35" s="83">
        <v>384.9</v>
      </c>
      <c r="AA35" s="83">
        <v>45.71</v>
      </c>
      <c r="AB35" s="83">
        <v>796.4</v>
      </c>
      <c r="AC35" s="83">
        <v>218.4</v>
      </c>
      <c r="AD35" s="84">
        <v>1445.41</v>
      </c>
    </row>
    <row r="36" spans="1:30" x14ac:dyDescent="0.3">
      <c r="A36" s="1"/>
      <c r="B36" s="82" t="s">
        <v>873</v>
      </c>
      <c r="C36" s="83">
        <v>482</v>
      </c>
      <c r="D36" s="83">
        <v>142.9</v>
      </c>
      <c r="E36" s="83">
        <v>0.4</v>
      </c>
      <c r="F36" s="83">
        <v>37.4</v>
      </c>
      <c r="G36" s="83">
        <v>3698.3</v>
      </c>
      <c r="H36" s="83">
        <v>1890.29</v>
      </c>
      <c r="I36" s="83">
        <v>0.5</v>
      </c>
      <c r="J36" s="83">
        <v>228.6</v>
      </c>
      <c r="K36" s="83">
        <v>718.8</v>
      </c>
      <c r="L36" s="83">
        <v>0</v>
      </c>
      <c r="M36" s="83">
        <v>786.2</v>
      </c>
      <c r="N36" s="83">
        <v>0</v>
      </c>
      <c r="O36" s="83">
        <v>662.7</v>
      </c>
      <c r="P36" s="83">
        <v>5817.69</v>
      </c>
      <c r="Q36" s="83">
        <v>1505</v>
      </c>
      <c r="R36" s="84">
        <v>7985.39</v>
      </c>
      <c r="S36" s="82" t="s">
        <v>873</v>
      </c>
      <c r="T36" s="83">
        <v>4899.1000000000004</v>
      </c>
      <c r="U36" s="83">
        <v>2033.19</v>
      </c>
      <c r="V36" s="83">
        <v>787.1</v>
      </c>
      <c r="W36" s="83">
        <v>266</v>
      </c>
      <c r="X36" s="84">
        <v>7985.39</v>
      </c>
      <c r="Y36" s="82" t="s">
        <v>873</v>
      </c>
      <c r="Z36" s="83">
        <v>383.5</v>
      </c>
      <c r="AA36" s="83">
        <v>46.1</v>
      </c>
      <c r="AB36" s="83">
        <v>787.1</v>
      </c>
      <c r="AC36" s="83">
        <v>266</v>
      </c>
      <c r="AD36" s="84">
        <v>1482.7</v>
      </c>
    </row>
    <row r="37" spans="1:30" x14ac:dyDescent="0.3">
      <c r="A37" s="1"/>
      <c r="B37" s="82" t="s">
        <v>874</v>
      </c>
      <c r="C37" s="83">
        <v>407.7</v>
      </c>
      <c r="D37" s="83">
        <v>141.09</v>
      </c>
      <c r="E37" s="83">
        <v>0.3</v>
      </c>
      <c r="F37" s="83">
        <v>44.27</v>
      </c>
      <c r="G37" s="83">
        <v>3724.52</v>
      </c>
      <c r="H37" s="83">
        <v>1915.23</v>
      </c>
      <c r="I37" s="83">
        <v>0.5</v>
      </c>
      <c r="J37" s="83">
        <v>225.7</v>
      </c>
      <c r="K37" s="83">
        <v>774.7</v>
      </c>
      <c r="L37" s="83">
        <v>1.4</v>
      </c>
      <c r="M37" s="83">
        <v>856.4</v>
      </c>
      <c r="N37" s="83">
        <v>0</v>
      </c>
      <c r="O37" s="83">
        <v>593.36</v>
      </c>
      <c r="P37" s="83">
        <v>5865.95</v>
      </c>
      <c r="Q37" s="83">
        <v>1632.5</v>
      </c>
      <c r="R37" s="84">
        <v>8091.81</v>
      </c>
      <c r="S37" s="82" t="s">
        <v>874</v>
      </c>
      <c r="T37" s="83">
        <v>4906.92</v>
      </c>
      <c r="U37" s="83">
        <v>2057.7199999999998</v>
      </c>
      <c r="V37" s="83">
        <v>857.2</v>
      </c>
      <c r="W37" s="83">
        <v>269.97000000000003</v>
      </c>
      <c r="X37" s="84">
        <v>8091.81</v>
      </c>
      <c r="Y37" s="82" t="s">
        <v>874</v>
      </c>
      <c r="Z37" s="83">
        <v>383.9</v>
      </c>
      <c r="AA37" s="83">
        <v>46.09</v>
      </c>
      <c r="AB37" s="83">
        <v>857.2</v>
      </c>
      <c r="AC37" s="83">
        <v>269.97000000000003</v>
      </c>
      <c r="AD37" s="84">
        <v>1557.16</v>
      </c>
    </row>
    <row r="38" spans="1:30" x14ac:dyDescent="0.3">
      <c r="A38" s="1"/>
      <c r="B38" s="82" t="s">
        <v>875</v>
      </c>
      <c r="C38" s="83">
        <v>399</v>
      </c>
      <c r="D38" s="83">
        <v>141.9</v>
      </c>
      <c r="E38" s="83">
        <v>0.2</v>
      </c>
      <c r="F38" s="83">
        <v>44.91</v>
      </c>
      <c r="G38" s="83">
        <v>3791.62</v>
      </c>
      <c r="H38" s="83">
        <v>2131.5100000000002</v>
      </c>
      <c r="I38" s="83">
        <v>0.5</v>
      </c>
      <c r="J38" s="83">
        <v>222.7</v>
      </c>
      <c r="K38" s="83">
        <v>793.9</v>
      </c>
      <c r="L38" s="83">
        <v>1.4</v>
      </c>
      <c r="M38" s="83">
        <v>724.2</v>
      </c>
      <c r="N38" s="83">
        <v>0</v>
      </c>
      <c r="O38" s="83">
        <v>586.01</v>
      </c>
      <c r="P38" s="83">
        <v>6146.33</v>
      </c>
      <c r="Q38" s="83">
        <v>1519.5</v>
      </c>
      <c r="R38" s="84">
        <v>8251.84</v>
      </c>
      <c r="S38" s="82" t="s">
        <v>875</v>
      </c>
      <c r="T38" s="83">
        <v>4984.5200000000004</v>
      </c>
      <c r="U38" s="83">
        <v>2274.81</v>
      </c>
      <c r="V38" s="83">
        <v>724.9</v>
      </c>
      <c r="W38" s="83">
        <v>267.61</v>
      </c>
      <c r="X38" s="84">
        <v>8251.84</v>
      </c>
      <c r="Y38" s="82" t="s">
        <v>875</v>
      </c>
      <c r="Z38" s="83">
        <v>384.5</v>
      </c>
      <c r="AA38" s="83">
        <v>59.3</v>
      </c>
      <c r="AB38" s="83">
        <v>724.9</v>
      </c>
      <c r="AC38" s="83">
        <v>267.61</v>
      </c>
      <c r="AD38" s="84">
        <v>1436.31</v>
      </c>
    </row>
    <row r="39" spans="1:30" x14ac:dyDescent="0.3">
      <c r="A39" s="1"/>
      <c r="B39" s="82" t="s">
        <v>876</v>
      </c>
      <c r="C39" s="83">
        <v>471</v>
      </c>
      <c r="D39" s="83">
        <v>140.62</v>
      </c>
      <c r="E39" s="83">
        <v>0.1</v>
      </c>
      <c r="F39" s="83">
        <v>52.65</v>
      </c>
      <c r="G39" s="83">
        <v>3785.89</v>
      </c>
      <c r="H39" s="83">
        <v>2227.29</v>
      </c>
      <c r="I39" s="83">
        <v>0.8</v>
      </c>
      <c r="J39" s="83">
        <v>252.1</v>
      </c>
      <c r="K39" s="83">
        <v>797.2</v>
      </c>
      <c r="L39" s="83">
        <v>0.5</v>
      </c>
      <c r="M39" s="83">
        <v>465.5</v>
      </c>
      <c r="N39" s="83">
        <v>0</v>
      </c>
      <c r="O39" s="83">
        <v>664.37</v>
      </c>
      <c r="P39" s="83">
        <v>6266.08</v>
      </c>
      <c r="Q39" s="83">
        <v>1263.2</v>
      </c>
      <c r="R39" s="84">
        <v>8193.65</v>
      </c>
      <c r="S39" s="82" t="s">
        <v>876</v>
      </c>
      <c r="T39" s="83">
        <v>5054.09</v>
      </c>
      <c r="U39" s="83">
        <v>2368.41</v>
      </c>
      <c r="V39" s="83">
        <v>466.4</v>
      </c>
      <c r="W39" s="83">
        <v>304.75</v>
      </c>
      <c r="X39" s="84">
        <v>8193.65</v>
      </c>
      <c r="Y39" s="82" t="s">
        <v>876</v>
      </c>
      <c r="Z39" s="83">
        <v>382.8</v>
      </c>
      <c r="AA39" s="83">
        <v>59.52</v>
      </c>
      <c r="AB39" s="83">
        <v>466.4</v>
      </c>
      <c r="AC39" s="83">
        <v>304.75</v>
      </c>
      <c r="AD39" s="84">
        <v>1213.47</v>
      </c>
    </row>
    <row r="40" spans="1:30" x14ac:dyDescent="0.3">
      <c r="A40" s="1"/>
      <c r="B40" s="82" t="s">
        <v>877</v>
      </c>
      <c r="C40" s="83">
        <v>488.1</v>
      </c>
      <c r="D40" s="83">
        <v>140.9</v>
      </c>
      <c r="E40" s="83">
        <v>0.1</v>
      </c>
      <c r="F40" s="83">
        <v>52.6</v>
      </c>
      <c r="G40" s="83">
        <v>3803.19</v>
      </c>
      <c r="H40" s="83">
        <v>2244.87</v>
      </c>
      <c r="I40" s="83">
        <v>0.3</v>
      </c>
      <c r="J40" s="83">
        <v>278.89999999999998</v>
      </c>
      <c r="K40" s="83">
        <v>799</v>
      </c>
      <c r="L40" s="83">
        <v>0</v>
      </c>
      <c r="M40" s="83">
        <v>253</v>
      </c>
      <c r="N40" s="83">
        <v>0</v>
      </c>
      <c r="O40" s="83">
        <v>681.7</v>
      </c>
      <c r="P40" s="83">
        <v>6327.26</v>
      </c>
      <c r="Q40" s="83">
        <v>1052</v>
      </c>
      <c r="R40" s="84">
        <v>8060.96</v>
      </c>
      <c r="S40" s="82" t="s">
        <v>877</v>
      </c>
      <c r="T40" s="83">
        <v>5090.29</v>
      </c>
      <c r="U40" s="83">
        <v>2385.77</v>
      </c>
      <c r="V40" s="83">
        <v>253.4</v>
      </c>
      <c r="W40" s="83">
        <v>331.5</v>
      </c>
      <c r="X40" s="84">
        <v>8060.96</v>
      </c>
      <c r="Y40" s="82" t="s">
        <v>877</v>
      </c>
      <c r="Z40" s="83">
        <v>381.3</v>
      </c>
      <c r="AA40" s="83">
        <v>59.4</v>
      </c>
      <c r="AB40" s="83">
        <v>253.4</v>
      </c>
      <c r="AC40" s="83">
        <v>331.5</v>
      </c>
      <c r="AD40" s="84">
        <v>1025.5999999999999</v>
      </c>
    </row>
    <row r="41" spans="1:30" x14ac:dyDescent="0.3">
      <c r="A41" s="1"/>
      <c r="B41" s="82" t="s">
        <v>878</v>
      </c>
      <c r="C41" s="83">
        <v>481.5</v>
      </c>
      <c r="D41" s="83">
        <v>141.02000000000001</v>
      </c>
      <c r="E41" s="83">
        <v>0.1</v>
      </c>
      <c r="F41" s="83">
        <v>56.9</v>
      </c>
      <c r="G41" s="83">
        <v>3673.22</v>
      </c>
      <c r="H41" s="83">
        <v>2294.91</v>
      </c>
      <c r="I41" s="83">
        <v>0.2</v>
      </c>
      <c r="J41" s="83">
        <v>330.7</v>
      </c>
      <c r="K41" s="83">
        <v>785.9</v>
      </c>
      <c r="L41" s="83">
        <v>0</v>
      </c>
      <c r="M41" s="83">
        <v>197.8</v>
      </c>
      <c r="N41" s="83">
        <v>0</v>
      </c>
      <c r="O41" s="83">
        <v>679.52</v>
      </c>
      <c r="P41" s="83">
        <v>6299.03</v>
      </c>
      <c r="Q41" s="83">
        <v>983.7</v>
      </c>
      <c r="R41" s="84">
        <v>7962.25</v>
      </c>
      <c r="S41" s="82" t="s">
        <v>878</v>
      </c>
      <c r="T41" s="83">
        <v>4940.62</v>
      </c>
      <c r="U41" s="83">
        <v>2435.9299999999998</v>
      </c>
      <c r="V41" s="83">
        <v>198.1</v>
      </c>
      <c r="W41" s="83">
        <v>387.6</v>
      </c>
      <c r="X41" s="84">
        <v>7962.25</v>
      </c>
      <c r="Y41" s="82" t="s">
        <v>878</v>
      </c>
      <c r="Z41" s="83">
        <v>383.5</v>
      </c>
      <c r="AA41" s="83">
        <v>60.52</v>
      </c>
      <c r="AB41" s="83">
        <v>198.1</v>
      </c>
      <c r="AC41" s="83">
        <v>387.6</v>
      </c>
      <c r="AD41" s="84">
        <v>1029.72</v>
      </c>
    </row>
    <row r="42" spans="1:30" x14ac:dyDescent="0.3">
      <c r="A42" s="1"/>
      <c r="B42" s="82" t="s">
        <v>879</v>
      </c>
      <c r="C42" s="83">
        <v>485.9</v>
      </c>
      <c r="D42" s="83">
        <v>145.80000000000001</v>
      </c>
      <c r="E42" s="83">
        <v>0.1</v>
      </c>
      <c r="F42" s="83">
        <v>53</v>
      </c>
      <c r="G42" s="83">
        <v>3686.14</v>
      </c>
      <c r="H42" s="83">
        <v>2157.66</v>
      </c>
      <c r="I42" s="83">
        <v>0.2</v>
      </c>
      <c r="J42" s="83">
        <v>317.10000000000002</v>
      </c>
      <c r="K42" s="83">
        <v>805</v>
      </c>
      <c r="L42" s="83">
        <v>0</v>
      </c>
      <c r="M42" s="83">
        <v>119.5</v>
      </c>
      <c r="N42" s="83">
        <v>0</v>
      </c>
      <c r="O42" s="83">
        <v>684.8</v>
      </c>
      <c r="P42" s="83">
        <v>6161.1</v>
      </c>
      <c r="Q42" s="83">
        <v>924.5</v>
      </c>
      <c r="R42" s="84">
        <v>7770.4</v>
      </c>
      <c r="S42" s="82" t="s">
        <v>879</v>
      </c>
      <c r="T42" s="83">
        <v>4977.04</v>
      </c>
      <c r="U42" s="83">
        <v>2303.46</v>
      </c>
      <c r="V42" s="83">
        <v>119.8</v>
      </c>
      <c r="W42" s="83">
        <v>370.1</v>
      </c>
      <c r="X42" s="84">
        <v>7770.4</v>
      </c>
      <c r="Y42" s="82" t="s">
        <v>879</v>
      </c>
      <c r="Z42" s="83">
        <v>385.5</v>
      </c>
      <c r="AA42" s="83">
        <v>64.900000000000006</v>
      </c>
      <c r="AB42" s="83">
        <v>119.8</v>
      </c>
      <c r="AC42" s="83">
        <v>370.1</v>
      </c>
      <c r="AD42" s="84">
        <v>940.3</v>
      </c>
    </row>
    <row r="43" spans="1:30" x14ac:dyDescent="0.3">
      <c r="A43" s="1"/>
      <c r="B43" s="82" t="s">
        <v>880</v>
      </c>
      <c r="C43" s="83">
        <v>484.3</v>
      </c>
      <c r="D43" s="83">
        <v>146.49</v>
      </c>
      <c r="E43" s="83">
        <v>0</v>
      </c>
      <c r="F43" s="83">
        <v>47.95</v>
      </c>
      <c r="G43" s="83">
        <v>3634.66</v>
      </c>
      <c r="H43" s="83">
        <v>2051.27</v>
      </c>
      <c r="I43" s="83">
        <v>0</v>
      </c>
      <c r="J43" s="83">
        <v>339.7</v>
      </c>
      <c r="K43" s="83">
        <v>799.4</v>
      </c>
      <c r="L43" s="83">
        <v>0</v>
      </c>
      <c r="M43" s="83">
        <v>58.9</v>
      </c>
      <c r="N43" s="83">
        <v>0</v>
      </c>
      <c r="O43" s="83">
        <v>678.74</v>
      </c>
      <c r="P43" s="83">
        <v>6025.63</v>
      </c>
      <c r="Q43" s="83">
        <v>858.3</v>
      </c>
      <c r="R43" s="84">
        <v>7562.67</v>
      </c>
      <c r="S43" s="82" t="s">
        <v>880</v>
      </c>
      <c r="T43" s="83">
        <v>4918.3599999999997</v>
      </c>
      <c r="U43" s="83">
        <v>2197.7600000000002</v>
      </c>
      <c r="V43" s="83">
        <v>58.9</v>
      </c>
      <c r="W43" s="83">
        <v>387.65</v>
      </c>
      <c r="X43" s="84">
        <v>7562.67</v>
      </c>
      <c r="Y43" s="82" t="s">
        <v>880</v>
      </c>
      <c r="Z43" s="83">
        <v>367.7</v>
      </c>
      <c r="AA43" s="83">
        <v>63.99</v>
      </c>
      <c r="AB43" s="83">
        <v>58.9</v>
      </c>
      <c r="AC43" s="83">
        <v>387.65</v>
      </c>
      <c r="AD43" s="84">
        <v>878.24</v>
      </c>
    </row>
    <row r="44" spans="1:30" x14ac:dyDescent="0.3">
      <c r="A44" s="1"/>
      <c r="B44" s="82" t="s">
        <v>881</v>
      </c>
      <c r="C44" s="83">
        <v>485.8</v>
      </c>
      <c r="D44" s="83">
        <v>146.63999999999999</v>
      </c>
      <c r="E44" s="83">
        <v>0</v>
      </c>
      <c r="F44" s="83">
        <v>45.44</v>
      </c>
      <c r="G44" s="83">
        <v>3669.2</v>
      </c>
      <c r="H44" s="83">
        <v>1958.23</v>
      </c>
      <c r="I44" s="83">
        <v>0</v>
      </c>
      <c r="J44" s="83">
        <v>382.5</v>
      </c>
      <c r="K44" s="83">
        <v>806.9</v>
      </c>
      <c r="L44" s="83">
        <v>0</v>
      </c>
      <c r="M44" s="83">
        <v>2.8</v>
      </c>
      <c r="N44" s="83">
        <v>0</v>
      </c>
      <c r="O44" s="83">
        <v>677.88</v>
      </c>
      <c r="P44" s="83">
        <v>6009.93</v>
      </c>
      <c r="Q44" s="83">
        <v>809.7</v>
      </c>
      <c r="R44" s="84">
        <v>7497.51</v>
      </c>
      <c r="S44" s="82" t="s">
        <v>881</v>
      </c>
      <c r="T44" s="83">
        <v>4961.8999999999996</v>
      </c>
      <c r="U44" s="83">
        <v>2104.87</v>
      </c>
      <c r="V44" s="83">
        <v>2.8</v>
      </c>
      <c r="W44" s="83">
        <v>427.94</v>
      </c>
      <c r="X44" s="84">
        <v>7497.51</v>
      </c>
      <c r="Y44" s="82" t="s">
        <v>881</v>
      </c>
      <c r="Z44" s="83">
        <v>384.9</v>
      </c>
      <c r="AA44" s="83">
        <v>63.94</v>
      </c>
      <c r="AB44" s="83">
        <v>2.8</v>
      </c>
      <c r="AC44" s="83">
        <v>427.94</v>
      </c>
      <c r="AD44" s="84">
        <v>879.58</v>
      </c>
    </row>
    <row r="45" spans="1:30" x14ac:dyDescent="0.3">
      <c r="A45" s="1"/>
      <c r="B45" s="82" t="s">
        <v>882</v>
      </c>
      <c r="C45" s="83">
        <v>484.5</v>
      </c>
      <c r="D45" s="83">
        <v>147.99</v>
      </c>
      <c r="E45" s="83">
        <v>0</v>
      </c>
      <c r="F45" s="83">
        <v>52.66</v>
      </c>
      <c r="G45" s="83">
        <v>3720.51</v>
      </c>
      <c r="H45" s="83">
        <v>2120.91</v>
      </c>
      <c r="I45" s="83">
        <v>0</v>
      </c>
      <c r="J45" s="83">
        <v>385.3</v>
      </c>
      <c r="K45" s="83">
        <v>805.4</v>
      </c>
      <c r="L45" s="83">
        <v>0</v>
      </c>
      <c r="M45" s="83">
        <v>0</v>
      </c>
      <c r="N45" s="83">
        <v>0</v>
      </c>
      <c r="O45" s="83">
        <v>685.15</v>
      </c>
      <c r="P45" s="83">
        <v>6226.72</v>
      </c>
      <c r="Q45" s="83">
        <v>805.4</v>
      </c>
      <c r="R45" s="84">
        <v>7717.27</v>
      </c>
      <c r="S45" s="82" t="s">
        <v>882</v>
      </c>
      <c r="T45" s="83">
        <v>5010.41</v>
      </c>
      <c r="U45" s="83">
        <v>2268.9</v>
      </c>
      <c r="V45" s="83">
        <v>0</v>
      </c>
      <c r="W45" s="83">
        <v>437.96</v>
      </c>
      <c r="X45" s="84">
        <v>7717.27</v>
      </c>
      <c r="Y45" s="82" t="s">
        <v>882</v>
      </c>
      <c r="Z45" s="83">
        <v>376.2</v>
      </c>
      <c r="AA45" s="83">
        <v>63.59</v>
      </c>
      <c r="AB45" s="83">
        <v>0</v>
      </c>
      <c r="AC45" s="83">
        <v>437.96</v>
      </c>
      <c r="AD45" s="84">
        <v>877.75</v>
      </c>
    </row>
    <row r="46" spans="1:30" x14ac:dyDescent="0.3">
      <c r="A46" s="1"/>
      <c r="B46" s="82" t="s">
        <v>883</v>
      </c>
      <c r="C46" s="83">
        <v>484.6</v>
      </c>
      <c r="D46" s="83">
        <v>146.21</v>
      </c>
      <c r="E46" s="83">
        <v>0</v>
      </c>
      <c r="F46" s="83">
        <v>53.36</v>
      </c>
      <c r="G46" s="83">
        <v>3698.66</v>
      </c>
      <c r="H46" s="83">
        <v>2242.14</v>
      </c>
      <c r="I46" s="83">
        <v>0</v>
      </c>
      <c r="J46" s="83">
        <v>378.7</v>
      </c>
      <c r="K46" s="83">
        <v>800.9</v>
      </c>
      <c r="L46" s="83">
        <v>0</v>
      </c>
      <c r="M46" s="83">
        <v>0</v>
      </c>
      <c r="N46" s="83">
        <v>0</v>
      </c>
      <c r="O46" s="83">
        <v>684.17</v>
      </c>
      <c r="P46" s="83">
        <v>6319.5</v>
      </c>
      <c r="Q46" s="83">
        <v>800.9</v>
      </c>
      <c r="R46" s="84">
        <v>7804.57</v>
      </c>
      <c r="S46" s="82" t="s">
        <v>883</v>
      </c>
      <c r="T46" s="83">
        <v>4984.16</v>
      </c>
      <c r="U46" s="83">
        <v>2388.35</v>
      </c>
      <c r="V46" s="83">
        <v>0</v>
      </c>
      <c r="W46" s="83">
        <v>432.06</v>
      </c>
      <c r="X46" s="84">
        <v>7804.57</v>
      </c>
      <c r="Y46" s="82" t="s">
        <v>883</v>
      </c>
      <c r="Z46" s="83">
        <v>367.8</v>
      </c>
      <c r="AA46" s="83">
        <v>60.71</v>
      </c>
      <c r="AB46" s="83">
        <v>0</v>
      </c>
      <c r="AC46" s="83">
        <v>432.06</v>
      </c>
      <c r="AD46" s="84">
        <v>860.57</v>
      </c>
    </row>
    <row r="47" spans="1:30" x14ac:dyDescent="0.3">
      <c r="A47" s="1"/>
      <c r="B47" s="82" t="s">
        <v>884</v>
      </c>
      <c r="C47" s="83">
        <v>475.3</v>
      </c>
      <c r="D47" s="83">
        <v>148.91</v>
      </c>
      <c r="E47" s="83">
        <v>0</v>
      </c>
      <c r="F47" s="83">
        <v>40.479999999999997</v>
      </c>
      <c r="G47" s="83">
        <v>3735.48</v>
      </c>
      <c r="H47" s="83">
        <v>2198.34</v>
      </c>
      <c r="I47" s="83">
        <v>0</v>
      </c>
      <c r="J47" s="83">
        <v>354.1</v>
      </c>
      <c r="K47" s="83">
        <v>807.3</v>
      </c>
      <c r="L47" s="83">
        <v>0</v>
      </c>
      <c r="M47" s="83">
        <v>0</v>
      </c>
      <c r="N47" s="83">
        <v>0</v>
      </c>
      <c r="O47" s="83">
        <v>664.69</v>
      </c>
      <c r="P47" s="83">
        <v>6287.92</v>
      </c>
      <c r="Q47" s="83">
        <v>807.3</v>
      </c>
      <c r="R47" s="84">
        <v>7759.91</v>
      </c>
      <c r="S47" s="82" t="s">
        <v>884</v>
      </c>
      <c r="T47" s="83">
        <v>5018.08</v>
      </c>
      <c r="U47" s="83">
        <v>2347.25</v>
      </c>
      <c r="V47" s="83">
        <v>0</v>
      </c>
      <c r="W47" s="83">
        <v>394.58</v>
      </c>
      <c r="X47" s="84">
        <v>7759.91</v>
      </c>
      <c r="Y47" s="82" t="s">
        <v>884</v>
      </c>
      <c r="Z47" s="83">
        <v>369.3</v>
      </c>
      <c r="AA47" s="83">
        <v>63.41</v>
      </c>
      <c r="AB47" s="83">
        <v>0</v>
      </c>
      <c r="AC47" s="83">
        <v>394.58</v>
      </c>
      <c r="AD47" s="84">
        <v>827.29</v>
      </c>
    </row>
    <row r="48" spans="1:30" x14ac:dyDescent="0.3">
      <c r="A48" s="1"/>
      <c r="B48" s="82" t="s">
        <v>885</v>
      </c>
      <c r="C48" s="83">
        <v>463.8</v>
      </c>
      <c r="D48" s="83">
        <v>148.80000000000001</v>
      </c>
      <c r="E48" s="83">
        <v>0</v>
      </c>
      <c r="F48" s="83">
        <v>29.69</v>
      </c>
      <c r="G48" s="83">
        <v>3748.08</v>
      </c>
      <c r="H48" s="83">
        <v>2213.83</v>
      </c>
      <c r="I48" s="83">
        <v>0</v>
      </c>
      <c r="J48" s="83">
        <v>318.10000000000002</v>
      </c>
      <c r="K48" s="83">
        <v>803.7</v>
      </c>
      <c r="L48" s="83">
        <v>0</v>
      </c>
      <c r="M48" s="83">
        <v>0</v>
      </c>
      <c r="N48" s="83">
        <v>0</v>
      </c>
      <c r="O48" s="83">
        <v>642.29</v>
      </c>
      <c r="P48" s="83">
        <v>6280.01</v>
      </c>
      <c r="Q48" s="83">
        <v>803.7</v>
      </c>
      <c r="R48" s="84">
        <v>7726</v>
      </c>
      <c r="S48" s="82" t="s">
        <v>885</v>
      </c>
      <c r="T48" s="83">
        <v>5015.58</v>
      </c>
      <c r="U48" s="83">
        <v>2362.63</v>
      </c>
      <c r="V48" s="83">
        <v>0</v>
      </c>
      <c r="W48" s="83">
        <v>347.79</v>
      </c>
      <c r="X48" s="84">
        <v>7726</v>
      </c>
      <c r="Y48" s="82" t="s">
        <v>885</v>
      </c>
      <c r="Z48" s="83">
        <v>373.3</v>
      </c>
      <c r="AA48" s="83">
        <v>62.7</v>
      </c>
      <c r="AB48" s="83">
        <v>0</v>
      </c>
      <c r="AC48" s="83">
        <v>347.79</v>
      </c>
      <c r="AD48" s="84">
        <v>783.79</v>
      </c>
    </row>
    <row r="49" spans="1:30" x14ac:dyDescent="0.3">
      <c r="A49" s="1"/>
      <c r="B49" s="82" t="s">
        <v>886</v>
      </c>
      <c r="C49" s="83">
        <v>463.5</v>
      </c>
      <c r="D49" s="83">
        <v>151.41999999999999</v>
      </c>
      <c r="E49" s="83">
        <v>0</v>
      </c>
      <c r="F49" s="83">
        <v>26.17</v>
      </c>
      <c r="G49" s="83">
        <v>3774.14</v>
      </c>
      <c r="H49" s="83">
        <v>2243.94</v>
      </c>
      <c r="I49" s="83">
        <v>0</v>
      </c>
      <c r="J49" s="83">
        <v>302.89999999999998</v>
      </c>
      <c r="K49" s="83">
        <v>798.9</v>
      </c>
      <c r="L49" s="83">
        <v>0</v>
      </c>
      <c r="M49" s="83">
        <v>0</v>
      </c>
      <c r="N49" s="83">
        <v>0</v>
      </c>
      <c r="O49" s="83">
        <v>641.09</v>
      </c>
      <c r="P49" s="83">
        <v>6320.98</v>
      </c>
      <c r="Q49" s="83">
        <v>798.9</v>
      </c>
      <c r="R49" s="84">
        <v>7760.97</v>
      </c>
      <c r="S49" s="82" t="s">
        <v>886</v>
      </c>
      <c r="T49" s="83">
        <v>5036.54</v>
      </c>
      <c r="U49" s="83">
        <v>2395.36</v>
      </c>
      <c r="V49" s="83">
        <v>0</v>
      </c>
      <c r="W49" s="83">
        <v>329.07</v>
      </c>
      <c r="X49" s="84">
        <v>7760.97</v>
      </c>
      <c r="Y49" s="82" t="s">
        <v>886</v>
      </c>
      <c r="Z49" s="83">
        <v>385.9</v>
      </c>
      <c r="AA49" s="83">
        <v>65.72</v>
      </c>
      <c r="AB49" s="83">
        <v>0</v>
      </c>
      <c r="AC49" s="83">
        <v>329.07</v>
      </c>
      <c r="AD49" s="84">
        <v>780.69</v>
      </c>
    </row>
    <row r="50" spans="1:30" x14ac:dyDescent="0.3">
      <c r="A50" s="1"/>
      <c r="B50" s="82" t="s">
        <v>887</v>
      </c>
      <c r="C50" s="83">
        <v>447</v>
      </c>
      <c r="D50" s="83">
        <v>151.43</v>
      </c>
      <c r="E50" s="83">
        <v>0</v>
      </c>
      <c r="F50" s="83">
        <v>31.74</v>
      </c>
      <c r="G50" s="83">
        <v>3800.08</v>
      </c>
      <c r="H50" s="83">
        <v>2197.77</v>
      </c>
      <c r="I50" s="83">
        <v>0</v>
      </c>
      <c r="J50" s="83">
        <v>299</v>
      </c>
      <c r="K50" s="83">
        <v>791.68</v>
      </c>
      <c r="L50" s="83">
        <v>0</v>
      </c>
      <c r="M50" s="83">
        <v>0</v>
      </c>
      <c r="N50" s="83">
        <v>0</v>
      </c>
      <c r="O50" s="83">
        <v>630.16999999999996</v>
      </c>
      <c r="P50" s="83">
        <v>6296.85</v>
      </c>
      <c r="Q50" s="83">
        <v>791.68</v>
      </c>
      <c r="R50" s="84">
        <v>7718.7</v>
      </c>
      <c r="S50" s="82" t="s">
        <v>887</v>
      </c>
      <c r="T50" s="83">
        <v>5038.76</v>
      </c>
      <c r="U50" s="83">
        <v>2349.1999999999998</v>
      </c>
      <c r="V50" s="83">
        <v>0</v>
      </c>
      <c r="W50" s="83">
        <v>330.74</v>
      </c>
      <c r="X50" s="84">
        <v>7718.7</v>
      </c>
      <c r="Y50" s="82" t="s">
        <v>887</v>
      </c>
      <c r="Z50" s="83">
        <v>381.78</v>
      </c>
      <c r="AA50" s="83">
        <v>68.13</v>
      </c>
      <c r="AB50" s="83">
        <v>0</v>
      </c>
      <c r="AC50" s="83">
        <v>330.74</v>
      </c>
      <c r="AD50" s="84">
        <v>780.65</v>
      </c>
    </row>
    <row r="51" spans="1:30" x14ac:dyDescent="0.3">
      <c r="A51" s="1"/>
      <c r="B51" s="82" t="s">
        <v>888</v>
      </c>
      <c r="C51" s="83">
        <v>447.4</v>
      </c>
      <c r="D51" s="83">
        <v>152.16</v>
      </c>
      <c r="E51" s="83">
        <v>0</v>
      </c>
      <c r="F51" s="83">
        <v>32.270000000000003</v>
      </c>
      <c r="G51" s="83">
        <v>3787.42</v>
      </c>
      <c r="H51" s="83">
        <v>2322.17</v>
      </c>
      <c r="I51" s="83">
        <v>0</v>
      </c>
      <c r="J51" s="83">
        <v>260.60000000000002</v>
      </c>
      <c r="K51" s="83">
        <v>785.26</v>
      </c>
      <c r="L51" s="83">
        <v>0</v>
      </c>
      <c r="M51" s="83">
        <v>0</v>
      </c>
      <c r="N51" s="83">
        <v>0</v>
      </c>
      <c r="O51" s="83">
        <v>631.83000000000004</v>
      </c>
      <c r="P51" s="83">
        <v>6370.19</v>
      </c>
      <c r="Q51" s="83">
        <v>785.26</v>
      </c>
      <c r="R51" s="84">
        <v>7787.28</v>
      </c>
      <c r="S51" s="82" t="s">
        <v>888</v>
      </c>
      <c r="T51" s="83">
        <v>5020.08</v>
      </c>
      <c r="U51" s="83">
        <v>2474.33</v>
      </c>
      <c r="V51" s="83">
        <v>0</v>
      </c>
      <c r="W51" s="83">
        <v>292.87</v>
      </c>
      <c r="X51" s="84">
        <v>7787.28</v>
      </c>
      <c r="Y51" s="82" t="s">
        <v>888</v>
      </c>
      <c r="Z51" s="83">
        <v>381.86</v>
      </c>
      <c r="AA51" s="83">
        <v>68.06</v>
      </c>
      <c r="AB51" s="83">
        <v>0</v>
      </c>
      <c r="AC51" s="83">
        <v>292.87</v>
      </c>
      <c r="AD51" s="84">
        <v>742.79</v>
      </c>
    </row>
    <row r="52" spans="1:30" x14ac:dyDescent="0.3">
      <c r="A52" s="1"/>
      <c r="B52" s="82" t="s">
        <v>889</v>
      </c>
      <c r="C52" s="83">
        <v>447.5</v>
      </c>
      <c r="D52" s="83">
        <v>152.27000000000001</v>
      </c>
      <c r="E52" s="83">
        <v>0</v>
      </c>
      <c r="F52" s="83">
        <v>27.89</v>
      </c>
      <c r="G52" s="83">
        <v>3787.62</v>
      </c>
      <c r="H52" s="83">
        <v>2280.4699999999998</v>
      </c>
      <c r="I52" s="83">
        <v>0</v>
      </c>
      <c r="J52" s="83">
        <v>230</v>
      </c>
      <c r="K52" s="83">
        <v>791.94</v>
      </c>
      <c r="L52" s="83">
        <v>0</v>
      </c>
      <c r="M52" s="83">
        <v>0</v>
      </c>
      <c r="N52" s="83">
        <v>0</v>
      </c>
      <c r="O52" s="83">
        <v>627.66</v>
      </c>
      <c r="P52" s="83">
        <v>6298.09</v>
      </c>
      <c r="Q52" s="83">
        <v>791.94</v>
      </c>
      <c r="R52" s="84">
        <v>7717.69</v>
      </c>
      <c r="S52" s="82" t="s">
        <v>889</v>
      </c>
      <c r="T52" s="83">
        <v>5027.0600000000004</v>
      </c>
      <c r="U52" s="83">
        <v>2432.7399999999998</v>
      </c>
      <c r="V52" s="83">
        <v>0</v>
      </c>
      <c r="W52" s="83">
        <v>257.89</v>
      </c>
      <c r="X52" s="84">
        <v>7717.69</v>
      </c>
      <c r="Y52" s="82" t="s">
        <v>889</v>
      </c>
      <c r="Z52" s="83">
        <v>381.74</v>
      </c>
      <c r="AA52" s="83">
        <v>67.069999999999993</v>
      </c>
      <c r="AB52" s="83">
        <v>0</v>
      </c>
      <c r="AC52" s="83">
        <v>257.89</v>
      </c>
      <c r="AD52" s="84">
        <v>706.7</v>
      </c>
    </row>
    <row r="53" spans="1:30" x14ac:dyDescent="0.3">
      <c r="A53" s="1"/>
      <c r="B53" s="82" t="s">
        <v>890</v>
      </c>
      <c r="C53" s="83">
        <v>448</v>
      </c>
      <c r="D53" s="83">
        <v>153.16</v>
      </c>
      <c r="E53" s="83">
        <v>0</v>
      </c>
      <c r="F53" s="83">
        <v>29.22</v>
      </c>
      <c r="G53" s="83">
        <v>3742.4</v>
      </c>
      <c r="H53" s="83">
        <v>2112.17</v>
      </c>
      <c r="I53" s="83">
        <v>0</v>
      </c>
      <c r="J53" s="83">
        <v>220.9</v>
      </c>
      <c r="K53" s="83">
        <v>789.6</v>
      </c>
      <c r="L53" s="83">
        <v>0</v>
      </c>
      <c r="M53" s="83">
        <v>0</v>
      </c>
      <c r="N53" s="83">
        <v>0</v>
      </c>
      <c r="O53" s="83">
        <v>630.38</v>
      </c>
      <c r="P53" s="83">
        <v>6075.47</v>
      </c>
      <c r="Q53" s="83">
        <v>789.6</v>
      </c>
      <c r="R53" s="84">
        <v>7495.45</v>
      </c>
      <c r="S53" s="82" t="s">
        <v>890</v>
      </c>
      <c r="T53" s="83">
        <v>4980</v>
      </c>
      <c r="U53" s="83">
        <v>2265.33</v>
      </c>
      <c r="V53" s="83">
        <v>0</v>
      </c>
      <c r="W53" s="83">
        <v>250.12</v>
      </c>
      <c r="X53" s="84">
        <v>7495.45</v>
      </c>
      <c r="Y53" s="82" t="s">
        <v>890</v>
      </c>
      <c r="Z53" s="83">
        <v>381.8</v>
      </c>
      <c r="AA53" s="83">
        <v>69.06</v>
      </c>
      <c r="AB53" s="83">
        <v>0</v>
      </c>
      <c r="AC53" s="83">
        <v>250.12</v>
      </c>
      <c r="AD53" s="84">
        <v>700.98</v>
      </c>
    </row>
    <row r="54" spans="1:30" x14ac:dyDescent="0.3">
      <c r="A54" s="1"/>
      <c r="B54" s="82" t="s">
        <v>891</v>
      </c>
      <c r="C54" s="83">
        <v>450.4</v>
      </c>
      <c r="D54" s="83">
        <v>154.13</v>
      </c>
      <c r="E54" s="83">
        <v>0</v>
      </c>
      <c r="F54" s="83">
        <v>30.35</v>
      </c>
      <c r="G54" s="83">
        <v>3686.94</v>
      </c>
      <c r="H54" s="83">
        <v>1946.31</v>
      </c>
      <c r="I54" s="83">
        <v>0</v>
      </c>
      <c r="J54" s="83">
        <v>206.2</v>
      </c>
      <c r="K54" s="83">
        <v>806.24</v>
      </c>
      <c r="L54" s="83">
        <v>0</v>
      </c>
      <c r="M54" s="83">
        <v>0</v>
      </c>
      <c r="N54" s="83">
        <v>0</v>
      </c>
      <c r="O54" s="83">
        <v>634.88</v>
      </c>
      <c r="P54" s="83">
        <v>5839.45</v>
      </c>
      <c r="Q54" s="83">
        <v>806.24</v>
      </c>
      <c r="R54" s="84">
        <v>7280.57</v>
      </c>
      <c r="S54" s="82" t="s">
        <v>891</v>
      </c>
      <c r="T54" s="83">
        <v>4943.58</v>
      </c>
      <c r="U54" s="83">
        <v>2100.44</v>
      </c>
      <c r="V54" s="83">
        <v>0</v>
      </c>
      <c r="W54" s="83">
        <v>236.55</v>
      </c>
      <c r="X54" s="84">
        <v>7280.57</v>
      </c>
      <c r="Y54" s="82" t="s">
        <v>891</v>
      </c>
      <c r="Z54" s="83">
        <v>380.34</v>
      </c>
      <c r="AA54" s="83">
        <v>69.33</v>
      </c>
      <c r="AB54" s="83">
        <v>0</v>
      </c>
      <c r="AC54" s="83">
        <v>236.55</v>
      </c>
      <c r="AD54" s="84">
        <v>686.22</v>
      </c>
    </row>
    <row r="55" spans="1:30" x14ac:dyDescent="0.3">
      <c r="A55" s="1"/>
      <c r="B55" s="82" t="s">
        <v>65</v>
      </c>
      <c r="C55" s="83">
        <v>454.3</v>
      </c>
      <c r="D55" s="83">
        <v>154.78</v>
      </c>
      <c r="E55" s="83">
        <v>0</v>
      </c>
      <c r="F55" s="83">
        <v>29.11</v>
      </c>
      <c r="G55" s="83">
        <v>3701.51</v>
      </c>
      <c r="H55" s="83">
        <v>1764.07</v>
      </c>
      <c r="I55" s="83">
        <v>0</v>
      </c>
      <c r="J55" s="83">
        <v>189.3</v>
      </c>
      <c r="K55" s="83">
        <v>807.1</v>
      </c>
      <c r="L55" s="83">
        <v>0</v>
      </c>
      <c r="M55" s="83">
        <v>0</v>
      </c>
      <c r="N55" s="83">
        <v>0</v>
      </c>
      <c r="O55" s="83">
        <v>638.19000000000005</v>
      </c>
      <c r="P55" s="83">
        <v>5654.88</v>
      </c>
      <c r="Q55" s="83">
        <v>807.1</v>
      </c>
      <c r="R55" s="84">
        <v>7100.17</v>
      </c>
      <c r="S55" s="82" t="s">
        <v>65</v>
      </c>
      <c r="T55" s="83">
        <v>4962.91</v>
      </c>
      <c r="U55" s="83">
        <v>1918.85</v>
      </c>
      <c r="V55" s="83">
        <v>0</v>
      </c>
      <c r="W55" s="83">
        <v>218.41</v>
      </c>
      <c r="X55" s="84">
        <v>7100.17</v>
      </c>
      <c r="Y55" s="82" t="s">
        <v>65</v>
      </c>
      <c r="Z55" s="83">
        <v>381.4</v>
      </c>
      <c r="AA55" s="83">
        <v>68.78</v>
      </c>
      <c r="AB55" s="83">
        <v>0</v>
      </c>
      <c r="AC55" s="83">
        <v>218.41</v>
      </c>
      <c r="AD55" s="84">
        <v>668.59</v>
      </c>
    </row>
    <row r="56" spans="1:30" x14ac:dyDescent="0.3">
      <c r="A56" s="1"/>
      <c r="B56" s="85" t="s">
        <v>1047</v>
      </c>
      <c r="C56" s="86">
        <v>11045.4</v>
      </c>
      <c r="D56" s="86">
        <v>3201.81</v>
      </c>
      <c r="E56" s="86">
        <v>2.5</v>
      </c>
      <c r="F56" s="86">
        <v>534.005</v>
      </c>
      <c r="G56" s="86">
        <v>88648.7</v>
      </c>
      <c r="H56" s="86">
        <v>46018.19</v>
      </c>
      <c r="I56" s="86">
        <v>7.3</v>
      </c>
      <c r="J56" s="86">
        <v>3988.85</v>
      </c>
      <c r="K56" s="86">
        <v>18477.060000000001</v>
      </c>
      <c r="L56" s="86">
        <v>1.65</v>
      </c>
      <c r="M56" s="86">
        <v>7053.5</v>
      </c>
      <c r="N56" s="86">
        <v>0</v>
      </c>
      <c r="O56" s="86">
        <v>14783.715</v>
      </c>
      <c r="P56" s="86">
        <v>138663.04000000001</v>
      </c>
      <c r="Q56" s="86">
        <v>25532.21</v>
      </c>
      <c r="R56" s="86">
        <v>178978.965</v>
      </c>
      <c r="S56" s="85" t="s">
        <v>1047</v>
      </c>
      <c r="T56" s="86">
        <v>118171.16</v>
      </c>
      <c r="U56" s="86">
        <v>49221.65</v>
      </c>
      <c r="V56" s="86">
        <v>7063.3</v>
      </c>
      <c r="W56" s="86">
        <v>4522.8549999999996</v>
      </c>
      <c r="X56" s="86">
        <v>178978.965</v>
      </c>
      <c r="Y56" s="85" t="s">
        <v>1047</v>
      </c>
      <c r="Z56" s="86">
        <v>8943.61</v>
      </c>
      <c r="AA56" s="86">
        <v>1261.9100000000001</v>
      </c>
      <c r="AB56" s="86">
        <v>7063.3</v>
      </c>
      <c r="AC56" s="86">
        <v>4522.8549999999996</v>
      </c>
      <c r="AD56" s="86">
        <v>21791.674999999999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8" t="s">
        <v>0</v>
      </c>
      <c r="C3" s="199"/>
      <c r="D3" s="199"/>
      <c r="E3" s="199"/>
      <c r="F3" s="199"/>
      <c r="G3" s="199"/>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1264</v>
      </c>
      <c r="C5" s="1"/>
      <c r="D5" s="1"/>
      <c r="E5" s="1"/>
      <c r="F5" s="1"/>
      <c r="G5" s="1"/>
      <c r="H5" s="1"/>
      <c r="I5" s="1"/>
      <c r="J5" s="1"/>
      <c r="K5" s="1"/>
      <c r="L5" s="1"/>
      <c r="M5" s="1"/>
      <c r="N5" s="1"/>
      <c r="O5" s="1"/>
      <c r="P5" s="1"/>
    </row>
    <row r="6" spans="1:16" ht="27.6" x14ac:dyDescent="0.3">
      <c r="A6" s="1"/>
      <c r="B6" s="3" t="s">
        <v>171</v>
      </c>
      <c r="C6" s="3" t="s">
        <v>1265</v>
      </c>
      <c r="D6" s="3" t="s">
        <v>1266</v>
      </c>
      <c r="E6" s="3" t="s">
        <v>1267</v>
      </c>
      <c r="F6" s="3" t="s">
        <v>174</v>
      </c>
      <c r="G6" s="3" t="s">
        <v>175</v>
      </c>
      <c r="H6" s="3" t="s">
        <v>1268</v>
      </c>
      <c r="I6" s="3" t="s">
        <v>1269</v>
      </c>
      <c r="J6" s="3" t="s">
        <v>1270</v>
      </c>
      <c r="K6" s="3" t="s">
        <v>1271</v>
      </c>
      <c r="L6" s="3" t="s">
        <v>1272</v>
      </c>
      <c r="M6" s="3" t="s">
        <v>1273</v>
      </c>
      <c r="N6" s="3" t="s">
        <v>1274</v>
      </c>
      <c r="O6" s="3" t="s">
        <v>1275</v>
      </c>
      <c r="P6" s="3" t="s">
        <v>1276</v>
      </c>
    </row>
    <row r="7" spans="1:16" x14ac:dyDescent="0.3">
      <c r="A7" s="1"/>
      <c r="B7" s="6" t="s">
        <v>184</v>
      </c>
      <c r="C7" s="6" t="s">
        <v>1068</v>
      </c>
      <c r="D7" s="87" t="s">
        <v>28</v>
      </c>
      <c r="E7" s="6" t="s">
        <v>1277</v>
      </c>
      <c r="F7" s="87" t="s">
        <v>1278</v>
      </c>
      <c r="G7" s="87" t="s">
        <v>1279</v>
      </c>
      <c r="H7" s="87" t="s">
        <v>1280</v>
      </c>
      <c r="I7" s="87" t="s">
        <v>1281</v>
      </c>
      <c r="J7" s="87" t="s">
        <v>1282</v>
      </c>
      <c r="K7" s="87" t="s">
        <v>1001</v>
      </c>
      <c r="L7" s="87" t="s">
        <v>1001</v>
      </c>
      <c r="M7" s="87" t="s">
        <v>1001</v>
      </c>
      <c r="N7" s="87" t="s">
        <v>1001</v>
      </c>
      <c r="O7" s="6" t="s">
        <v>1283</v>
      </c>
      <c r="P7" s="6"/>
    </row>
    <row r="8" spans="1:16" x14ac:dyDescent="0.3">
      <c r="A8" s="1"/>
      <c r="B8" s="6" t="s">
        <v>184</v>
      </c>
      <c r="C8" s="6" t="s">
        <v>1068</v>
      </c>
      <c r="D8" s="87" t="s">
        <v>28</v>
      </c>
      <c r="E8" s="6" t="s">
        <v>1277</v>
      </c>
      <c r="F8" s="87" t="s">
        <v>1284</v>
      </c>
      <c r="G8" s="87" t="s">
        <v>30</v>
      </c>
      <c r="H8" s="87" t="s">
        <v>1285</v>
      </c>
      <c r="I8" s="87" t="s">
        <v>1001</v>
      </c>
      <c r="J8" s="87" t="s">
        <v>1282</v>
      </c>
      <c r="K8" s="87" t="s">
        <v>1001</v>
      </c>
      <c r="L8" s="87" t="s">
        <v>1001</v>
      </c>
      <c r="M8" s="87" t="s">
        <v>1001</v>
      </c>
      <c r="N8" s="87" t="s">
        <v>1001</v>
      </c>
      <c r="O8" s="6" t="s">
        <v>1283</v>
      </c>
      <c r="P8" s="6"/>
    </row>
    <row r="9" spans="1:16" x14ac:dyDescent="0.3">
      <c r="A9" s="1"/>
      <c r="B9" s="6" t="s">
        <v>673</v>
      </c>
      <c r="C9" s="6" t="s">
        <v>1154</v>
      </c>
      <c r="D9" s="87" t="s">
        <v>28</v>
      </c>
      <c r="E9" s="6" t="s">
        <v>1286</v>
      </c>
      <c r="F9" s="87" t="s">
        <v>1287</v>
      </c>
      <c r="G9" s="87" t="s">
        <v>1288</v>
      </c>
      <c r="H9" s="87" t="s">
        <v>1001</v>
      </c>
      <c r="I9" s="87" t="s">
        <v>1001</v>
      </c>
      <c r="J9" s="87" t="s">
        <v>1282</v>
      </c>
      <c r="K9" s="87" t="s">
        <v>1001</v>
      </c>
      <c r="L9" s="87" t="s">
        <v>1001</v>
      </c>
      <c r="M9" s="87" t="s">
        <v>1001</v>
      </c>
      <c r="N9" s="87" t="s">
        <v>1001</v>
      </c>
      <c r="O9" s="6" t="s">
        <v>1283</v>
      </c>
      <c r="P9" s="6"/>
    </row>
    <row r="10" spans="1:16" x14ac:dyDescent="0.3">
      <c r="A10" s="1"/>
      <c r="B10" s="6" t="s">
        <v>673</v>
      </c>
      <c r="C10" s="6" t="s">
        <v>1154</v>
      </c>
      <c r="D10" s="87" t="s">
        <v>28</v>
      </c>
      <c r="E10" s="6" t="s">
        <v>1286</v>
      </c>
      <c r="F10" s="87" t="s">
        <v>1289</v>
      </c>
      <c r="G10" s="87" t="s">
        <v>30</v>
      </c>
      <c r="H10" s="87" t="s">
        <v>1001</v>
      </c>
      <c r="I10" s="87" t="s">
        <v>1001</v>
      </c>
      <c r="J10" s="87" t="s">
        <v>1282</v>
      </c>
      <c r="K10" s="87" t="s">
        <v>1001</v>
      </c>
      <c r="L10" s="87" t="s">
        <v>1001</v>
      </c>
      <c r="M10" s="87" t="s">
        <v>1001</v>
      </c>
      <c r="N10" s="87" t="s">
        <v>1001</v>
      </c>
      <c r="O10" s="6" t="s">
        <v>1283</v>
      </c>
      <c r="P10" s="6"/>
    </row>
    <row r="11" spans="1:16" ht="26.4" x14ac:dyDescent="0.3">
      <c r="A11" s="1"/>
      <c r="B11" s="6" t="s">
        <v>674</v>
      </c>
      <c r="C11" s="6" t="s">
        <v>1071</v>
      </c>
      <c r="D11" s="87" t="s">
        <v>1222</v>
      </c>
      <c r="E11" s="6" t="s">
        <v>1290</v>
      </c>
      <c r="F11" s="87" t="s">
        <v>1291</v>
      </c>
      <c r="G11" s="87" t="s">
        <v>1292</v>
      </c>
      <c r="H11" s="87" t="s">
        <v>1001</v>
      </c>
      <c r="I11" s="87" t="s">
        <v>1001</v>
      </c>
      <c r="J11" s="87" t="s">
        <v>1282</v>
      </c>
      <c r="K11" s="87" t="s">
        <v>1001</v>
      </c>
      <c r="L11" s="87" t="s">
        <v>1001</v>
      </c>
      <c r="M11" s="87" t="s">
        <v>1001</v>
      </c>
      <c r="N11" s="87" t="s">
        <v>1001</v>
      </c>
      <c r="O11" s="6" t="s">
        <v>1283</v>
      </c>
      <c r="P11" s="6"/>
    </row>
    <row r="12" spans="1:16" ht="26.4" x14ac:dyDescent="0.3">
      <c r="A12" s="1"/>
      <c r="B12" s="6" t="s">
        <v>674</v>
      </c>
      <c r="C12" s="6" t="s">
        <v>1071</v>
      </c>
      <c r="D12" s="87" t="s">
        <v>28</v>
      </c>
      <c r="E12" s="6" t="s">
        <v>1293</v>
      </c>
      <c r="F12" s="87" t="s">
        <v>1292</v>
      </c>
      <c r="G12" s="87" t="s">
        <v>30</v>
      </c>
      <c r="H12" s="87" t="s">
        <v>1001</v>
      </c>
      <c r="I12" s="87" t="s">
        <v>1001</v>
      </c>
      <c r="J12" s="87" t="s">
        <v>1282</v>
      </c>
      <c r="K12" s="87" t="s">
        <v>1001</v>
      </c>
      <c r="L12" s="87" t="s">
        <v>1001</v>
      </c>
      <c r="M12" s="87" t="s">
        <v>1001</v>
      </c>
      <c r="N12" s="87" t="s">
        <v>1001</v>
      </c>
      <c r="O12" s="6" t="s">
        <v>1283</v>
      </c>
      <c r="P12" s="6"/>
    </row>
    <row r="13" spans="1:16" x14ac:dyDescent="0.3">
      <c r="A13" s="1"/>
      <c r="B13" s="6" t="s">
        <v>671</v>
      </c>
      <c r="C13" s="6" t="s">
        <v>1073</v>
      </c>
      <c r="D13" s="87" t="s">
        <v>1294</v>
      </c>
      <c r="E13" s="6" t="s">
        <v>1295</v>
      </c>
      <c r="F13" s="87" t="s">
        <v>1287</v>
      </c>
      <c r="G13" s="87" t="s">
        <v>1296</v>
      </c>
      <c r="H13" s="87" t="s">
        <v>1001</v>
      </c>
      <c r="I13" s="87" t="s">
        <v>1001</v>
      </c>
      <c r="J13" s="87" t="s">
        <v>1282</v>
      </c>
      <c r="K13" s="87" t="s">
        <v>1001</v>
      </c>
      <c r="L13" s="87" t="s">
        <v>1001</v>
      </c>
      <c r="M13" s="87" t="s">
        <v>1001</v>
      </c>
      <c r="N13" s="87" t="s">
        <v>1001</v>
      </c>
      <c r="O13" s="6" t="s">
        <v>1283</v>
      </c>
      <c r="P13" s="6"/>
    </row>
    <row r="14" spans="1:16" x14ac:dyDescent="0.3">
      <c r="A14" s="1"/>
      <c r="B14" s="6" t="s">
        <v>671</v>
      </c>
      <c r="C14" s="6" t="s">
        <v>1073</v>
      </c>
      <c r="D14" s="87" t="s">
        <v>28</v>
      </c>
      <c r="E14" s="6" t="s">
        <v>1297</v>
      </c>
      <c r="F14" s="87" t="s">
        <v>1296</v>
      </c>
      <c r="G14" s="87" t="s">
        <v>30</v>
      </c>
      <c r="H14" s="87" t="s">
        <v>1001</v>
      </c>
      <c r="I14" s="87" t="s">
        <v>1001</v>
      </c>
      <c r="J14" s="87" t="s">
        <v>1282</v>
      </c>
      <c r="K14" s="87" t="s">
        <v>1001</v>
      </c>
      <c r="L14" s="87" t="s">
        <v>1001</v>
      </c>
      <c r="M14" s="87" t="s">
        <v>1001</v>
      </c>
      <c r="N14" s="87" t="s">
        <v>1001</v>
      </c>
      <c r="O14" s="6" t="s">
        <v>1283</v>
      </c>
      <c r="P14" s="6"/>
    </row>
    <row r="15" spans="1:16" x14ac:dyDescent="0.3">
      <c r="A15" s="1"/>
      <c r="B15" s="6" t="s">
        <v>675</v>
      </c>
      <c r="C15" s="6" t="s">
        <v>1074</v>
      </c>
      <c r="D15" s="87" t="s">
        <v>28</v>
      </c>
      <c r="E15" s="6" t="s">
        <v>1298</v>
      </c>
      <c r="F15" s="87" t="s">
        <v>1287</v>
      </c>
      <c r="G15" s="87" t="s">
        <v>30</v>
      </c>
      <c r="H15" s="87" t="s">
        <v>1001</v>
      </c>
      <c r="I15" s="87" t="s">
        <v>1001</v>
      </c>
      <c r="J15" s="87" t="s">
        <v>1282</v>
      </c>
      <c r="K15" s="87" t="s">
        <v>1001</v>
      </c>
      <c r="L15" s="87" t="s">
        <v>1001</v>
      </c>
      <c r="M15" s="87" t="s">
        <v>1001</v>
      </c>
      <c r="N15" s="87" t="s">
        <v>1001</v>
      </c>
      <c r="O15" s="6" t="s">
        <v>1283</v>
      </c>
      <c r="P15" s="6"/>
    </row>
    <row r="16" spans="1:16" x14ac:dyDescent="0.3">
      <c r="A16" s="1"/>
      <c r="B16" s="6" t="s">
        <v>71</v>
      </c>
      <c r="C16" s="6" t="s">
        <v>1161</v>
      </c>
      <c r="D16" s="87" t="s">
        <v>266</v>
      </c>
      <c r="E16" s="6" t="s">
        <v>1299</v>
      </c>
      <c r="F16" s="87" t="s">
        <v>1300</v>
      </c>
      <c r="G16" s="87" t="s">
        <v>1301</v>
      </c>
      <c r="H16" s="87" t="s">
        <v>1001</v>
      </c>
      <c r="I16" s="87" t="s">
        <v>1302</v>
      </c>
      <c r="J16" s="87" t="s">
        <v>1303</v>
      </c>
      <c r="K16" s="87" t="s">
        <v>1001</v>
      </c>
      <c r="L16" s="87" t="s">
        <v>1001</v>
      </c>
      <c r="M16" s="87" t="s">
        <v>1001</v>
      </c>
      <c r="N16" s="87" t="s">
        <v>1001</v>
      </c>
      <c r="O16" s="6" t="s">
        <v>1283</v>
      </c>
      <c r="P16" s="6"/>
    </row>
    <row r="17" spans="1:16" x14ac:dyDescent="0.3">
      <c r="A17" s="1"/>
      <c r="B17" s="6" t="s">
        <v>277</v>
      </c>
      <c r="C17" s="6" t="s">
        <v>1164</v>
      </c>
      <c r="D17" s="87" t="s">
        <v>28</v>
      </c>
      <c r="E17" s="6" t="s">
        <v>1304</v>
      </c>
      <c r="F17" s="87" t="s">
        <v>1305</v>
      </c>
      <c r="G17" s="87" t="s">
        <v>1306</v>
      </c>
      <c r="H17" s="87" t="s">
        <v>1307</v>
      </c>
      <c r="I17" s="87" t="s">
        <v>1001</v>
      </c>
      <c r="J17" s="87" t="s">
        <v>1308</v>
      </c>
      <c r="K17" s="87" t="s">
        <v>1001</v>
      </c>
      <c r="L17" s="87" t="s">
        <v>1001</v>
      </c>
      <c r="M17" s="87" t="s">
        <v>1001</v>
      </c>
      <c r="N17" s="87" t="s">
        <v>1001</v>
      </c>
      <c r="O17" s="6" t="s">
        <v>1283</v>
      </c>
      <c r="P17" s="6"/>
    </row>
    <row r="18" spans="1:16" x14ac:dyDescent="0.3">
      <c r="A18" s="1"/>
      <c r="B18" s="6" t="s">
        <v>277</v>
      </c>
      <c r="C18" s="6" t="s">
        <v>1164</v>
      </c>
      <c r="D18" s="87" t="s">
        <v>1309</v>
      </c>
      <c r="E18" s="6" t="s">
        <v>1304</v>
      </c>
      <c r="F18" s="87" t="s">
        <v>1310</v>
      </c>
      <c r="G18" s="87" t="s">
        <v>1311</v>
      </c>
      <c r="H18" s="87" t="s">
        <v>1001</v>
      </c>
      <c r="I18" s="87" t="s">
        <v>1001</v>
      </c>
      <c r="J18" s="87" t="s">
        <v>1303</v>
      </c>
      <c r="K18" s="87" t="s">
        <v>1001</v>
      </c>
      <c r="L18" s="87" t="s">
        <v>1001</v>
      </c>
      <c r="M18" s="87" t="s">
        <v>1001</v>
      </c>
      <c r="N18" s="87" t="s">
        <v>1001</v>
      </c>
      <c r="O18" s="6" t="s">
        <v>1283</v>
      </c>
      <c r="P18" s="6"/>
    </row>
    <row r="19" spans="1:16" x14ac:dyDescent="0.3">
      <c r="A19" s="1"/>
      <c r="B19" s="6" t="s">
        <v>277</v>
      </c>
      <c r="C19" s="6" t="s">
        <v>1164</v>
      </c>
      <c r="D19" s="87" t="s">
        <v>28</v>
      </c>
      <c r="E19" s="6" t="s">
        <v>1304</v>
      </c>
      <c r="F19" s="87" t="s">
        <v>1306</v>
      </c>
      <c r="G19" s="87" t="s">
        <v>1312</v>
      </c>
      <c r="H19" s="87" t="s">
        <v>1001</v>
      </c>
      <c r="I19" s="87" t="s">
        <v>1001</v>
      </c>
      <c r="J19" s="87" t="s">
        <v>1313</v>
      </c>
      <c r="K19" s="87" t="s">
        <v>1001</v>
      </c>
      <c r="L19" s="87" t="s">
        <v>1001</v>
      </c>
      <c r="M19" s="87" t="s">
        <v>1001</v>
      </c>
      <c r="N19" s="87" t="s">
        <v>1001</v>
      </c>
      <c r="O19" s="6" t="s">
        <v>1283</v>
      </c>
      <c r="P19" s="6"/>
    </row>
    <row r="20" spans="1:16" x14ac:dyDescent="0.3">
      <c r="A20" s="1"/>
      <c r="B20" s="6" t="s">
        <v>81</v>
      </c>
      <c r="C20" s="6" t="s">
        <v>1169</v>
      </c>
      <c r="D20" s="87" t="s">
        <v>28</v>
      </c>
      <c r="E20" s="6" t="s">
        <v>1314</v>
      </c>
      <c r="F20" s="87" t="s">
        <v>1315</v>
      </c>
      <c r="G20" s="87" t="s">
        <v>30</v>
      </c>
      <c r="H20" s="87" t="s">
        <v>1316</v>
      </c>
      <c r="I20" s="87" t="s">
        <v>1001</v>
      </c>
      <c r="J20" s="87" t="s">
        <v>1308</v>
      </c>
      <c r="K20" s="87" t="s">
        <v>1001</v>
      </c>
      <c r="L20" s="87" t="s">
        <v>1001</v>
      </c>
      <c r="M20" s="87" t="s">
        <v>1001</v>
      </c>
      <c r="N20" s="87" t="s">
        <v>1001</v>
      </c>
      <c r="O20" s="6" t="s">
        <v>1283</v>
      </c>
      <c r="P20" s="6"/>
    </row>
    <row r="21" spans="1:16" x14ac:dyDescent="0.3">
      <c r="A21" s="1"/>
      <c r="B21" s="6" t="s">
        <v>81</v>
      </c>
      <c r="C21" s="6" t="s">
        <v>1170</v>
      </c>
      <c r="D21" s="87" t="s">
        <v>28</v>
      </c>
      <c r="E21" s="6" t="s">
        <v>1317</v>
      </c>
      <c r="F21" s="87" t="s">
        <v>1287</v>
      </c>
      <c r="G21" s="87" t="s">
        <v>1318</v>
      </c>
      <c r="H21" s="87" t="s">
        <v>1001</v>
      </c>
      <c r="I21" s="87" t="s">
        <v>1001</v>
      </c>
      <c r="J21" s="87" t="s">
        <v>1303</v>
      </c>
      <c r="K21" s="87" t="s">
        <v>1001</v>
      </c>
      <c r="L21" s="87" t="s">
        <v>1001</v>
      </c>
      <c r="M21" s="87" t="s">
        <v>1001</v>
      </c>
      <c r="N21" s="87" t="s">
        <v>1001</v>
      </c>
      <c r="O21" s="6" t="s">
        <v>1283</v>
      </c>
      <c r="P21" s="6"/>
    </row>
    <row r="22" spans="1:16" x14ac:dyDescent="0.3">
      <c r="A22" s="1"/>
      <c r="B22" s="6" t="s">
        <v>88</v>
      </c>
      <c r="C22" s="6" t="s">
        <v>93</v>
      </c>
      <c r="D22" s="87" t="s">
        <v>1189</v>
      </c>
      <c r="E22" s="6" t="s">
        <v>1319</v>
      </c>
      <c r="F22" s="87" t="s">
        <v>1320</v>
      </c>
      <c r="G22" s="87" t="s">
        <v>1321</v>
      </c>
      <c r="H22" s="87" t="s">
        <v>1322</v>
      </c>
      <c r="I22" s="87" t="s">
        <v>1001</v>
      </c>
      <c r="J22" s="87" t="s">
        <v>1313</v>
      </c>
      <c r="K22" s="87" t="s">
        <v>1001</v>
      </c>
      <c r="L22" s="87" t="s">
        <v>1001</v>
      </c>
      <c r="M22" s="87" t="s">
        <v>1001</v>
      </c>
      <c r="N22" s="87" t="s">
        <v>1001</v>
      </c>
      <c r="O22" s="6" t="s">
        <v>1283</v>
      </c>
      <c r="P22" s="6"/>
    </row>
    <row r="23" spans="1:16" x14ac:dyDescent="0.3">
      <c r="A23" s="1"/>
      <c r="B23" s="6" t="s">
        <v>88</v>
      </c>
      <c r="C23" s="6" t="s">
        <v>93</v>
      </c>
      <c r="D23" s="87" t="s">
        <v>1189</v>
      </c>
      <c r="E23" s="6" t="s">
        <v>1319</v>
      </c>
      <c r="F23" s="87" t="s">
        <v>1321</v>
      </c>
      <c r="G23" s="87" t="s">
        <v>1323</v>
      </c>
      <c r="H23" s="87" t="s">
        <v>1001</v>
      </c>
      <c r="I23" s="87" t="s">
        <v>1001</v>
      </c>
      <c r="J23" s="87" t="s">
        <v>1308</v>
      </c>
      <c r="K23" s="87" t="s">
        <v>1001</v>
      </c>
      <c r="L23" s="87" t="s">
        <v>1001</v>
      </c>
      <c r="M23" s="87" t="s">
        <v>1001</v>
      </c>
      <c r="N23" s="87" t="s">
        <v>1001</v>
      </c>
      <c r="O23" s="6" t="s">
        <v>1283</v>
      </c>
      <c r="P23" s="6"/>
    </row>
    <row r="24" spans="1:16" x14ac:dyDescent="0.3">
      <c r="A24" s="1"/>
      <c r="B24" s="6" t="s">
        <v>88</v>
      </c>
      <c r="C24" s="6" t="s">
        <v>93</v>
      </c>
      <c r="D24" s="87" t="s">
        <v>1181</v>
      </c>
      <c r="E24" s="6" t="s">
        <v>1324</v>
      </c>
      <c r="F24" s="87" t="s">
        <v>1325</v>
      </c>
      <c r="G24" s="87" t="s">
        <v>1306</v>
      </c>
      <c r="H24" s="87" t="s">
        <v>1326</v>
      </c>
      <c r="I24" s="87" t="s">
        <v>1001</v>
      </c>
      <c r="J24" s="87" t="s">
        <v>1308</v>
      </c>
      <c r="K24" s="87" t="s">
        <v>1001</v>
      </c>
      <c r="L24" s="87" t="s">
        <v>1001</v>
      </c>
      <c r="M24" s="87" t="s">
        <v>1001</v>
      </c>
      <c r="N24" s="87" t="s">
        <v>1001</v>
      </c>
      <c r="O24" s="6" t="s">
        <v>1283</v>
      </c>
      <c r="P24" s="6"/>
    </row>
    <row r="25" spans="1:16" x14ac:dyDescent="0.3">
      <c r="A25" s="1"/>
      <c r="B25" s="6" t="s">
        <v>88</v>
      </c>
      <c r="C25" s="6" t="s">
        <v>93</v>
      </c>
      <c r="D25" s="87" t="s">
        <v>1189</v>
      </c>
      <c r="E25" s="6" t="s">
        <v>1319</v>
      </c>
      <c r="F25" s="87" t="s">
        <v>1323</v>
      </c>
      <c r="G25" s="87" t="s">
        <v>1327</v>
      </c>
      <c r="H25" s="87" t="s">
        <v>1001</v>
      </c>
      <c r="I25" s="87" t="s">
        <v>1001</v>
      </c>
      <c r="J25" s="87" t="s">
        <v>1313</v>
      </c>
      <c r="K25" s="87" t="s">
        <v>1001</v>
      </c>
      <c r="L25" s="87" t="s">
        <v>1001</v>
      </c>
      <c r="M25" s="87" t="s">
        <v>1001</v>
      </c>
      <c r="N25" s="87" t="s">
        <v>1001</v>
      </c>
      <c r="O25" s="6" t="s">
        <v>1283</v>
      </c>
      <c r="P25" s="6"/>
    </row>
    <row r="26" spans="1:16" x14ac:dyDescent="0.3">
      <c r="A26" s="1"/>
      <c r="B26" s="6" t="s">
        <v>88</v>
      </c>
      <c r="C26" s="6" t="s">
        <v>93</v>
      </c>
      <c r="D26" s="87" t="s">
        <v>1181</v>
      </c>
      <c r="E26" s="6" t="s">
        <v>1324</v>
      </c>
      <c r="F26" s="87" t="s">
        <v>1306</v>
      </c>
      <c r="G26" s="87" t="s">
        <v>1328</v>
      </c>
      <c r="H26" s="87" t="s">
        <v>1001</v>
      </c>
      <c r="I26" s="87" t="s">
        <v>1001</v>
      </c>
      <c r="J26" s="87" t="s">
        <v>1313</v>
      </c>
      <c r="K26" s="87" t="s">
        <v>1001</v>
      </c>
      <c r="L26" s="87" t="s">
        <v>1001</v>
      </c>
      <c r="M26" s="87" t="s">
        <v>1001</v>
      </c>
      <c r="N26" s="87" t="s">
        <v>1001</v>
      </c>
      <c r="O26" s="6" t="s">
        <v>1283</v>
      </c>
      <c r="P26" s="6"/>
    </row>
    <row r="27" spans="1:16" x14ac:dyDescent="0.3">
      <c r="A27" s="1"/>
      <c r="B27" s="6" t="s">
        <v>88</v>
      </c>
      <c r="C27" s="6" t="s">
        <v>93</v>
      </c>
      <c r="D27" s="87" t="s">
        <v>1181</v>
      </c>
      <c r="E27" s="6" t="s">
        <v>1324</v>
      </c>
      <c r="F27" s="87" t="s">
        <v>1328</v>
      </c>
      <c r="G27" s="87" t="s">
        <v>1329</v>
      </c>
      <c r="H27" s="87" t="s">
        <v>1001</v>
      </c>
      <c r="I27" s="87" t="s">
        <v>1001</v>
      </c>
      <c r="J27" s="87" t="s">
        <v>1308</v>
      </c>
      <c r="K27" s="87" t="s">
        <v>1001</v>
      </c>
      <c r="L27" s="87" t="s">
        <v>1001</v>
      </c>
      <c r="M27" s="87" t="s">
        <v>1001</v>
      </c>
      <c r="N27" s="87" t="s">
        <v>1001</v>
      </c>
      <c r="O27" s="6" t="s">
        <v>1283</v>
      </c>
      <c r="P27" s="6"/>
    </row>
    <row r="28" spans="1:16" ht="26.4" x14ac:dyDescent="0.3">
      <c r="A28" s="1"/>
      <c r="B28" s="6" t="s">
        <v>88</v>
      </c>
      <c r="C28" s="6" t="s">
        <v>93</v>
      </c>
      <c r="D28" s="87" t="s">
        <v>1189</v>
      </c>
      <c r="E28" s="6" t="s">
        <v>1319</v>
      </c>
      <c r="F28" s="87" t="s">
        <v>1327</v>
      </c>
      <c r="G28" s="87" t="s">
        <v>1330</v>
      </c>
      <c r="H28" s="87" t="s">
        <v>1001</v>
      </c>
      <c r="I28" s="87" t="s">
        <v>1331</v>
      </c>
      <c r="J28" s="87" t="s">
        <v>1308</v>
      </c>
      <c r="K28" s="87" t="s">
        <v>1001</v>
      </c>
      <c r="L28" s="87" t="s">
        <v>1001</v>
      </c>
      <c r="M28" s="87" t="s">
        <v>1001</v>
      </c>
      <c r="N28" s="87" t="s">
        <v>1001</v>
      </c>
      <c r="O28" s="6" t="s">
        <v>1283</v>
      </c>
      <c r="P28" s="6" t="s">
        <v>1332</v>
      </c>
    </row>
    <row r="29" spans="1:16" x14ac:dyDescent="0.3">
      <c r="A29" s="1"/>
      <c r="B29" s="6" t="s">
        <v>88</v>
      </c>
      <c r="C29" s="6" t="s">
        <v>93</v>
      </c>
      <c r="D29" s="87" t="s">
        <v>1181</v>
      </c>
      <c r="E29" s="6" t="s">
        <v>1324</v>
      </c>
      <c r="F29" s="87" t="s">
        <v>1329</v>
      </c>
      <c r="G29" s="87" t="s">
        <v>1333</v>
      </c>
      <c r="H29" s="87" t="s">
        <v>1001</v>
      </c>
      <c r="I29" s="87" t="s">
        <v>1001</v>
      </c>
      <c r="J29" s="87" t="s">
        <v>1313</v>
      </c>
      <c r="K29" s="87" t="s">
        <v>1001</v>
      </c>
      <c r="L29" s="87" t="s">
        <v>1001</v>
      </c>
      <c r="M29" s="87" t="s">
        <v>1001</v>
      </c>
      <c r="N29" s="87" t="s">
        <v>1001</v>
      </c>
      <c r="O29" s="6" t="s">
        <v>1283</v>
      </c>
      <c r="P29" s="6"/>
    </row>
    <row r="30" spans="1:16" x14ac:dyDescent="0.3">
      <c r="A30" s="1"/>
      <c r="B30" s="6" t="s">
        <v>88</v>
      </c>
      <c r="C30" s="6" t="s">
        <v>93</v>
      </c>
      <c r="D30" s="87" t="s">
        <v>1181</v>
      </c>
      <c r="E30" s="6" t="s">
        <v>1324</v>
      </c>
      <c r="F30" s="87" t="s">
        <v>1333</v>
      </c>
      <c r="G30" s="87" t="s">
        <v>1334</v>
      </c>
      <c r="H30" s="87" t="s">
        <v>1001</v>
      </c>
      <c r="I30" s="87" t="s">
        <v>1001</v>
      </c>
      <c r="J30" s="87" t="s">
        <v>1308</v>
      </c>
      <c r="K30" s="87" t="s">
        <v>1001</v>
      </c>
      <c r="L30" s="87" t="s">
        <v>1001</v>
      </c>
      <c r="M30" s="87" t="s">
        <v>1001</v>
      </c>
      <c r="N30" s="87" t="s">
        <v>1001</v>
      </c>
      <c r="O30" s="6" t="s">
        <v>1283</v>
      </c>
      <c r="P30" s="6"/>
    </row>
    <row r="31" spans="1:16" x14ac:dyDescent="0.3">
      <c r="A31" s="1"/>
      <c r="B31" s="6" t="s">
        <v>88</v>
      </c>
      <c r="C31" s="6" t="s">
        <v>93</v>
      </c>
      <c r="D31" s="87" t="s">
        <v>1181</v>
      </c>
      <c r="E31" s="6" t="s">
        <v>1324</v>
      </c>
      <c r="F31" s="87" t="s">
        <v>1334</v>
      </c>
      <c r="G31" s="87" t="s">
        <v>30</v>
      </c>
      <c r="H31" s="87" t="s">
        <v>1001</v>
      </c>
      <c r="I31" s="87" t="s">
        <v>1001</v>
      </c>
      <c r="J31" s="87" t="s">
        <v>1313</v>
      </c>
      <c r="K31" s="87" t="s">
        <v>1001</v>
      </c>
      <c r="L31" s="87" t="s">
        <v>1001</v>
      </c>
      <c r="M31" s="87" t="s">
        <v>1001</v>
      </c>
      <c r="N31" s="87" t="s">
        <v>1001</v>
      </c>
      <c r="O31" s="6" t="s">
        <v>1283</v>
      </c>
      <c r="P31" s="6" t="s">
        <v>1335</v>
      </c>
    </row>
    <row r="32" spans="1:16" x14ac:dyDescent="0.3">
      <c r="A32" s="1"/>
      <c r="B32" s="6" t="s">
        <v>88</v>
      </c>
      <c r="C32" s="6" t="s">
        <v>96</v>
      </c>
      <c r="D32" s="87" t="s">
        <v>28</v>
      </c>
      <c r="E32" s="6" t="s">
        <v>1336</v>
      </c>
      <c r="F32" s="87" t="s">
        <v>1287</v>
      </c>
      <c r="G32" s="87" t="s">
        <v>1337</v>
      </c>
      <c r="H32" s="87" t="s">
        <v>1001</v>
      </c>
      <c r="I32" s="87" t="s">
        <v>1001</v>
      </c>
      <c r="J32" s="87" t="s">
        <v>1308</v>
      </c>
      <c r="K32" s="87" t="s">
        <v>1001</v>
      </c>
      <c r="L32" s="87" t="s">
        <v>1001</v>
      </c>
      <c r="M32" s="87" t="s">
        <v>1001</v>
      </c>
      <c r="N32" s="87" t="s">
        <v>1001</v>
      </c>
      <c r="O32" s="6" t="s">
        <v>1283</v>
      </c>
      <c r="P32" s="6"/>
    </row>
    <row r="33" spans="1:16" x14ac:dyDescent="0.3">
      <c r="A33" s="1"/>
      <c r="B33" s="6" t="s">
        <v>88</v>
      </c>
      <c r="C33" s="6" t="s">
        <v>96</v>
      </c>
      <c r="D33" s="87" t="s">
        <v>28</v>
      </c>
      <c r="E33" s="6" t="s">
        <v>1336</v>
      </c>
      <c r="F33" s="87" t="s">
        <v>1337</v>
      </c>
      <c r="G33" s="87" t="s">
        <v>1322</v>
      </c>
      <c r="H33" s="87" t="s">
        <v>1001</v>
      </c>
      <c r="I33" s="87" t="s">
        <v>1001</v>
      </c>
      <c r="J33" s="87" t="s">
        <v>1313</v>
      </c>
      <c r="K33" s="87" t="s">
        <v>1001</v>
      </c>
      <c r="L33" s="87" t="s">
        <v>1001</v>
      </c>
      <c r="M33" s="87" t="s">
        <v>1001</v>
      </c>
      <c r="N33" s="87" t="s">
        <v>1001</v>
      </c>
      <c r="O33" s="6" t="s">
        <v>1283</v>
      </c>
      <c r="P33" s="6"/>
    </row>
    <row r="34" spans="1:16" x14ac:dyDescent="0.3">
      <c r="A34" s="1"/>
      <c r="B34" s="6" t="s">
        <v>88</v>
      </c>
      <c r="C34" s="6" t="s">
        <v>96</v>
      </c>
      <c r="D34" s="87" t="s">
        <v>28</v>
      </c>
      <c r="E34" s="6" t="s">
        <v>1336</v>
      </c>
      <c r="F34" s="87" t="s">
        <v>1322</v>
      </c>
      <c r="G34" s="87" t="s">
        <v>1338</v>
      </c>
      <c r="H34" s="87" t="s">
        <v>1001</v>
      </c>
      <c r="I34" s="87" t="s">
        <v>1001</v>
      </c>
      <c r="J34" s="87" t="s">
        <v>1308</v>
      </c>
      <c r="K34" s="87" t="s">
        <v>1001</v>
      </c>
      <c r="L34" s="87" t="s">
        <v>1001</v>
      </c>
      <c r="M34" s="87" t="s">
        <v>1001</v>
      </c>
      <c r="N34" s="87" t="s">
        <v>1001</v>
      </c>
      <c r="O34" s="6" t="s">
        <v>1283</v>
      </c>
      <c r="P34" s="6"/>
    </row>
    <row r="35" spans="1:16" x14ac:dyDescent="0.3">
      <c r="A35" s="1"/>
      <c r="B35" s="6" t="s">
        <v>88</v>
      </c>
      <c r="C35" s="6" t="s">
        <v>96</v>
      </c>
      <c r="D35" s="87" t="s">
        <v>28</v>
      </c>
      <c r="E35" s="6" t="s">
        <v>1336</v>
      </c>
      <c r="F35" s="87" t="s">
        <v>1338</v>
      </c>
      <c r="G35" s="87" t="s">
        <v>30</v>
      </c>
      <c r="H35" s="87" t="s">
        <v>1001</v>
      </c>
      <c r="I35" s="87" t="s">
        <v>1001</v>
      </c>
      <c r="J35" s="87" t="s">
        <v>1313</v>
      </c>
      <c r="K35" s="87" t="s">
        <v>1001</v>
      </c>
      <c r="L35" s="87" t="s">
        <v>1001</v>
      </c>
      <c r="M35" s="87" t="s">
        <v>1001</v>
      </c>
      <c r="N35" s="87" t="s">
        <v>1001</v>
      </c>
      <c r="O35" s="6" t="s">
        <v>1283</v>
      </c>
      <c r="P35" s="6"/>
    </row>
    <row r="36" spans="1:16" ht="26.4" x14ac:dyDescent="0.3">
      <c r="A36" s="1"/>
      <c r="B36" s="6" t="s">
        <v>672</v>
      </c>
      <c r="C36" s="6" t="s">
        <v>1190</v>
      </c>
      <c r="D36" s="87" t="s">
        <v>1191</v>
      </c>
      <c r="E36" s="6" t="s">
        <v>1339</v>
      </c>
      <c r="F36" s="87" t="s">
        <v>1287</v>
      </c>
      <c r="G36" s="87" t="s">
        <v>30</v>
      </c>
      <c r="H36" s="87" t="s">
        <v>1001</v>
      </c>
      <c r="I36" s="87" t="s">
        <v>1001</v>
      </c>
      <c r="J36" s="87" t="s">
        <v>1282</v>
      </c>
      <c r="K36" s="87" t="s">
        <v>1001</v>
      </c>
      <c r="L36" s="87" t="s">
        <v>1001</v>
      </c>
      <c r="M36" s="87" t="s">
        <v>1001</v>
      </c>
      <c r="N36" s="87" t="s">
        <v>1001</v>
      </c>
      <c r="O36" s="6" t="s">
        <v>1283</v>
      </c>
      <c r="P36" s="6"/>
    </row>
    <row r="37" spans="1:16" ht="26.4" x14ac:dyDescent="0.3">
      <c r="A37" s="1"/>
      <c r="B37" s="6" t="s">
        <v>672</v>
      </c>
      <c r="C37" s="6" t="s">
        <v>1190</v>
      </c>
      <c r="D37" s="87" t="s">
        <v>1192</v>
      </c>
      <c r="E37" s="6" t="s">
        <v>1340</v>
      </c>
      <c r="F37" s="87" t="s">
        <v>1287</v>
      </c>
      <c r="G37" s="87" t="s">
        <v>30</v>
      </c>
      <c r="H37" s="87" t="s">
        <v>1001</v>
      </c>
      <c r="I37" s="87" t="s">
        <v>1001</v>
      </c>
      <c r="J37" s="87" t="s">
        <v>1282</v>
      </c>
      <c r="K37" s="87" t="s">
        <v>1001</v>
      </c>
      <c r="L37" s="87" t="s">
        <v>1001</v>
      </c>
      <c r="M37" s="87" t="s">
        <v>1001</v>
      </c>
      <c r="N37" s="87" t="s">
        <v>1001</v>
      </c>
      <c r="O37" s="6" t="s">
        <v>1283</v>
      </c>
      <c r="P37" s="6"/>
    </row>
    <row r="38" spans="1:16" ht="26.4" x14ac:dyDescent="0.3">
      <c r="A38" s="1"/>
      <c r="B38" s="6" t="s">
        <v>367</v>
      </c>
      <c r="C38" s="6" t="s">
        <v>1195</v>
      </c>
      <c r="D38" s="87" t="s">
        <v>28</v>
      </c>
      <c r="E38" s="6" t="s">
        <v>1341</v>
      </c>
      <c r="F38" s="87" t="s">
        <v>1342</v>
      </c>
      <c r="G38" s="87" t="s">
        <v>1343</v>
      </c>
      <c r="H38" s="87" t="s">
        <v>1344</v>
      </c>
      <c r="I38" s="87" t="s">
        <v>1001</v>
      </c>
      <c r="J38" s="87" t="s">
        <v>1303</v>
      </c>
      <c r="K38" s="87" t="s">
        <v>1001</v>
      </c>
      <c r="L38" s="87" t="s">
        <v>1001</v>
      </c>
      <c r="M38" s="87" t="s">
        <v>1001</v>
      </c>
      <c r="N38" s="87" t="s">
        <v>1001</v>
      </c>
      <c r="O38" s="6" t="s">
        <v>1283</v>
      </c>
      <c r="P38" s="6" t="s">
        <v>1345</v>
      </c>
    </row>
    <row r="39" spans="1:16" x14ac:dyDescent="0.3">
      <c r="A39" s="1"/>
      <c r="B39" s="6" t="s">
        <v>100</v>
      </c>
      <c r="C39" s="6" t="s">
        <v>109</v>
      </c>
      <c r="D39" s="87" t="s">
        <v>28</v>
      </c>
      <c r="E39" s="6" t="s">
        <v>1346</v>
      </c>
      <c r="F39" s="87" t="s">
        <v>1287</v>
      </c>
      <c r="G39" s="87" t="s">
        <v>1347</v>
      </c>
      <c r="H39" s="87" t="s">
        <v>1001</v>
      </c>
      <c r="I39" s="87" t="s">
        <v>1001</v>
      </c>
      <c r="J39" s="87" t="s">
        <v>1308</v>
      </c>
      <c r="K39" s="87" t="s">
        <v>1001</v>
      </c>
      <c r="L39" s="87" t="s">
        <v>1001</v>
      </c>
      <c r="M39" s="87" t="s">
        <v>1001</v>
      </c>
      <c r="N39" s="87" t="s">
        <v>1001</v>
      </c>
      <c r="O39" s="6" t="s">
        <v>1283</v>
      </c>
      <c r="P39" s="6"/>
    </row>
    <row r="40" spans="1:16" x14ac:dyDescent="0.3">
      <c r="A40" s="1"/>
      <c r="B40" s="6" t="s">
        <v>100</v>
      </c>
      <c r="C40" s="6" t="s">
        <v>109</v>
      </c>
      <c r="D40" s="87" t="s">
        <v>28</v>
      </c>
      <c r="E40" s="6" t="s">
        <v>1346</v>
      </c>
      <c r="F40" s="87" t="s">
        <v>1347</v>
      </c>
      <c r="G40" s="87" t="s">
        <v>1348</v>
      </c>
      <c r="H40" s="87" t="s">
        <v>1001</v>
      </c>
      <c r="I40" s="87" t="s">
        <v>1001</v>
      </c>
      <c r="J40" s="87" t="s">
        <v>1349</v>
      </c>
      <c r="K40" s="87" t="s">
        <v>1001</v>
      </c>
      <c r="L40" s="87" t="s">
        <v>1001</v>
      </c>
      <c r="M40" s="87" t="s">
        <v>1001</v>
      </c>
      <c r="N40" s="87" t="s">
        <v>1001</v>
      </c>
      <c r="O40" s="6" t="s">
        <v>1283</v>
      </c>
      <c r="P40" s="6"/>
    </row>
    <row r="41" spans="1:16" x14ac:dyDescent="0.3">
      <c r="A41" s="1"/>
      <c r="B41" s="6" t="s">
        <v>100</v>
      </c>
      <c r="C41" s="6" t="s">
        <v>109</v>
      </c>
      <c r="D41" s="87" t="s">
        <v>28</v>
      </c>
      <c r="E41" s="6" t="s">
        <v>1346</v>
      </c>
      <c r="F41" s="87" t="s">
        <v>1348</v>
      </c>
      <c r="G41" s="87" t="s">
        <v>30</v>
      </c>
      <c r="H41" s="87" t="s">
        <v>1001</v>
      </c>
      <c r="I41" s="87" t="s">
        <v>1001</v>
      </c>
      <c r="J41" s="87" t="s">
        <v>1308</v>
      </c>
      <c r="K41" s="87" t="s">
        <v>1001</v>
      </c>
      <c r="L41" s="87" t="s">
        <v>1001</v>
      </c>
      <c r="M41" s="87" t="s">
        <v>1001</v>
      </c>
      <c r="N41" s="87" t="s">
        <v>1001</v>
      </c>
      <c r="O41" s="6" t="s">
        <v>1283</v>
      </c>
      <c r="P41" s="6"/>
    </row>
    <row r="42" spans="1:16" ht="26.4" x14ac:dyDescent="0.3">
      <c r="A42" s="1"/>
      <c r="B42" s="6" t="s">
        <v>100</v>
      </c>
      <c r="C42" s="6" t="s">
        <v>112</v>
      </c>
      <c r="D42" s="87" t="s">
        <v>28</v>
      </c>
      <c r="E42" s="6" t="s">
        <v>1350</v>
      </c>
      <c r="F42" s="87" t="s">
        <v>1287</v>
      </c>
      <c r="G42" s="87" t="s">
        <v>1347</v>
      </c>
      <c r="H42" s="87" t="s">
        <v>1001</v>
      </c>
      <c r="I42" s="87" t="s">
        <v>1001</v>
      </c>
      <c r="J42" s="87" t="s">
        <v>1308</v>
      </c>
      <c r="K42" s="87" t="s">
        <v>1001</v>
      </c>
      <c r="L42" s="87" t="s">
        <v>1001</v>
      </c>
      <c r="M42" s="87" t="s">
        <v>1001</v>
      </c>
      <c r="N42" s="87" t="s">
        <v>1001</v>
      </c>
      <c r="O42" s="6" t="s">
        <v>1283</v>
      </c>
      <c r="P42" s="6" t="s">
        <v>1351</v>
      </c>
    </row>
    <row r="43" spans="1:16" x14ac:dyDescent="0.3">
      <c r="A43" s="1"/>
      <c r="B43" s="6" t="s">
        <v>100</v>
      </c>
      <c r="C43" s="6" t="s">
        <v>112</v>
      </c>
      <c r="D43" s="87" t="s">
        <v>28</v>
      </c>
      <c r="E43" s="6" t="s">
        <v>1350</v>
      </c>
      <c r="F43" s="87" t="s">
        <v>1347</v>
      </c>
      <c r="G43" s="87" t="s">
        <v>1348</v>
      </c>
      <c r="H43" s="87" t="s">
        <v>1001</v>
      </c>
      <c r="I43" s="87" t="s">
        <v>1001</v>
      </c>
      <c r="J43" s="87" t="s">
        <v>1313</v>
      </c>
      <c r="K43" s="87" t="s">
        <v>1001</v>
      </c>
      <c r="L43" s="87" t="s">
        <v>1001</v>
      </c>
      <c r="M43" s="87" t="s">
        <v>1001</v>
      </c>
      <c r="N43" s="87" t="s">
        <v>1001</v>
      </c>
      <c r="O43" s="6" t="s">
        <v>1283</v>
      </c>
      <c r="P43" s="6" t="s">
        <v>1352</v>
      </c>
    </row>
    <row r="44" spans="1:16" x14ac:dyDescent="0.3">
      <c r="A44" s="1"/>
      <c r="B44" s="6" t="s">
        <v>100</v>
      </c>
      <c r="C44" s="6" t="s">
        <v>112</v>
      </c>
      <c r="D44" s="87" t="s">
        <v>28</v>
      </c>
      <c r="E44" s="6" t="s">
        <v>1350</v>
      </c>
      <c r="F44" s="87" t="s">
        <v>1348</v>
      </c>
      <c r="G44" s="87" t="s">
        <v>30</v>
      </c>
      <c r="H44" s="87" t="s">
        <v>1001</v>
      </c>
      <c r="I44" s="87" t="s">
        <v>1001</v>
      </c>
      <c r="J44" s="87" t="s">
        <v>1308</v>
      </c>
      <c r="K44" s="87" t="s">
        <v>1001</v>
      </c>
      <c r="L44" s="87" t="s">
        <v>1001</v>
      </c>
      <c r="M44" s="87" t="s">
        <v>1001</v>
      </c>
      <c r="N44" s="87" t="s">
        <v>1001</v>
      </c>
      <c r="O44" s="6" t="s">
        <v>1283</v>
      </c>
      <c r="P44" s="6"/>
    </row>
    <row r="45" spans="1:16" x14ac:dyDescent="0.3">
      <c r="A45" s="1"/>
      <c r="B45" s="6" t="s">
        <v>25</v>
      </c>
      <c r="C45" s="6" t="s">
        <v>1207</v>
      </c>
      <c r="D45" s="87" t="s">
        <v>28</v>
      </c>
      <c r="E45" s="6" t="s">
        <v>1353</v>
      </c>
      <c r="F45" s="87" t="s">
        <v>1354</v>
      </c>
      <c r="G45" s="87" t="s">
        <v>1311</v>
      </c>
      <c r="H45" s="87" t="s">
        <v>1355</v>
      </c>
      <c r="I45" s="87" t="s">
        <v>1001</v>
      </c>
      <c r="J45" s="87" t="s">
        <v>1313</v>
      </c>
      <c r="K45" s="87" t="s">
        <v>1001</v>
      </c>
      <c r="L45" s="87" t="s">
        <v>1001</v>
      </c>
      <c r="M45" s="87" t="s">
        <v>1001</v>
      </c>
      <c r="N45" s="87" t="s">
        <v>1001</v>
      </c>
      <c r="O45" s="6" t="s">
        <v>1283</v>
      </c>
      <c r="P45" s="6"/>
    </row>
    <row r="46" spans="1:16" x14ac:dyDescent="0.3">
      <c r="A46" s="1"/>
      <c r="B46" s="6" t="s">
        <v>25</v>
      </c>
      <c r="C46" s="6" t="s">
        <v>1207</v>
      </c>
      <c r="D46" s="87" t="s">
        <v>28</v>
      </c>
      <c r="E46" s="6" t="s">
        <v>1353</v>
      </c>
      <c r="F46" s="87" t="s">
        <v>1311</v>
      </c>
      <c r="G46" s="87" t="s">
        <v>1356</v>
      </c>
      <c r="H46" s="87" t="s">
        <v>1001</v>
      </c>
      <c r="I46" s="87" t="s">
        <v>1001</v>
      </c>
      <c r="J46" s="87" t="s">
        <v>1308</v>
      </c>
      <c r="K46" s="87" t="s">
        <v>1001</v>
      </c>
      <c r="L46" s="87" t="s">
        <v>1001</v>
      </c>
      <c r="M46" s="87" t="s">
        <v>1001</v>
      </c>
      <c r="N46" s="87" t="s">
        <v>1001</v>
      </c>
      <c r="O46" s="6" t="s">
        <v>1283</v>
      </c>
      <c r="P46" s="6"/>
    </row>
    <row r="47" spans="1:16" x14ac:dyDescent="0.3">
      <c r="A47" s="1"/>
      <c r="B47" s="6" t="s">
        <v>25</v>
      </c>
      <c r="C47" s="6" t="s">
        <v>1207</v>
      </c>
      <c r="D47" s="87" t="s">
        <v>28</v>
      </c>
      <c r="E47" s="6" t="s">
        <v>1353</v>
      </c>
      <c r="F47" s="87" t="s">
        <v>1356</v>
      </c>
      <c r="G47" s="87" t="s">
        <v>1357</v>
      </c>
      <c r="H47" s="87" t="s">
        <v>1001</v>
      </c>
      <c r="I47" s="87" t="s">
        <v>1001</v>
      </c>
      <c r="J47" s="87" t="s">
        <v>1313</v>
      </c>
      <c r="K47" s="87" t="s">
        <v>1001</v>
      </c>
      <c r="L47" s="87" t="s">
        <v>1001</v>
      </c>
      <c r="M47" s="87" t="s">
        <v>1001</v>
      </c>
      <c r="N47" s="87" t="s">
        <v>1001</v>
      </c>
      <c r="O47" s="6" t="s">
        <v>1283</v>
      </c>
      <c r="P47" s="6"/>
    </row>
    <row r="48" spans="1:16" x14ac:dyDescent="0.3">
      <c r="A48" s="1"/>
      <c r="B48" s="6" t="s">
        <v>25</v>
      </c>
      <c r="C48" s="6" t="s">
        <v>1207</v>
      </c>
      <c r="D48" s="87" t="s">
        <v>28</v>
      </c>
      <c r="E48" s="6" t="s">
        <v>1353</v>
      </c>
      <c r="F48" s="87" t="s">
        <v>1357</v>
      </c>
      <c r="G48" s="87" t="s">
        <v>1358</v>
      </c>
      <c r="H48" s="87" t="s">
        <v>1001</v>
      </c>
      <c r="I48" s="87" t="s">
        <v>1001</v>
      </c>
      <c r="J48" s="87" t="s">
        <v>1308</v>
      </c>
      <c r="K48" s="87" t="s">
        <v>1001</v>
      </c>
      <c r="L48" s="87" t="s">
        <v>1001</v>
      </c>
      <c r="M48" s="87" t="s">
        <v>1001</v>
      </c>
      <c r="N48" s="87" t="s">
        <v>1001</v>
      </c>
      <c r="O48" s="6" t="s">
        <v>1283</v>
      </c>
      <c r="P48" s="6"/>
    </row>
    <row r="49" spans="1:16" x14ac:dyDescent="0.3">
      <c r="A49" s="1"/>
      <c r="B49" s="6" t="s">
        <v>25</v>
      </c>
      <c r="C49" s="6" t="s">
        <v>1207</v>
      </c>
      <c r="D49" s="87" t="s">
        <v>28</v>
      </c>
      <c r="E49" s="6" t="s">
        <v>1353</v>
      </c>
      <c r="F49" s="87" t="s">
        <v>1358</v>
      </c>
      <c r="G49" s="87" t="s">
        <v>1359</v>
      </c>
      <c r="H49" s="87" t="s">
        <v>1001</v>
      </c>
      <c r="I49" s="87" t="s">
        <v>1360</v>
      </c>
      <c r="J49" s="87" t="s">
        <v>1313</v>
      </c>
      <c r="K49" s="87" t="s">
        <v>1001</v>
      </c>
      <c r="L49" s="87" t="s">
        <v>1001</v>
      </c>
      <c r="M49" s="87" t="s">
        <v>1001</v>
      </c>
      <c r="N49" s="87" t="s">
        <v>1001</v>
      </c>
      <c r="O49" s="6" t="s">
        <v>1283</v>
      </c>
      <c r="P49" s="6"/>
    </row>
    <row r="50" spans="1:16" x14ac:dyDescent="0.3">
      <c r="A50" s="1"/>
      <c r="B50" s="6" t="s">
        <v>25</v>
      </c>
      <c r="C50" s="6" t="s">
        <v>150</v>
      </c>
      <c r="D50" s="87" t="s">
        <v>28</v>
      </c>
      <c r="E50" s="6" t="s">
        <v>1361</v>
      </c>
      <c r="F50" s="87" t="s">
        <v>1287</v>
      </c>
      <c r="G50" s="87" t="s">
        <v>1362</v>
      </c>
      <c r="H50" s="87" t="s">
        <v>1001</v>
      </c>
      <c r="I50" s="87" t="s">
        <v>1001</v>
      </c>
      <c r="J50" s="87" t="s">
        <v>1308</v>
      </c>
      <c r="K50" s="87" t="s">
        <v>1001</v>
      </c>
      <c r="L50" s="87" t="s">
        <v>1001</v>
      </c>
      <c r="M50" s="87" t="s">
        <v>1001</v>
      </c>
      <c r="N50" s="87" t="s">
        <v>1001</v>
      </c>
      <c r="O50" s="6" t="s">
        <v>1283</v>
      </c>
      <c r="P50" s="6"/>
    </row>
    <row r="51" spans="1:16" x14ac:dyDescent="0.3">
      <c r="A51" s="1"/>
      <c r="B51" s="6" t="s">
        <v>25</v>
      </c>
      <c r="C51" s="6" t="s">
        <v>150</v>
      </c>
      <c r="D51" s="87" t="s">
        <v>28</v>
      </c>
      <c r="E51" s="6" t="s">
        <v>1361</v>
      </c>
      <c r="F51" s="87" t="s">
        <v>1362</v>
      </c>
      <c r="G51" s="87" t="s">
        <v>1363</v>
      </c>
      <c r="H51" s="87" t="s">
        <v>1001</v>
      </c>
      <c r="I51" s="87" t="s">
        <v>1001</v>
      </c>
      <c r="J51" s="87" t="s">
        <v>1313</v>
      </c>
      <c r="K51" s="87" t="s">
        <v>1001</v>
      </c>
      <c r="L51" s="87" t="s">
        <v>1001</v>
      </c>
      <c r="M51" s="87" t="s">
        <v>1001</v>
      </c>
      <c r="N51" s="87" t="s">
        <v>1001</v>
      </c>
      <c r="O51" s="6" t="s">
        <v>1283</v>
      </c>
      <c r="P51" s="6"/>
    </row>
    <row r="52" spans="1:16" x14ac:dyDescent="0.3">
      <c r="A52" s="1"/>
      <c r="B52" s="6" t="s">
        <v>25</v>
      </c>
      <c r="C52" s="6" t="s">
        <v>150</v>
      </c>
      <c r="D52" s="87" t="s">
        <v>28</v>
      </c>
      <c r="E52" s="6" t="s">
        <v>1361</v>
      </c>
      <c r="F52" s="87" t="s">
        <v>1363</v>
      </c>
      <c r="G52" s="87" t="s">
        <v>1364</v>
      </c>
      <c r="H52" s="87" t="s">
        <v>1001</v>
      </c>
      <c r="I52" s="87" t="s">
        <v>1001</v>
      </c>
      <c r="J52" s="87" t="s">
        <v>1308</v>
      </c>
      <c r="K52" s="87" t="s">
        <v>1001</v>
      </c>
      <c r="L52" s="87" t="s">
        <v>1001</v>
      </c>
      <c r="M52" s="87" t="s">
        <v>1001</v>
      </c>
      <c r="N52" s="87" t="s">
        <v>1001</v>
      </c>
      <c r="O52" s="6" t="s">
        <v>1283</v>
      </c>
      <c r="P52" s="6"/>
    </row>
    <row r="53" spans="1:16" ht="26.4" x14ac:dyDescent="0.3">
      <c r="A53" s="1"/>
      <c r="B53" s="6" t="s">
        <v>25</v>
      </c>
      <c r="C53" s="6" t="s">
        <v>150</v>
      </c>
      <c r="D53" s="87" t="s">
        <v>28</v>
      </c>
      <c r="E53" s="6" t="s">
        <v>1365</v>
      </c>
      <c r="F53" s="87" t="s">
        <v>1364</v>
      </c>
      <c r="G53" s="87" t="s">
        <v>1323</v>
      </c>
      <c r="H53" s="87" t="s">
        <v>1001</v>
      </c>
      <c r="I53" s="87" t="s">
        <v>1001</v>
      </c>
      <c r="J53" s="87" t="s">
        <v>1308</v>
      </c>
      <c r="K53" s="87" t="s">
        <v>1001</v>
      </c>
      <c r="L53" s="87" t="s">
        <v>1001</v>
      </c>
      <c r="M53" s="87" t="s">
        <v>1001</v>
      </c>
      <c r="N53" s="87" t="s">
        <v>1001</v>
      </c>
      <c r="O53" s="6" t="s">
        <v>1283</v>
      </c>
      <c r="P53" s="6"/>
    </row>
    <row r="54" spans="1:16" ht="26.4" x14ac:dyDescent="0.3">
      <c r="A54" s="1"/>
      <c r="B54" s="6" t="s">
        <v>25</v>
      </c>
      <c r="C54" s="6" t="s">
        <v>150</v>
      </c>
      <c r="D54" s="87" t="s">
        <v>28</v>
      </c>
      <c r="E54" s="6" t="s">
        <v>1365</v>
      </c>
      <c r="F54" s="87" t="s">
        <v>1323</v>
      </c>
      <c r="G54" s="87" t="s">
        <v>1327</v>
      </c>
      <c r="H54" s="87" t="s">
        <v>1001</v>
      </c>
      <c r="I54" s="87" t="s">
        <v>1001</v>
      </c>
      <c r="J54" s="87" t="s">
        <v>1313</v>
      </c>
      <c r="K54" s="87" t="s">
        <v>1001</v>
      </c>
      <c r="L54" s="87" t="s">
        <v>1001</v>
      </c>
      <c r="M54" s="87" t="s">
        <v>1001</v>
      </c>
      <c r="N54" s="87" t="s">
        <v>1001</v>
      </c>
      <c r="O54" s="6" t="s">
        <v>1283</v>
      </c>
      <c r="P54" s="6"/>
    </row>
    <row r="55" spans="1:16" ht="26.4" x14ac:dyDescent="0.3">
      <c r="A55" s="1"/>
      <c r="B55" s="6" t="s">
        <v>25</v>
      </c>
      <c r="C55" s="6" t="s">
        <v>150</v>
      </c>
      <c r="D55" s="87" t="s">
        <v>28</v>
      </c>
      <c r="E55" s="6" t="s">
        <v>1365</v>
      </c>
      <c r="F55" s="87" t="s">
        <v>1327</v>
      </c>
      <c r="G55" s="87" t="s">
        <v>1366</v>
      </c>
      <c r="H55" s="87" t="s">
        <v>1001</v>
      </c>
      <c r="I55" s="87" t="s">
        <v>1001</v>
      </c>
      <c r="J55" s="87" t="s">
        <v>1308</v>
      </c>
      <c r="K55" s="87" t="s">
        <v>1001</v>
      </c>
      <c r="L55" s="87" t="s">
        <v>1001</v>
      </c>
      <c r="M55" s="87" t="s">
        <v>1001</v>
      </c>
      <c r="N55" s="87" t="s">
        <v>1001</v>
      </c>
      <c r="O55" s="6" t="s">
        <v>1283</v>
      </c>
      <c r="P55" s="6"/>
    </row>
    <row r="56" spans="1:16" x14ac:dyDescent="0.3">
      <c r="A56" s="1"/>
      <c r="B56" s="6" t="s">
        <v>25</v>
      </c>
      <c r="C56" s="6" t="s">
        <v>150</v>
      </c>
      <c r="D56" s="87" t="s">
        <v>28</v>
      </c>
      <c r="E56" s="6" t="s">
        <v>1361</v>
      </c>
      <c r="F56" s="87" t="s">
        <v>1366</v>
      </c>
      <c r="G56" s="87" t="s">
        <v>1367</v>
      </c>
      <c r="H56" s="87" t="s">
        <v>1001</v>
      </c>
      <c r="I56" s="87" t="s">
        <v>1001</v>
      </c>
      <c r="J56" s="87" t="s">
        <v>1308</v>
      </c>
      <c r="K56" s="87" t="s">
        <v>1001</v>
      </c>
      <c r="L56" s="87" t="s">
        <v>1001</v>
      </c>
      <c r="M56" s="87" t="s">
        <v>1001</v>
      </c>
      <c r="N56" s="87" t="s">
        <v>1001</v>
      </c>
      <c r="O56" s="6" t="s">
        <v>1283</v>
      </c>
      <c r="P56" s="6"/>
    </row>
    <row r="57" spans="1:16" x14ac:dyDescent="0.3">
      <c r="A57" s="1"/>
      <c r="B57" s="6" t="s">
        <v>25</v>
      </c>
      <c r="C57" s="6" t="s">
        <v>150</v>
      </c>
      <c r="D57" s="87" t="s">
        <v>28</v>
      </c>
      <c r="E57" s="6" t="s">
        <v>1361</v>
      </c>
      <c r="F57" s="87" t="s">
        <v>1367</v>
      </c>
      <c r="G57" s="87" t="s">
        <v>30</v>
      </c>
      <c r="H57" s="87" t="s">
        <v>1001</v>
      </c>
      <c r="I57" s="87" t="s">
        <v>1001</v>
      </c>
      <c r="J57" s="87" t="s">
        <v>1313</v>
      </c>
      <c r="K57" s="87" t="s">
        <v>1001</v>
      </c>
      <c r="L57" s="87" t="s">
        <v>1001</v>
      </c>
      <c r="M57" s="87" t="s">
        <v>1001</v>
      </c>
      <c r="N57" s="87" t="s">
        <v>1001</v>
      </c>
      <c r="O57" s="6" t="s">
        <v>1283</v>
      </c>
      <c r="P57" s="6"/>
    </row>
    <row r="58" spans="1:16" x14ac:dyDescent="0.3">
      <c r="A58" s="1"/>
      <c r="B58" s="6" t="s">
        <v>453</v>
      </c>
      <c r="C58" s="6" t="s">
        <v>1113</v>
      </c>
      <c r="D58" s="87" t="s">
        <v>28</v>
      </c>
      <c r="E58" s="6" t="s">
        <v>1368</v>
      </c>
      <c r="F58" s="87" t="s">
        <v>1287</v>
      </c>
      <c r="G58" s="87" t="s">
        <v>30</v>
      </c>
      <c r="H58" s="87" t="s">
        <v>1001</v>
      </c>
      <c r="I58" s="87" t="s">
        <v>1001</v>
      </c>
      <c r="J58" s="87" t="s">
        <v>1308</v>
      </c>
      <c r="K58" s="87" t="s">
        <v>1001</v>
      </c>
      <c r="L58" s="87" t="s">
        <v>1001</v>
      </c>
      <c r="M58" s="87" t="s">
        <v>1001</v>
      </c>
      <c r="N58" s="87" t="s">
        <v>1001</v>
      </c>
      <c r="O58" s="6" t="s">
        <v>1283</v>
      </c>
      <c r="P58" s="6"/>
    </row>
    <row r="59" spans="1:16" x14ac:dyDescent="0.3">
      <c r="A59" s="1"/>
      <c r="B59" s="6" t="s">
        <v>453</v>
      </c>
      <c r="C59" s="6" t="s">
        <v>1213</v>
      </c>
      <c r="D59" s="87" t="s">
        <v>50</v>
      </c>
      <c r="E59" s="6" t="s">
        <v>1369</v>
      </c>
      <c r="F59" s="87" t="s">
        <v>1287</v>
      </c>
      <c r="G59" s="87" t="s">
        <v>30</v>
      </c>
      <c r="H59" s="87" t="s">
        <v>1001</v>
      </c>
      <c r="I59" s="87" t="s">
        <v>1001</v>
      </c>
      <c r="J59" s="87" t="s">
        <v>1308</v>
      </c>
      <c r="K59" s="87" t="s">
        <v>1001</v>
      </c>
      <c r="L59" s="87" t="s">
        <v>1001</v>
      </c>
      <c r="M59" s="87" t="s">
        <v>1001</v>
      </c>
      <c r="N59" s="87" t="s">
        <v>1001</v>
      </c>
      <c r="O59" s="6" t="s">
        <v>1283</v>
      </c>
      <c r="P59" s="6"/>
    </row>
    <row r="60" spans="1:16" x14ac:dyDescent="0.3">
      <c r="A60" s="1"/>
      <c r="B60" s="6" t="s">
        <v>453</v>
      </c>
      <c r="C60" s="6" t="s">
        <v>1214</v>
      </c>
      <c r="D60" s="87" t="s">
        <v>50</v>
      </c>
      <c r="E60" s="6" t="s">
        <v>1370</v>
      </c>
      <c r="F60" s="87" t="s">
        <v>1287</v>
      </c>
      <c r="G60" s="87" t="s">
        <v>30</v>
      </c>
      <c r="H60" s="87" t="s">
        <v>1001</v>
      </c>
      <c r="I60" s="87" t="s">
        <v>1001</v>
      </c>
      <c r="J60" s="87" t="s">
        <v>1308</v>
      </c>
      <c r="K60" s="87" t="s">
        <v>1001</v>
      </c>
      <c r="L60" s="87" t="s">
        <v>1001</v>
      </c>
      <c r="M60" s="87" t="s">
        <v>1001</v>
      </c>
      <c r="N60" s="87" t="s">
        <v>1001</v>
      </c>
      <c r="O60" s="6" t="s">
        <v>1283</v>
      </c>
      <c r="P60" s="6"/>
    </row>
    <row r="61" spans="1:16" x14ac:dyDescent="0.3">
      <c r="A61" s="1"/>
      <c r="B61" s="6" t="s">
        <v>453</v>
      </c>
      <c r="C61" s="6" t="s">
        <v>1215</v>
      </c>
      <c r="D61" s="87" t="s">
        <v>28</v>
      </c>
      <c r="E61" s="6" t="s">
        <v>1371</v>
      </c>
      <c r="F61" s="87" t="s">
        <v>1287</v>
      </c>
      <c r="G61" s="87" t="s">
        <v>30</v>
      </c>
      <c r="H61" s="87" t="s">
        <v>1001</v>
      </c>
      <c r="I61" s="87" t="s">
        <v>1001</v>
      </c>
      <c r="J61" s="87" t="s">
        <v>1308</v>
      </c>
      <c r="K61" s="87" t="s">
        <v>1001</v>
      </c>
      <c r="L61" s="87" t="s">
        <v>1001</v>
      </c>
      <c r="M61" s="87" t="s">
        <v>1001</v>
      </c>
      <c r="N61" s="87" t="s">
        <v>1001</v>
      </c>
      <c r="O61" s="6" t="s">
        <v>1283</v>
      </c>
      <c r="P61" s="6"/>
    </row>
    <row r="62" spans="1:16" x14ac:dyDescent="0.3">
      <c r="A62" s="1"/>
      <c r="B62" s="6" t="s">
        <v>162</v>
      </c>
      <c r="C62" s="6" t="s">
        <v>1225</v>
      </c>
      <c r="D62" s="87" t="s">
        <v>28</v>
      </c>
      <c r="E62" s="6" t="s">
        <v>1372</v>
      </c>
      <c r="F62" s="87" t="s">
        <v>1287</v>
      </c>
      <c r="G62" s="87" t="s">
        <v>1373</v>
      </c>
      <c r="H62" s="87" t="s">
        <v>1001</v>
      </c>
      <c r="I62" s="87" t="s">
        <v>1001</v>
      </c>
      <c r="J62" s="87" t="s">
        <v>1308</v>
      </c>
      <c r="K62" s="87" t="s">
        <v>1001</v>
      </c>
      <c r="L62" s="87" t="s">
        <v>1001</v>
      </c>
      <c r="M62" s="87" t="s">
        <v>1001</v>
      </c>
      <c r="N62" s="87" t="s">
        <v>1001</v>
      </c>
      <c r="O62" s="6" t="s">
        <v>1283</v>
      </c>
      <c r="P62" s="6"/>
    </row>
    <row r="63" spans="1:16" x14ac:dyDescent="0.3">
      <c r="A63" s="1"/>
      <c r="B63" s="6" t="s">
        <v>162</v>
      </c>
      <c r="C63" s="6" t="s">
        <v>1225</v>
      </c>
      <c r="D63" s="87" t="s">
        <v>28</v>
      </c>
      <c r="E63" s="6" t="s">
        <v>1372</v>
      </c>
      <c r="F63" s="87" t="s">
        <v>1373</v>
      </c>
      <c r="G63" s="87" t="s">
        <v>1374</v>
      </c>
      <c r="H63" s="87" t="s">
        <v>1001</v>
      </c>
      <c r="I63" s="87" t="s">
        <v>1001</v>
      </c>
      <c r="J63" s="87" t="s">
        <v>1313</v>
      </c>
      <c r="K63" s="87" t="s">
        <v>1001</v>
      </c>
      <c r="L63" s="87" t="s">
        <v>1001</v>
      </c>
      <c r="M63" s="87" t="s">
        <v>1001</v>
      </c>
      <c r="N63" s="87" t="s">
        <v>1001</v>
      </c>
      <c r="O63" s="6" t="s">
        <v>1283</v>
      </c>
      <c r="P63" s="6"/>
    </row>
    <row r="64" spans="1:16" x14ac:dyDescent="0.3">
      <c r="A64" s="1"/>
      <c r="B64" s="6" t="s">
        <v>162</v>
      </c>
      <c r="C64" s="6" t="s">
        <v>1225</v>
      </c>
      <c r="D64" s="87" t="s">
        <v>28</v>
      </c>
      <c r="E64" s="6" t="s">
        <v>1372</v>
      </c>
      <c r="F64" s="87" t="s">
        <v>1374</v>
      </c>
      <c r="G64" s="87" t="s">
        <v>1375</v>
      </c>
      <c r="H64" s="87" t="s">
        <v>1001</v>
      </c>
      <c r="I64" s="87" t="s">
        <v>1001</v>
      </c>
      <c r="J64" s="87" t="s">
        <v>1308</v>
      </c>
      <c r="K64" s="87" t="s">
        <v>1001</v>
      </c>
      <c r="L64" s="87" t="s">
        <v>1001</v>
      </c>
      <c r="M64" s="87" t="s">
        <v>1001</v>
      </c>
      <c r="N64" s="87" t="s">
        <v>1001</v>
      </c>
      <c r="O64" s="6" t="s">
        <v>1283</v>
      </c>
      <c r="P64" s="6"/>
    </row>
    <row r="65" spans="1:16" x14ac:dyDescent="0.3">
      <c r="A65" s="1"/>
      <c r="B65" s="6" t="s">
        <v>162</v>
      </c>
      <c r="C65" s="6" t="s">
        <v>1225</v>
      </c>
      <c r="D65" s="87" t="s">
        <v>28</v>
      </c>
      <c r="E65" s="6" t="s">
        <v>1372</v>
      </c>
      <c r="F65" s="87" t="s">
        <v>1375</v>
      </c>
      <c r="G65" s="87" t="s">
        <v>1376</v>
      </c>
      <c r="H65" s="87" t="s">
        <v>1001</v>
      </c>
      <c r="I65" s="87" t="s">
        <v>1001</v>
      </c>
      <c r="J65" s="87" t="s">
        <v>1313</v>
      </c>
      <c r="K65" s="87" t="s">
        <v>1001</v>
      </c>
      <c r="L65" s="87" t="s">
        <v>1001</v>
      </c>
      <c r="M65" s="87" t="s">
        <v>1001</v>
      </c>
      <c r="N65" s="87" t="s">
        <v>1001</v>
      </c>
      <c r="O65" s="6" t="s">
        <v>1283</v>
      </c>
      <c r="P65" s="6"/>
    </row>
    <row r="66" spans="1:16" ht="26.4" x14ac:dyDescent="0.3">
      <c r="A66" s="1"/>
      <c r="B66" s="6" t="s">
        <v>162</v>
      </c>
      <c r="C66" s="6" t="s">
        <v>1225</v>
      </c>
      <c r="D66" s="87" t="s">
        <v>28</v>
      </c>
      <c r="E66" s="6" t="s">
        <v>1372</v>
      </c>
      <c r="F66" s="87" t="s">
        <v>1376</v>
      </c>
      <c r="G66" s="87" t="s">
        <v>30</v>
      </c>
      <c r="H66" s="87" t="s">
        <v>1001</v>
      </c>
      <c r="I66" s="87" t="s">
        <v>1001</v>
      </c>
      <c r="J66" s="87" t="s">
        <v>1308</v>
      </c>
      <c r="K66" s="87" t="s">
        <v>1001</v>
      </c>
      <c r="L66" s="87" t="s">
        <v>1001</v>
      </c>
      <c r="M66" s="87" t="s">
        <v>1001</v>
      </c>
      <c r="N66" s="87" t="s">
        <v>1001</v>
      </c>
      <c r="O66" s="6" t="s">
        <v>1283</v>
      </c>
      <c r="P66" s="6" t="s">
        <v>1377</v>
      </c>
    </row>
    <row r="67" spans="1:16" x14ac:dyDescent="0.3">
      <c r="A67" s="1"/>
      <c r="B67" s="6" t="s">
        <v>167</v>
      </c>
      <c r="C67" s="6" t="s">
        <v>1226</v>
      </c>
      <c r="D67" s="87" t="s">
        <v>1189</v>
      </c>
      <c r="E67" s="6" t="s">
        <v>1378</v>
      </c>
      <c r="F67" s="87" t="s">
        <v>1287</v>
      </c>
      <c r="G67" s="87" t="s">
        <v>1379</v>
      </c>
      <c r="H67" s="87" t="s">
        <v>1001</v>
      </c>
      <c r="I67" s="87" t="s">
        <v>1380</v>
      </c>
      <c r="J67" s="87" t="s">
        <v>1313</v>
      </c>
      <c r="K67" s="87" t="s">
        <v>1001</v>
      </c>
      <c r="L67" s="87" t="s">
        <v>1001</v>
      </c>
      <c r="M67" s="87" t="s">
        <v>1001</v>
      </c>
      <c r="N67" s="87" t="s">
        <v>1001</v>
      </c>
      <c r="O67" s="6" t="s">
        <v>1283</v>
      </c>
      <c r="P6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5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8" t="s">
        <v>0</v>
      </c>
      <c r="C3" s="199"/>
      <c r="D3" s="199"/>
      <c r="E3" s="199"/>
      <c r="F3" s="199"/>
      <c r="G3" s="199"/>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1381</v>
      </c>
      <c r="C5" s="1"/>
      <c r="D5" s="1"/>
      <c r="E5" s="1"/>
      <c r="F5" s="1"/>
      <c r="G5" s="1"/>
      <c r="H5" s="1"/>
      <c r="I5" s="1"/>
      <c r="J5" s="1"/>
      <c r="K5" s="1"/>
      <c r="L5" s="1"/>
      <c r="M5" s="1"/>
      <c r="N5" s="1"/>
    </row>
    <row r="6" spans="1:14" ht="19.95" customHeight="1" x14ac:dyDescent="0.3">
      <c r="A6" s="1"/>
      <c r="B6" s="7" t="s">
        <v>171</v>
      </c>
      <c r="C6" s="7" t="s">
        <v>172</v>
      </c>
      <c r="D6" s="7" t="s">
        <v>173</v>
      </c>
      <c r="E6" s="7" t="s">
        <v>174</v>
      </c>
      <c r="F6" s="7" t="s">
        <v>175</v>
      </c>
      <c r="G6" s="7" t="s">
        <v>176</v>
      </c>
      <c r="H6" s="7" t="s">
        <v>177</v>
      </c>
      <c r="I6" s="7" t="s">
        <v>178</v>
      </c>
      <c r="J6" s="7" t="s">
        <v>179</v>
      </c>
      <c r="K6" s="7" t="s">
        <v>180</v>
      </c>
      <c r="L6" s="7" t="s">
        <v>181</v>
      </c>
      <c r="M6" s="7" t="s">
        <v>182</v>
      </c>
      <c r="N6" s="7" t="s">
        <v>183</v>
      </c>
    </row>
    <row r="7" spans="1:14" ht="26.4" x14ac:dyDescent="0.3">
      <c r="A7" s="1"/>
      <c r="B7" s="5" t="s">
        <v>184</v>
      </c>
      <c r="C7" s="5" t="s">
        <v>185</v>
      </c>
      <c r="D7" s="5" t="s">
        <v>186</v>
      </c>
      <c r="E7" s="4" t="s">
        <v>187</v>
      </c>
      <c r="F7" s="4" t="s">
        <v>188</v>
      </c>
      <c r="G7" s="6" t="s">
        <v>1382</v>
      </c>
      <c r="H7" s="8">
        <v>14</v>
      </c>
      <c r="I7" s="5" t="s">
        <v>190</v>
      </c>
      <c r="J7" s="5" t="s">
        <v>191</v>
      </c>
      <c r="K7" s="5" t="s">
        <v>192</v>
      </c>
      <c r="L7" s="5" t="s">
        <v>193</v>
      </c>
      <c r="M7" s="8">
        <v>12664</v>
      </c>
      <c r="N7" s="5" t="s">
        <v>194</v>
      </c>
    </row>
    <row r="8" spans="1:14" x14ac:dyDescent="0.3">
      <c r="A8" s="1"/>
      <c r="B8" s="5" t="s">
        <v>195</v>
      </c>
      <c r="C8" s="5" t="s">
        <v>196</v>
      </c>
      <c r="D8" s="5" t="s">
        <v>28</v>
      </c>
      <c r="E8" s="4" t="s">
        <v>187</v>
      </c>
      <c r="F8" s="4" t="s">
        <v>197</v>
      </c>
      <c r="G8" s="6" t="s">
        <v>198</v>
      </c>
      <c r="H8" s="8">
        <v>0</v>
      </c>
      <c r="I8" s="5" t="s">
        <v>190</v>
      </c>
      <c r="J8" s="5" t="s">
        <v>191</v>
      </c>
      <c r="K8" s="5" t="s">
        <v>192</v>
      </c>
      <c r="L8" s="5" t="s">
        <v>193</v>
      </c>
      <c r="M8" s="8">
        <v>19865</v>
      </c>
      <c r="N8" s="5" t="s">
        <v>194</v>
      </c>
    </row>
    <row r="9" spans="1:14" x14ac:dyDescent="0.3">
      <c r="A9" s="1"/>
      <c r="B9" s="5" t="s">
        <v>71</v>
      </c>
      <c r="C9" s="5" t="s">
        <v>251</v>
      </c>
      <c r="D9" s="5" t="s">
        <v>50</v>
      </c>
      <c r="E9" s="4" t="s">
        <v>187</v>
      </c>
      <c r="F9" s="4" t="s">
        <v>252</v>
      </c>
      <c r="G9" s="6" t="s">
        <v>1383</v>
      </c>
      <c r="H9" s="8">
        <v>0.2</v>
      </c>
      <c r="I9" s="5" t="s">
        <v>234</v>
      </c>
      <c r="J9" s="5" t="s">
        <v>191</v>
      </c>
      <c r="K9" s="5" t="s">
        <v>192</v>
      </c>
      <c r="L9" s="5" t="s">
        <v>210</v>
      </c>
      <c r="M9" s="8">
        <v>114</v>
      </c>
      <c r="N9" s="5" t="s">
        <v>194</v>
      </c>
    </row>
    <row r="10" spans="1:14" ht="26.4" x14ac:dyDescent="0.3">
      <c r="A10" s="1"/>
      <c r="B10" s="5" t="s">
        <v>71</v>
      </c>
      <c r="C10" s="5" t="s">
        <v>254</v>
      </c>
      <c r="D10" s="5" t="s">
        <v>28</v>
      </c>
      <c r="E10" s="4" t="s">
        <v>187</v>
      </c>
      <c r="F10" s="4" t="s">
        <v>197</v>
      </c>
      <c r="G10" s="6" t="s">
        <v>255</v>
      </c>
      <c r="H10" s="8">
        <v>15.367000000000001</v>
      </c>
      <c r="I10" s="5" t="s">
        <v>190</v>
      </c>
      <c r="J10" s="5" t="s">
        <v>191</v>
      </c>
      <c r="K10" s="5" t="s">
        <v>192</v>
      </c>
      <c r="L10" s="5" t="s">
        <v>210</v>
      </c>
      <c r="M10" s="8">
        <v>1198</v>
      </c>
      <c r="N10" s="5" t="s">
        <v>194</v>
      </c>
    </row>
    <row r="11" spans="1:14" x14ac:dyDescent="0.3">
      <c r="A11" s="1"/>
      <c r="B11" s="5" t="s">
        <v>71</v>
      </c>
      <c r="C11" s="5" t="s">
        <v>265</v>
      </c>
      <c r="D11" s="5" t="s">
        <v>266</v>
      </c>
      <c r="E11" s="4" t="s">
        <v>267</v>
      </c>
      <c r="F11" s="4" t="s">
        <v>268</v>
      </c>
      <c r="G11" s="6" t="s">
        <v>269</v>
      </c>
      <c r="H11" s="8">
        <v>5.0999999999999996</v>
      </c>
      <c r="I11" s="5" t="s">
        <v>190</v>
      </c>
      <c r="J11" s="5" t="s">
        <v>191</v>
      </c>
      <c r="K11" s="5" t="s">
        <v>192</v>
      </c>
      <c r="L11" s="5" t="s">
        <v>193</v>
      </c>
      <c r="M11" s="8">
        <v>136</v>
      </c>
      <c r="N11" s="5" t="s">
        <v>194</v>
      </c>
    </row>
    <row r="12" spans="1:14" x14ac:dyDescent="0.3">
      <c r="A12" s="1"/>
      <c r="B12" s="5" t="s">
        <v>277</v>
      </c>
      <c r="C12" s="5" t="s">
        <v>281</v>
      </c>
      <c r="D12" s="5" t="s">
        <v>284</v>
      </c>
      <c r="E12" s="4" t="s">
        <v>285</v>
      </c>
      <c r="F12" s="4" t="s">
        <v>286</v>
      </c>
      <c r="G12" s="6" t="s">
        <v>1384</v>
      </c>
      <c r="H12" s="8">
        <v>5.7320000000000002</v>
      </c>
      <c r="I12" s="5" t="s">
        <v>190</v>
      </c>
      <c r="J12" s="5" t="s">
        <v>191</v>
      </c>
      <c r="K12" s="5" t="s">
        <v>192</v>
      </c>
      <c r="L12" s="5" t="s">
        <v>193</v>
      </c>
      <c r="M12" s="8">
        <v>12780</v>
      </c>
      <c r="N12" s="5" t="s">
        <v>194</v>
      </c>
    </row>
    <row r="13" spans="1:14" x14ac:dyDescent="0.3">
      <c r="A13" s="1"/>
      <c r="B13" s="5" t="s">
        <v>81</v>
      </c>
      <c r="C13" s="5" t="s">
        <v>299</v>
      </c>
      <c r="D13" s="5" t="s">
        <v>300</v>
      </c>
      <c r="E13" s="4" t="s">
        <v>187</v>
      </c>
      <c r="F13" s="4" t="s">
        <v>301</v>
      </c>
      <c r="G13" s="6" t="s">
        <v>302</v>
      </c>
      <c r="H13" s="8">
        <v>0</v>
      </c>
      <c r="I13" s="5" t="s">
        <v>190</v>
      </c>
      <c r="J13" s="5" t="s">
        <v>191</v>
      </c>
      <c r="K13" s="5" t="s">
        <v>192</v>
      </c>
      <c r="L13" s="5" t="s">
        <v>193</v>
      </c>
      <c r="M13" s="8">
        <v>16925</v>
      </c>
      <c r="N13" s="5" t="s">
        <v>194</v>
      </c>
    </row>
    <row r="14" spans="1:14" x14ac:dyDescent="0.3">
      <c r="A14" s="1"/>
      <c r="B14" s="5" t="s">
        <v>81</v>
      </c>
      <c r="C14" s="5" t="s">
        <v>299</v>
      </c>
      <c r="D14" s="5" t="s">
        <v>300</v>
      </c>
      <c r="E14" s="4" t="s">
        <v>301</v>
      </c>
      <c r="F14" s="4" t="s">
        <v>249</v>
      </c>
      <c r="G14" s="6" t="s">
        <v>303</v>
      </c>
      <c r="H14" s="8">
        <v>0</v>
      </c>
      <c r="I14" s="5" t="s">
        <v>190</v>
      </c>
      <c r="J14" s="5" t="s">
        <v>191</v>
      </c>
      <c r="K14" s="5" t="s">
        <v>192</v>
      </c>
      <c r="L14" s="5" t="s">
        <v>193</v>
      </c>
      <c r="M14" s="8">
        <v>16925</v>
      </c>
      <c r="N14" s="5" t="s">
        <v>194</v>
      </c>
    </row>
    <row r="15" spans="1:14" x14ac:dyDescent="0.3">
      <c r="A15" s="1"/>
      <c r="B15" s="5" t="s">
        <v>88</v>
      </c>
      <c r="C15" s="5" t="s">
        <v>304</v>
      </c>
      <c r="D15" s="5" t="s">
        <v>313</v>
      </c>
      <c r="E15" s="4" t="s">
        <v>187</v>
      </c>
      <c r="F15" s="4" t="s">
        <v>197</v>
      </c>
      <c r="G15" s="6" t="s">
        <v>1385</v>
      </c>
      <c r="H15" s="8">
        <v>0</v>
      </c>
      <c r="I15" s="5" t="s">
        <v>190</v>
      </c>
      <c r="J15" s="5" t="s">
        <v>191</v>
      </c>
      <c r="K15" s="5" t="s">
        <v>192</v>
      </c>
      <c r="L15" s="5" t="s">
        <v>210</v>
      </c>
      <c r="M15" s="8">
        <v>197</v>
      </c>
      <c r="N15" s="5" t="s">
        <v>194</v>
      </c>
    </row>
    <row r="16" spans="1:14" x14ac:dyDescent="0.3">
      <c r="A16" s="1"/>
      <c r="B16" s="5" t="s">
        <v>88</v>
      </c>
      <c r="C16" s="5" t="s">
        <v>304</v>
      </c>
      <c r="D16" s="5" t="s">
        <v>313</v>
      </c>
      <c r="E16" s="4" t="s">
        <v>187</v>
      </c>
      <c r="F16" s="4" t="s">
        <v>197</v>
      </c>
      <c r="G16" s="6" t="s">
        <v>314</v>
      </c>
      <c r="H16" s="8">
        <v>170</v>
      </c>
      <c r="I16" s="5" t="s">
        <v>190</v>
      </c>
      <c r="J16" s="5" t="s">
        <v>191</v>
      </c>
      <c r="K16" s="5" t="s">
        <v>192</v>
      </c>
      <c r="L16" s="5" t="s">
        <v>193</v>
      </c>
      <c r="M16" s="8">
        <v>197</v>
      </c>
      <c r="N16" s="5" t="s">
        <v>194</v>
      </c>
    </row>
    <row r="17" spans="1:14" x14ac:dyDescent="0.3">
      <c r="A17" s="1"/>
      <c r="B17" s="5" t="s">
        <v>88</v>
      </c>
      <c r="C17" s="5" t="s">
        <v>304</v>
      </c>
      <c r="D17" s="5" t="s">
        <v>316</v>
      </c>
      <c r="E17" s="4" t="s">
        <v>187</v>
      </c>
      <c r="F17" s="4" t="s">
        <v>197</v>
      </c>
      <c r="G17" s="6" t="s">
        <v>1386</v>
      </c>
      <c r="H17" s="8">
        <v>0</v>
      </c>
      <c r="I17" s="5" t="s">
        <v>190</v>
      </c>
      <c r="J17" s="5" t="s">
        <v>191</v>
      </c>
      <c r="K17" s="5" t="s">
        <v>192</v>
      </c>
      <c r="L17" s="5" t="s">
        <v>210</v>
      </c>
      <c r="M17" s="8">
        <v>13344</v>
      </c>
      <c r="N17" s="5" t="s">
        <v>194</v>
      </c>
    </row>
    <row r="18" spans="1:14" x14ac:dyDescent="0.3">
      <c r="A18" s="1"/>
      <c r="B18" s="5" t="s">
        <v>88</v>
      </c>
      <c r="C18" s="5" t="s">
        <v>304</v>
      </c>
      <c r="D18" s="5" t="s">
        <v>316</v>
      </c>
      <c r="E18" s="4" t="s">
        <v>187</v>
      </c>
      <c r="F18" s="4" t="s">
        <v>197</v>
      </c>
      <c r="G18" s="6" t="s">
        <v>317</v>
      </c>
      <c r="H18" s="8">
        <v>260</v>
      </c>
      <c r="I18" s="5" t="s">
        <v>190</v>
      </c>
      <c r="J18" s="5" t="s">
        <v>191</v>
      </c>
      <c r="K18" s="5" t="s">
        <v>192</v>
      </c>
      <c r="L18" s="5" t="s">
        <v>193</v>
      </c>
      <c r="M18" s="8">
        <v>13344</v>
      </c>
      <c r="N18" s="5" t="s">
        <v>194</v>
      </c>
    </row>
    <row r="19" spans="1:14" x14ac:dyDescent="0.3">
      <c r="A19" s="1"/>
      <c r="B19" s="5" t="s">
        <v>97</v>
      </c>
      <c r="C19" s="5" t="s">
        <v>343</v>
      </c>
      <c r="D19" s="5" t="s">
        <v>28</v>
      </c>
      <c r="E19" s="4" t="s">
        <v>187</v>
      </c>
      <c r="F19" s="4" t="s">
        <v>197</v>
      </c>
      <c r="G19" s="6" t="s">
        <v>1387</v>
      </c>
      <c r="H19" s="8">
        <v>0</v>
      </c>
      <c r="I19" s="5" t="s">
        <v>190</v>
      </c>
      <c r="J19" s="5" t="s">
        <v>191</v>
      </c>
      <c r="K19" s="5" t="s">
        <v>192</v>
      </c>
      <c r="L19" s="5" t="s">
        <v>210</v>
      </c>
      <c r="M19" s="8">
        <v>13601</v>
      </c>
      <c r="N19" s="5" t="s">
        <v>194</v>
      </c>
    </row>
    <row r="20" spans="1:14" x14ac:dyDescent="0.3">
      <c r="A20" s="1"/>
      <c r="B20" s="5" t="s">
        <v>97</v>
      </c>
      <c r="C20" s="5" t="s">
        <v>343</v>
      </c>
      <c r="D20" s="5" t="s">
        <v>345</v>
      </c>
      <c r="E20" s="4" t="s">
        <v>187</v>
      </c>
      <c r="F20" s="4" t="s">
        <v>197</v>
      </c>
      <c r="G20" s="6" t="s">
        <v>1388</v>
      </c>
      <c r="H20" s="8">
        <v>0</v>
      </c>
      <c r="I20" s="5" t="s">
        <v>190</v>
      </c>
      <c r="J20" s="5" t="s">
        <v>191</v>
      </c>
      <c r="K20" s="5" t="s">
        <v>192</v>
      </c>
      <c r="L20" s="5" t="s">
        <v>193</v>
      </c>
      <c r="M20" s="8">
        <v>13604</v>
      </c>
      <c r="N20" s="5" t="s">
        <v>194</v>
      </c>
    </row>
    <row r="21" spans="1:14" x14ac:dyDescent="0.3">
      <c r="A21" s="1"/>
      <c r="B21" s="5" t="s">
        <v>97</v>
      </c>
      <c r="C21" s="5" t="s">
        <v>343</v>
      </c>
      <c r="D21" s="5" t="s">
        <v>347</v>
      </c>
      <c r="E21" s="4" t="s">
        <v>187</v>
      </c>
      <c r="F21" s="4" t="s">
        <v>197</v>
      </c>
      <c r="G21" s="6" t="s">
        <v>1388</v>
      </c>
      <c r="H21" s="8">
        <v>0</v>
      </c>
      <c r="I21" s="5" t="s">
        <v>190</v>
      </c>
      <c r="J21" s="5" t="s">
        <v>191</v>
      </c>
      <c r="K21" s="5" t="s">
        <v>192</v>
      </c>
      <c r="L21" s="5" t="s">
        <v>193</v>
      </c>
      <c r="M21" s="8">
        <v>13603</v>
      </c>
      <c r="N21" s="5" t="s">
        <v>194</v>
      </c>
    </row>
    <row r="22" spans="1:14" x14ac:dyDescent="0.3">
      <c r="A22" s="1"/>
      <c r="B22" s="5" t="s">
        <v>97</v>
      </c>
      <c r="C22" s="5" t="s">
        <v>343</v>
      </c>
      <c r="D22" s="5" t="s">
        <v>349</v>
      </c>
      <c r="E22" s="4" t="s">
        <v>187</v>
      </c>
      <c r="F22" s="4" t="s">
        <v>197</v>
      </c>
      <c r="G22" s="6" t="s">
        <v>1388</v>
      </c>
      <c r="H22" s="8">
        <v>0</v>
      </c>
      <c r="I22" s="5" t="s">
        <v>190</v>
      </c>
      <c r="J22" s="5" t="s">
        <v>191</v>
      </c>
      <c r="K22" s="5" t="s">
        <v>192</v>
      </c>
      <c r="L22" s="5" t="s">
        <v>193</v>
      </c>
      <c r="M22" s="8">
        <v>13602</v>
      </c>
      <c r="N22" s="5" t="s">
        <v>194</v>
      </c>
    </row>
    <row r="23" spans="1:14" x14ac:dyDescent="0.3">
      <c r="A23" s="1"/>
      <c r="B23" s="5" t="s">
        <v>666</v>
      </c>
      <c r="C23" s="5" t="s">
        <v>351</v>
      </c>
      <c r="D23" s="5" t="s">
        <v>28</v>
      </c>
      <c r="E23" s="4" t="s">
        <v>187</v>
      </c>
      <c r="F23" s="4" t="s">
        <v>197</v>
      </c>
      <c r="G23" s="6" t="s">
        <v>1389</v>
      </c>
      <c r="H23" s="8">
        <v>0</v>
      </c>
      <c r="I23" s="5" t="s">
        <v>190</v>
      </c>
      <c r="J23" s="5" t="s">
        <v>191</v>
      </c>
      <c r="K23" s="5" t="s">
        <v>192</v>
      </c>
      <c r="L23" s="5" t="s">
        <v>210</v>
      </c>
      <c r="M23" s="8">
        <v>12201</v>
      </c>
      <c r="N23" s="5" t="s">
        <v>194</v>
      </c>
    </row>
    <row r="24" spans="1:14" x14ac:dyDescent="0.3">
      <c r="A24" s="1"/>
      <c r="B24" s="5" t="s">
        <v>25</v>
      </c>
      <c r="C24" s="5" t="s">
        <v>421</v>
      </c>
      <c r="D24" s="5" t="s">
        <v>125</v>
      </c>
      <c r="E24" s="4" t="s">
        <v>187</v>
      </c>
      <c r="F24" s="4" t="s">
        <v>197</v>
      </c>
      <c r="G24" s="6" t="s">
        <v>424</v>
      </c>
      <c r="H24" s="8">
        <v>0.35</v>
      </c>
      <c r="I24" s="5" t="s">
        <v>190</v>
      </c>
      <c r="J24" s="5" t="s">
        <v>191</v>
      </c>
      <c r="K24" s="5" t="s">
        <v>192</v>
      </c>
      <c r="L24" s="5" t="s">
        <v>193</v>
      </c>
      <c r="M24" s="8">
        <v>18793</v>
      </c>
      <c r="N24" s="5" t="s">
        <v>194</v>
      </c>
    </row>
    <row r="25" spans="1:14" x14ac:dyDescent="0.3">
      <c r="A25" s="1"/>
      <c r="B25" s="5" t="s">
        <v>25</v>
      </c>
      <c r="C25" s="5" t="s">
        <v>421</v>
      </c>
      <c r="D25" s="5" t="s">
        <v>125</v>
      </c>
      <c r="E25" s="4" t="s">
        <v>187</v>
      </c>
      <c r="F25" s="4" t="s">
        <v>197</v>
      </c>
      <c r="G25" s="6" t="s">
        <v>423</v>
      </c>
      <c r="H25" s="8">
        <v>0.35</v>
      </c>
      <c r="I25" s="5" t="s">
        <v>190</v>
      </c>
      <c r="J25" s="5" t="s">
        <v>191</v>
      </c>
      <c r="K25" s="5" t="s">
        <v>192</v>
      </c>
      <c r="L25" s="5" t="s">
        <v>193</v>
      </c>
      <c r="M25" s="8">
        <v>18793</v>
      </c>
      <c r="N25" s="5" t="s">
        <v>194</v>
      </c>
    </row>
    <row r="26" spans="1:14" x14ac:dyDescent="0.3">
      <c r="A26" s="1"/>
      <c r="B26" s="5" t="s">
        <v>25</v>
      </c>
      <c r="C26" s="5" t="s">
        <v>421</v>
      </c>
      <c r="D26" s="5" t="s">
        <v>125</v>
      </c>
      <c r="E26" s="4" t="s">
        <v>187</v>
      </c>
      <c r="F26" s="4" t="s">
        <v>325</v>
      </c>
      <c r="G26" s="6" t="s">
        <v>422</v>
      </c>
      <c r="H26" s="8">
        <v>0.35</v>
      </c>
      <c r="I26" s="5" t="s">
        <v>190</v>
      </c>
      <c r="J26" s="5" t="s">
        <v>191</v>
      </c>
      <c r="K26" s="5" t="s">
        <v>192</v>
      </c>
      <c r="L26" s="5" t="s">
        <v>193</v>
      </c>
      <c r="M26" s="8">
        <v>18793</v>
      </c>
      <c r="N26" s="5" t="s">
        <v>194</v>
      </c>
    </row>
    <row r="27" spans="1:14" x14ac:dyDescent="0.3">
      <c r="A27" s="1"/>
      <c r="B27" s="5" t="s">
        <v>25</v>
      </c>
      <c r="C27" s="5" t="s">
        <v>421</v>
      </c>
      <c r="D27" s="5" t="s">
        <v>125</v>
      </c>
      <c r="E27" s="4" t="s">
        <v>187</v>
      </c>
      <c r="F27" s="4" t="s">
        <v>325</v>
      </c>
      <c r="G27" s="6" t="s">
        <v>425</v>
      </c>
      <c r="H27" s="8">
        <v>0.35</v>
      </c>
      <c r="I27" s="5" t="s">
        <v>190</v>
      </c>
      <c r="J27" s="5" t="s">
        <v>191</v>
      </c>
      <c r="K27" s="5" t="s">
        <v>192</v>
      </c>
      <c r="L27" s="5" t="s">
        <v>193</v>
      </c>
      <c r="M27" s="8">
        <v>18793</v>
      </c>
      <c r="N27" s="5" t="s">
        <v>194</v>
      </c>
    </row>
    <row r="28" spans="1:14" x14ac:dyDescent="0.3">
      <c r="A28" s="1"/>
      <c r="B28" s="5" t="s">
        <v>25</v>
      </c>
      <c r="C28" s="5" t="s">
        <v>421</v>
      </c>
      <c r="D28" s="5" t="s">
        <v>426</v>
      </c>
      <c r="E28" s="4" t="s">
        <v>427</v>
      </c>
      <c r="F28" s="4" t="s">
        <v>325</v>
      </c>
      <c r="G28" s="6" t="s">
        <v>425</v>
      </c>
      <c r="H28" s="8">
        <v>0.7</v>
      </c>
      <c r="I28" s="5" t="s">
        <v>190</v>
      </c>
      <c r="J28" s="5" t="s">
        <v>191</v>
      </c>
      <c r="K28" s="5" t="s">
        <v>192</v>
      </c>
      <c r="L28" s="5" t="s">
        <v>193</v>
      </c>
      <c r="M28" s="8">
        <v>18790</v>
      </c>
      <c r="N28" s="5" t="s">
        <v>194</v>
      </c>
    </row>
    <row r="29" spans="1:14" x14ac:dyDescent="0.3">
      <c r="A29" s="1"/>
      <c r="B29" s="5" t="s">
        <v>25</v>
      </c>
      <c r="C29" s="5" t="s">
        <v>421</v>
      </c>
      <c r="D29" s="5" t="s">
        <v>426</v>
      </c>
      <c r="E29" s="4" t="s">
        <v>427</v>
      </c>
      <c r="F29" s="4" t="s">
        <v>197</v>
      </c>
      <c r="G29" s="6" t="s">
        <v>424</v>
      </c>
      <c r="H29" s="8">
        <v>0.7</v>
      </c>
      <c r="I29" s="5" t="s">
        <v>190</v>
      </c>
      <c r="J29" s="5" t="s">
        <v>191</v>
      </c>
      <c r="K29" s="5" t="s">
        <v>192</v>
      </c>
      <c r="L29" s="5" t="s">
        <v>193</v>
      </c>
      <c r="M29" s="8">
        <v>18790</v>
      </c>
      <c r="N29" s="5" t="s">
        <v>194</v>
      </c>
    </row>
    <row r="30" spans="1:14" x14ac:dyDescent="0.3">
      <c r="A30" s="1"/>
      <c r="B30" s="5" t="s">
        <v>25</v>
      </c>
      <c r="C30" s="5" t="s">
        <v>421</v>
      </c>
      <c r="D30" s="5" t="s">
        <v>426</v>
      </c>
      <c r="E30" s="4" t="s">
        <v>427</v>
      </c>
      <c r="F30" s="4" t="s">
        <v>325</v>
      </c>
      <c r="G30" s="6" t="s">
        <v>422</v>
      </c>
      <c r="H30" s="8">
        <v>0.7</v>
      </c>
      <c r="I30" s="5" t="s">
        <v>190</v>
      </c>
      <c r="J30" s="5" t="s">
        <v>191</v>
      </c>
      <c r="K30" s="5" t="s">
        <v>192</v>
      </c>
      <c r="L30" s="5" t="s">
        <v>193</v>
      </c>
      <c r="M30" s="8">
        <v>18790</v>
      </c>
      <c r="N30" s="5" t="s">
        <v>194</v>
      </c>
    </row>
    <row r="31" spans="1:14" x14ac:dyDescent="0.3">
      <c r="A31" s="1"/>
      <c r="B31" s="5" t="s">
        <v>25</v>
      </c>
      <c r="C31" s="5" t="s">
        <v>421</v>
      </c>
      <c r="D31" s="5" t="s">
        <v>91</v>
      </c>
      <c r="E31" s="4" t="s">
        <v>427</v>
      </c>
      <c r="F31" s="4" t="s">
        <v>325</v>
      </c>
      <c r="G31" s="6" t="s">
        <v>425</v>
      </c>
      <c r="H31" s="8">
        <v>0.35</v>
      </c>
      <c r="I31" s="5" t="s">
        <v>190</v>
      </c>
      <c r="J31" s="5" t="s">
        <v>191</v>
      </c>
      <c r="K31" s="5" t="s">
        <v>192</v>
      </c>
      <c r="L31" s="5" t="s">
        <v>193</v>
      </c>
      <c r="M31" s="8">
        <v>18792</v>
      </c>
      <c r="N31" s="5" t="s">
        <v>194</v>
      </c>
    </row>
    <row r="32" spans="1:14" x14ac:dyDescent="0.3">
      <c r="A32" s="1"/>
      <c r="B32" s="5" t="s">
        <v>25</v>
      </c>
      <c r="C32" s="5" t="s">
        <v>421</v>
      </c>
      <c r="D32" s="5" t="s">
        <v>91</v>
      </c>
      <c r="E32" s="4" t="s">
        <v>427</v>
      </c>
      <c r="F32" s="4" t="s">
        <v>197</v>
      </c>
      <c r="G32" s="6" t="s">
        <v>423</v>
      </c>
      <c r="H32" s="8">
        <v>0.35</v>
      </c>
      <c r="I32" s="5" t="s">
        <v>190</v>
      </c>
      <c r="J32" s="5" t="s">
        <v>191</v>
      </c>
      <c r="K32" s="5" t="s">
        <v>192</v>
      </c>
      <c r="L32" s="5" t="s">
        <v>193</v>
      </c>
      <c r="M32" s="8">
        <v>18792</v>
      </c>
      <c r="N32" s="5" t="s">
        <v>194</v>
      </c>
    </row>
    <row r="33" spans="1:14" x14ac:dyDescent="0.3">
      <c r="A33" s="1"/>
      <c r="B33" s="5" t="s">
        <v>25</v>
      </c>
      <c r="C33" s="5" t="s">
        <v>421</v>
      </c>
      <c r="D33" s="5" t="s">
        <v>91</v>
      </c>
      <c r="E33" s="4" t="s">
        <v>427</v>
      </c>
      <c r="F33" s="4" t="s">
        <v>197</v>
      </c>
      <c r="G33" s="6" t="s">
        <v>424</v>
      </c>
      <c r="H33" s="8">
        <v>0.35</v>
      </c>
      <c r="I33" s="5" t="s">
        <v>190</v>
      </c>
      <c r="J33" s="5" t="s">
        <v>191</v>
      </c>
      <c r="K33" s="5" t="s">
        <v>192</v>
      </c>
      <c r="L33" s="5" t="s">
        <v>193</v>
      </c>
      <c r="M33" s="8">
        <v>18792</v>
      </c>
      <c r="N33" s="5" t="s">
        <v>194</v>
      </c>
    </row>
    <row r="34" spans="1:14" x14ac:dyDescent="0.3">
      <c r="A34" s="1"/>
      <c r="B34" s="5" t="s">
        <v>25</v>
      </c>
      <c r="C34" s="5" t="s">
        <v>421</v>
      </c>
      <c r="D34" s="5" t="s">
        <v>91</v>
      </c>
      <c r="E34" s="4" t="s">
        <v>427</v>
      </c>
      <c r="F34" s="4" t="s">
        <v>325</v>
      </c>
      <c r="G34" s="6" t="s">
        <v>422</v>
      </c>
      <c r="H34" s="8">
        <v>0.35</v>
      </c>
      <c r="I34" s="5" t="s">
        <v>190</v>
      </c>
      <c r="J34" s="5" t="s">
        <v>191</v>
      </c>
      <c r="K34" s="5" t="s">
        <v>192</v>
      </c>
      <c r="L34" s="5" t="s">
        <v>193</v>
      </c>
      <c r="M34" s="8">
        <v>18792</v>
      </c>
      <c r="N34" s="5" t="s">
        <v>194</v>
      </c>
    </row>
    <row r="35" spans="1:14" x14ac:dyDescent="0.3">
      <c r="A35" s="1"/>
      <c r="B35" s="5" t="s">
        <v>25</v>
      </c>
      <c r="C35" s="5" t="s">
        <v>1390</v>
      </c>
      <c r="D35" s="5" t="s">
        <v>102</v>
      </c>
      <c r="E35" s="4" t="s">
        <v>432</v>
      </c>
      <c r="F35" s="4" t="s">
        <v>325</v>
      </c>
      <c r="G35" s="6" t="s">
        <v>422</v>
      </c>
      <c r="H35" s="8">
        <v>15</v>
      </c>
      <c r="I35" s="5" t="s">
        <v>190</v>
      </c>
      <c r="J35" s="5" t="s">
        <v>191</v>
      </c>
      <c r="K35" s="5" t="s">
        <v>192</v>
      </c>
      <c r="L35" s="5" t="s">
        <v>193</v>
      </c>
      <c r="M35" s="8">
        <v>26</v>
      </c>
      <c r="N35" s="5" t="s">
        <v>194</v>
      </c>
    </row>
    <row r="36" spans="1:14" x14ac:dyDescent="0.3">
      <c r="A36" s="1"/>
      <c r="B36" s="5" t="s">
        <v>25</v>
      </c>
      <c r="C36" s="5" t="s">
        <v>1390</v>
      </c>
      <c r="D36" s="5" t="s">
        <v>102</v>
      </c>
      <c r="E36" s="4" t="s">
        <v>432</v>
      </c>
      <c r="F36" s="4" t="s">
        <v>197</v>
      </c>
      <c r="G36" s="6" t="s">
        <v>1391</v>
      </c>
      <c r="H36" s="8">
        <v>15</v>
      </c>
      <c r="I36" s="5" t="s">
        <v>190</v>
      </c>
      <c r="J36" s="5" t="s">
        <v>191</v>
      </c>
      <c r="K36" s="5" t="s">
        <v>192</v>
      </c>
      <c r="L36" s="5" t="s">
        <v>193</v>
      </c>
      <c r="M36" s="8">
        <v>26</v>
      </c>
      <c r="N36" s="5" t="s">
        <v>194</v>
      </c>
    </row>
    <row r="37" spans="1:14" x14ac:dyDescent="0.3">
      <c r="A37" s="1"/>
      <c r="B37" s="5" t="s">
        <v>25</v>
      </c>
      <c r="C37" s="5" t="s">
        <v>1390</v>
      </c>
      <c r="D37" s="5" t="s">
        <v>102</v>
      </c>
      <c r="E37" s="4" t="s">
        <v>432</v>
      </c>
      <c r="F37" s="4" t="s">
        <v>197</v>
      </c>
      <c r="G37" s="6" t="s">
        <v>424</v>
      </c>
      <c r="H37" s="8">
        <v>15</v>
      </c>
      <c r="I37" s="5" t="s">
        <v>190</v>
      </c>
      <c r="J37" s="5" t="s">
        <v>191</v>
      </c>
      <c r="K37" s="5" t="s">
        <v>192</v>
      </c>
      <c r="L37" s="5" t="s">
        <v>193</v>
      </c>
      <c r="M37" s="8">
        <v>26</v>
      </c>
      <c r="N37" s="5" t="s">
        <v>194</v>
      </c>
    </row>
    <row r="38" spans="1:14" x14ac:dyDescent="0.3">
      <c r="A38" s="1"/>
      <c r="B38" s="5" t="s">
        <v>25</v>
      </c>
      <c r="C38" s="5" t="s">
        <v>1390</v>
      </c>
      <c r="D38" s="5" t="s">
        <v>102</v>
      </c>
      <c r="E38" s="4" t="s">
        <v>432</v>
      </c>
      <c r="F38" s="4" t="s">
        <v>325</v>
      </c>
      <c r="G38" s="6" t="s">
        <v>425</v>
      </c>
      <c r="H38" s="8">
        <v>15</v>
      </c>
      <c r="I38" s="5" t="s">
        <v>190</v>
      </c>
      <c r="J38" s="5" t="s">
        <v>191</v>
      </c>
      <c r="K38" s="5" t="s">
        <v>192</v>
      </c>
      <c r="L38" s="5" t="s">
        <v>193</v>
      </c>
      <c r="M38" s="8">
        <v>26</v>
      </c>
      <c r="N38" s="5" t="s">
        <v>194</v>
      </c>
    </row>
    <row r="39" spans="1:14" x14ac:dyDescent="0.3">
      <c r="A39" s="1"/>
      <c r="B39" s="5" t="s">
        <v>25</v>
      </c>
      <c r="C39" s="5" t="s">
        <v>1390</v>
      </c>
      <c r="D39" s="5" t="s">
        <v>28</v>
      </c>
      <c r="E39" s="4" t="s">
        <v>434</v>
      </c>
      <c r="F39" s="4" t="s">
        <v>325</v>
      </c>
      <c r="G39" s="6" t="s">
        <v>422</v>
      </c>
      <c r="H39" s="8">
        <v>30</v>
      </c>
      <c r="I39" s="5" t="s">
        <v>190</v>
      </c>
      <c r="J39" s="5" t="s">
        <v>191</v>
      </c>
      <c r="K39" s="5" t="s">
        <v>192</v>
      </c>
      <c r="L39" s="5" t="s">
        <v>193</v>
      </c>
      <c r="M39" s="8">
        <v>270</v>
      </c>
      <c r="N39" s="5" t="s">
        <v>194</v>
      </c>
    </row>
    <row r="40" spans="1:14" x14ac:dyDescent="0.3">
      <c r="A40" s="1"/>
      <c r="B40" s="5" t="s">
        <v>25</v>
      </c>
      <c r="C40" s="5" t="s">
        <v>1390</v>
      </c>
      <c r="D40" s="5" t="s">
        <v>28</v>
      </c>
      <c r="E40" s="4" t="s">
        <v>434</v>
      </c>
      <c r="F40" s="4" t="s">
        <v>325</v>
      </c>
      <c r="G40" s="6" t="s">
        <v>425</v>
      </c>
      <c r="H40" s="8">
        <v>30</v>
      </c>
      <c r="I40" s="5" t="s">
        <v>190</v>
      </c>
      <c r="J40" s="5" t="s">
        <v>191</v>
      </c>
      <c r="K40" s="5" t="s">
        <v>192</v>
      </c>
      <c r="L40" s="5" t="s">
        <v>193</v>
      </c>
      <c r="M40" s="8">
        <v>270</v>
      </c>
      <c r="N40" s="5" t="s">
        <v>194</v>
      </c>
    </row>
    <row r="41" spans="1:14" x14ac:dyDescent="0.3">
      <c r="A41" s="1"/>
      <c r="B41" s="5" t="s">
        <v>25</v>
      </c>
      <c r="C41" s="5" t="s">
        <v>1390</v>
      </c>
      <c r="D41" s="5" t="s">
        <v>28</v>
      </c>
      <c r="E41" s="4" t="s">
        <v>434</v>
      </c>
      <c r="F41" s="4" t="s">
        <v>197</v>
      </c>
      <c r="G41" s="6" t="s">
        <v>424</v>
      </c>
      <c r="H41" s="8">
        <v>30</v>
      </c>
      <c r="I41" s="5" t="s">
        <v>190</v>
      </c>
      <c r="J41" s="5" t="s">
        <v>191</v>
      </c>
      <c r="K41" s="5" t="s">
        <v>192</v>
      </c>
      <c r="L41" s="5" t="s">
        <v>193</v>
      </c>
      <c r="M41" s="8">
        <v>270</v>
      </c>
      <c r="N41" s="5" t="s">
        <v>194</v>
      </c>
    </row>
    <row r="42" spans="1:14" x14ac:dyDescent="0.3">
      <c r="A42" s="1"/>
      <c r="B42" s="5" t="s">
        <v>25</v>
      </c>
      <c r="C42" s="5" t="s">
        <v>1390</v>
      </c>
      <c r="D42" s="5" t="s">
        <v>50</v>
      </c>
      <c r="E42" s="4" t="s">
        <v>434</v>
      </c>
      <c r="F42" s="4" t="s">
        <v>197</v>
      </c>
      <c r="G42" s="6" t="s">
        <v>1391</v>
      </c>
      <c r="H42" s="8">
        <v>15</v>
      </c>
      <c r="I42" s="5" t="s">
        <v>190</v>
      </c>
      <c r="J42" s="5" t="s">
        <v>191</v>
      </c>
      <c r="K42" s="5" t="s">
        <v>192</v>
      </c>
      <c r="L42" s="5" t="s">
        <v>193</v>
      </c>
      <c r="M42" s="8">
        <v>27</v>
      </c>
      <c r="N42" s="5" t="s">
        <v>194</v>
      </c>
    </row>
    <row r="43" spans="1:14" x14ac:dyDescent="0.3">
      <c r="A43" s="1"/>
      <c r="B43" s="5" t="s">
        <v>25</v>
      </c>
      <c r="C43" s="5" t="s">
        <v>1390</v>
      </c>
      <c r="D43" s="5" t="s">
        <v>50</v>
      </c>
      <c r="E43" s="4" t="s">
        <v>434</v>
      </c>
      <c r="F43" s="4" t="s">
        <v>325</v>
      </c>
      <c r="G43" s="6" t="s">
        <v>422</v>
      </c>
      <c r="H43" s="8">
        <v>15</v>
      </c>
      <c r="I43" s="5" t="s">
        <v>190</v>
      </c>
      <c r="J43" s="5" t="s">
        <v>191</v>
      </c>
      <c r="K43" s="5" t="s">
        <v>192</v>
      </c>
      <c r="L43" s="5" t="s">
        <v>193</v>
      </c>
      <c r="M43" s="8">
        <v>27</v>
      </c>
      <c r="N43" s="5" t="s">
        <v>194</v>
      </c>
    </row>
    <row r="44" spans="1:14" x14ac:dyDescent="0.3">
      <c r="A44" s="1"/>
      <c r="B44" s="5" t="s">
        <v>25</v>
      </c>
      <c r="C44" s="5" t="s">
        <v>1390</v>
      </c>
      <c r="D44" s="5" t="s">
        <v>50</v>
      </c>
      <c r="E44" s="4" t="s">
        <v>434</v>
      </c>
      <c r="F44" s="4" t="s">
        <v>197</v>
      </c>
      <c r="G44" s="6" t="s">
        <v>424</v>
      </c>
      <c r="H44" s="8">
        <v>15</v>
      </c>
      <c r="I44" s="5" t="s">
        <v>190</v>
      </c>
      <c r="J44" s="5" t="s">
        <v>191</v>
      </c>
      <c r="K44" s="5" t="s">
        <v>192</v>
      </c>
      <c r="L44" s="5" t="s">
        <v>193</v>
      </c>
      <c r="M44" s="8">
        <v>27</v>
      </c>
      <c r="N44" s="5" t="s">
        <v>194</v>
      </c>
    </row>
    <row r="45" spans="1:14" x14ac:dyDescent="0.3">
      <c r="A45" s="1"/>
      <c r="B45" s="5" t="s">
        <v>25</v>
      </c>
      <c r="C45" s="5" t="s">
        <v>1390</v>
      </c>
      <c r="D45" s="5" t="s">
        <v>50</v>
      </c>
      <c r="E45" s="4" t="s">
        <v>434</v>
      </c>
      <c r="F45" s="4" t="s">
        <v>325</v>
      </c>
      <c r="G45" s="6" t="s">
        <v>425</v>
      </c>
      <c r="H45" s="8">
        <v>15</v>
      </c>
      <c r="I45" s="5" t="s">
        <v>190</v>
      </c>
      <c r="J45" s="5" t="s">
        <v>191</v>
      </c>
      <c r="K45" s="5" t="s">
        <v>192</v>
      </c>
      <c r="L45" s="5" t="s">
        <v>193</v>
      </c>
      <c r="M45" s="8">
        <v>27</v>
      </c>
      <c r="N45" s="5" t="s">
        <v>194</v>
      </c>
    </row>
    <row r="46" spans="1:14" x14ac:dyDescent="0.3">
      <c r="A46" s="1"/>
      <c r="B46" s="5" t="s">
        <v>25</v>
      </c>
      <c r="C46" s="5" t="s">
        <v>1390</v>
      </c>
      <c r="D46" s="5" t="s">
        <v>102</v>
      </c>
      <c r="E46" s="4" t="s">
        <v>320</v>
      </c>
      <c r="F46" s="4" t="s">
        <v>435</v>
      </c>
      <c r="G46" s="6" t="s">
        <v>436</v>
      </c>
      <c r="H46" s="8">
        <v>15</v>
      </c>
      <c r="I46" s="5" t="s">
        <v>190</v>
      </c>
      <c r="J46" s="5" t="s">
        <v>191</v>
      </c>
      <c r="K46" s="5" t="s">
        <v>192</v>
      </c>
      <c r="L46" s="5" t="s">
        <v>193</v>
      </c>
      <c r="M46" s="8">
        <v>26</v>
      </c>
      <c r="N46" s="5" t="s">
        <v>194</v>
      </c>
    </row>
    <row r="47" spans="1:14" x14ac:dyDescent="0.3">
      <c r="A47" s="1"/>
      <c r="B47" s="5" t="s">
        <v>25</v>
      </c>
      <c r="C47" s="5" t="s">
        <v>1390</v>
      </c>
      <c r="D47" s="5" t="s">
        <v>102</v>
      </c>
      <c r="E47" s="4" t="s">
        <v>248</v>
      </c>
      <c r="F47" s="4" t="s">
        <v>197</v>
      </c>
      <c r="G47" s="6" t="s">
        <v>437</v>
      </c>
      <c r="H47" s="8">
        <v>15</v>
      </c>
      <c r="I47" s="5" t="s">
        <v>190</v>
      </c>
      <c r="J47" s="5" t="s">
        <v>191</v>
      </c>
      <c r="K47" s="5" t="s">
        <v>192</v>
      </c>
      <c r="L47" s="5" t="s">
        <v>193</v>
      </c>
      <c r="M47" s="8">
        <v>26</v>
      </c>
      <c r="N47" s="5" t="s">
        <v>194</v>
      </c>
    </row>
    <row r="48" spans="1:14" x14ac:dyDescent="0.3">
      <c r="A48" s="1"/>
      <c r="B48" s="5" t="s">
        <v>25</v>
      </c>
      <c r="C48" s="5" t="s">
        <v>1390</v>
      </c>
      <c r="D48" s="5" t="s">
        <v>102</v>
      </c>
      <c r="E48" s="4" t="s">
        <v>438</v>
      </c>
      <c r="F48" s="4" t="s">
        <v>439</v>
      </c>
      <c r="G48" s="6" t="s">
        <v>440</v>
      </c>
      <c r="H48" s="8">
        <v>15</v>
      </c>
      <c r="I48" s="5" t="s">
        <v>190</v>
      </c>
      <c r="J48" s="5" t="s">
        <v>191</v>
      </c>
      <c r="K48" s="5" t="s">
        <v>192</v>
      </c>
      <c r="L48" s="5" t="s">
        <v>193</v>
      </c>
      <c r="M48" s="8">
        <v>26</v>
      </c>
      <c r="N48" s="5" t="s">
        <v>194</v>
      </c>
    </row>
    <row r="49" spans="1:14" x14ac:dyDescent="0.3">
      <c r="A49" s="1"/>
      <c r="B49" s="5" t="s">
        <v>25</v>
      </c>
      <c r="C49" s="5" t="s">
        <v>1390</v>
      </c>
      <c r="D49" s="5" t="s">
        <v>50</v>
      </c>
      <c r="E49" s="4" t="s">
        <v>438</v>
      </c>
      <c r="F49" s="4" t="s">
        <v>439</v>
      </c>
      <c r="G49" s="6" t="s">
        <v>440</v>
      </c>
      <c r="H49" s="8">
        <v>15</v>
      </c>
      <c r="I49" s="5" t="s">
        <v>190</v>
      </c>
      <c r="J49" s="5" t="s">
        <v>191</v>
      </c>
      <c r="K49" s="5" t="s">
        <v>192</v>
      </c>
      <c r="L49" s="5" t="s">
        <v>193</v>
      </c>
      <c r="M49" s="8">
        <v>27</v>
      </c>
      <c r="N49" s="5" t="s">
        <v>194</v>
      </c>
    </row>
    <row r="50" spans="1:14" x14ac:dyDescent="0.3">
      <c r="A50" s="1"/>
      <c r="B50" s="5" t="s">
        <v>441</v>
      </c>
      <c r="C50" s="5" t="s">
        <v>442</v>
      </c>
      <c r="D50" s="5" t="s">
        <v>28</v>
      </c>
      <c r="E50" s="4" t="s">
        <v>443</v>
      </c>
      <c r="F50" s="4" t="s">
        <v>444</v>
      </c>
      <c r="G50" s="6" t="s">
        <v>1392</v>
      </c>
      <c r="H50" s="8">
        <v>3.15</v>
      </c>
      <c r="I50" s="5" t="s">
        <v>190</v>
      </c>
      <c r="J50" s="5" t="s">
        <v>191</v>
      </c>
      <c r="K50" s="5" t="s">
        <v>192</v>
      </c>
      <c r="L50" s="5" t="s">
        <v>193</v>
      </c>
      <c r="M50" s="8">
        <v>14160</v>
      </c>
      <c r="N50" s="5" t="s">
        <v>194</v>
      </c>
    </row>
    <row r="51" spans="1:14" x14ac:dyDescent="0.3">
      <c r="A51" s="1"/>
      <c r="B51" s="5" t="s">
        <v>446</v>
      </c>
      <c r="C51" s="5" t="s">
        <v>447</v>
      </c>
      <c r="D51" s="5" t="s">
        <v>28</v>
      </c>
      <c r="E51" s="4" t="s">
        <v>187</v>
      </c>
      <c r="F51" s="4" t="s">
        <v>197</v>
      </c>
      <c r="G51" s="6" t="s">
        <v>448</v>
      </c>
      <c r="H51" s="8">
        <v>3.15</v>
      </c>
      <c r="I51" s="5" t="s">
        <v>190</v>
      </c>
      <c r="J51" s="5" t="s">
        <v>191</v>
      </c>
      <c r="K51" s="5" t="s">
        <v>192</v>
      </c>
      <c r="L51" s="5" t="s">
        <v>193</v>
      </c>
      <c r="M51" s="8">
        <v>15160</v>
      </c>
      <c r="N51" s="5" t="s">
        <v>194</v>
      </c>
    </row>
    <row r="52" spans="1:14" x14ac:dyDescent="0.3">
      <c r="A52" s="1"/>
      <c r="B52" s="5" t="s">
        <v>446</v>
      </c>
      <c r="C52" s="5" t="s">
        <v>447</v>
      </c>
      <c r="D52" s="5" t="s">
        <v>28</v>
      </c>
      <c r="E52" s="4" t="s">
        <v>187</v>
      </c>
      <c r="F52" s="4" t="s">
        <v>197</v>
      </c>
      <c r="G52" s="6" t="s">
        <v>449</v>
      </c>
      <c r="H52" s="8">
        <v>3.15</v>
      </c>
      <c r="I52" s="5" t="s">
        <v>190</v>
      </c>
      <c r="J52" s="5" t="s">
        <v>191</v>
      </c>
      <c r="K52" s="5" t="s">
        <v>192</v>
      </c>
      <c r="L52" s="5" t="s">
        <v>215</v>
      </c>
      <c r="M52" s="8">
        <v>15160</v>
      </c>
      <c r="N52" s="5" t="s">
        <v>194</v>
      </c>
    </row>
    <row r="53" spans="1:14" x14ac:dyDescent="0.3">
      <c r="A53" s="1"/>
      <c r="B53" s="5" t="s">
        <v>446</v>
      </c>
      <c r="C53" s="5" t="s">
        <v>447</v>
      </c>
      <c r="D53" s="5" t="s">
        <v>28</v>
      </c>
      <c r="E53" s="4" t="s">
        <v>450</v>
      </c>
      <c r="F53" s="4" t="s">
        <v>451</v>
      </c>
      <c r="G53" s="6" t="s">
        <v>452</v>
      </c>
      <c r="H53" s="8">
        <v>3.15</v>
      </c>
      <c r="I53" s="5" t="s">
        <v>190</v>
      </c>
      <c r="J53" s="5" t="s">
        <v>191</v>
      </c>
      <c r="K53" s="5" t="s">
        <v>192</v>
      </c>
      <c r="L53" s="5" t="s">
        <v>193</v>
      </c>
      <c r="M53" s="8">
        <v>15160</v>
      </c>
      <c r="N53" s="5" t="s">
        <v>194</v>
      </c>
    </row>
    <row r="54" spans="1:14" x14ac:dyDescent="0.3">
      <c r="A54" s="1"/>
      <c r="B54" s="5" t="s">
        <v>453</v>
      </c>
      <c r="C54" s="5" t="s">
        <v>1393</v>
      </c>
      <c r="D54" s="5" t="s">
        <v>102</v>
      </c>
      <c r="E54" s="4" t="s">
        <v>187</v>
      </c>
      <c r="F54" s="4" t="s">
        <v>197</v>
      </c>
      <c r="G54" s="6" t="s">
        <v>455</v>
      </c>
      <c r="H54" s="8">
        <v>1.2</v>
      </c>
      <c r="I54" s="5" t="s">
        <v>190</v>
      </c>
      <c r="J54" s="5" t="s">
        <v>191</v>
      </c>
      <c r="K54" s="5" t="s">
        <v>192</v>
      </c>
      <c r="L54" s="5" t="s">
        <v>193</v>
      </c>
      <c r="M54" s="8">
        <v>18813</v>
      </c>
      <c r="N54" s="5" t="s">
        <v>194</v>
      </c>
    </row>
    <row r="55" spans="1:14" ht="26.4" x14ac:dyDescent="0.3">
      <c r="A55" s="1"/>
      <c r="B55" s="5" t="s">
        <v>453</v>
      </c>
      <c r="C55" s="5" t="s">
        <v>456</v>
      </c>
      <c r="D55" s="5" t="s">
        <v>102</v>
      </c>
      <c r="E55" s="4" t="s">
        <v>187</v>
      </c>
      <c r="F55" s="4" t="s">
        <v>197</v>
      </c>
      <c r="G55" s="6" t="s">
        <v>457</v>
      </c>
      <c r="H55" s="8">
        <v>1.5</v>
      </c>
      <c r="I55" s="5" t="s">
        <v>190</v>
      </c>
      <c r="J55" s="5" t="s">
        <v>191</v>
      </c>
      <c r="K55" s="5" t="s">
        <v>192</v>
      </c>
      <c r="L55" s="5" t="s">
        <v>193</v>
      </c>
      <c r="M55" s="8">
        <v>15113</v>
      </c>
      <c r="N55" s="5" t="s">
        <v>194</v>
      </c>
    </row>
    <row r="56" spans="1:14" x14ac:dyDescent="0.3">
      <c r="A56" s="1"/>
      <c r="B56" s="5" t="s">
        <v>543</v>
      </c>
      <c r="C56" s="5" t="s">
        <v>1394</v>
      </c>
      <c r="D56" s="5" t="s">
        <v>544</v>
      </c>
      <c r="E56" s="4" t="s">
        <v>187</v>
      </c>
      <c r="F56" s="4" t="s">
        <v>197</v>
      </c>
      <c r="G56" s="6" t="s">
        <v>545</v>
      </c>
      <c r="H56" s="8">
        <v>24.26</v>
      </c>
      <c r="I56" s="5" t="s">
        <v>190</v>
      </c>
      <c r="J56" s="5" t="s">
        <v>191</v>
      </c>
      <c r="K56" s="5" t="s">
        <v>192</v>
      </c>
      <c r="L56" s="5" t="s">
        <v>215</v>
      </c>
      <c r="M56" s="8">
        <v>60</v>
      </c>
      <c r="N56" s="5" t="s">
        <v>194</v>
      </c>
    </row>
    <row r="57" spans="1:14" ht="26.4" x14ac:dyDescent="0.3">
      <c r="A57" s="1"/>
      <c r="B57" s="5" t="s">
        <v>44</v>
      </c>
      <c r="C57" s="5" t="s">
        <v>551</v>
      </c>
      <c r="D57" s="5" t="s">
        <v>50</v>
      </c>
      <c r="E57" s="4" t="s">
        <v>187</v>
      </c>
      <c r="F57" s="4" t="s">
        <v>197</v>
      </c>
      <c r="G57" s="6" t="s">
        <v>1395</v>
      </c>
      <c r="H57" s="8">
        <v>17</v>
      </c>
      <c r="I57" s="5" t="s">
        <v>190</v>
      </c>
      <c r="J57" s="5" t="s">
        <v>191</v>
      </c>
      <c r="K57" s="5" t="s">
        <v>192</v>
      </c>
      <c r="L57" s="5" t="s">
        <v>215</v>
      </c>
      <c r="M57" s="8">
        <v>101</v>
      </c>
      <c r="N57" s="5" t="s">
        <v>194</v>
      </c>
    </row>
    <row r="58" spans="1:14" ht="26.4" x14ac:dyDescent="0.3">
      <c r="A58" s="1"/>
      <c r="B58" s="5" t="s">
        <v>609</v>
      </c>
      <c r="C58" s="5" t="s">
        <v>610</v>
      </c>
      <c r="D58" s="5" t="s">
        <v>102</v>
      </c>
      <c r="E58" s="4" t="s">
        <v>611</v>
      </c>
      <c r="F58" s="4" t="s">
        <v>612</v>
      </c>
      <c r="G58" s="6" t="s">
        <v>613</v>
      </c>
      <c r="H58" s="8">
        <v>20</v>
      </c>
      <c r="I58" s="5" t="s">
        <v>234</v>
      </c>
      <c r="J58" s="5" t="s">
        <v>191</v>
      </c>
      <c r="K58" s="5" t="s">
        <v>192</v>
      </c>
      <c r="L58" s="5" t="s">
        <v>215</v>
      </c>
      <c r="M58" s="8">
        <v>24348</v>
      </c>
      <c r="N58" s="5" t="s">
        <v>194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24" t="s">
        <v>64</v>
      </c>
      <c r="C3" s="199"/>
      <c r="D3" s="199"/>
      <c r="E3" s="225" t="s">
        <v>1396</v>
      </c>
      <c r="F3" s="225"/>
      <c r="G3" s="225"/>
      <c r="H3" s="2"/>
      <c r="I3" s="2"/>
      <c r="J3" s="2"/>
      <c r="K3" s="2"/>
      <c r="L3" s="2" t="s">
        <v>1397</v>
      </c>
      <c r="M3" s="2"/>
      <c r="N3" s="2"/>
      <c r="O3" s="2"/>
      <c r="P3" s="2"/>
      <c r="Q3" s="2"/>
      <c r="R3" s="2"/>
      <c r="S3" s="2"/>
      <c r="T3" s="2"/>
      <c r="U3" s="2"/>
      <c r="V3" s="2" t="s">
        <v>1396</v>
      </c>
      <c r="W3" s="2"/>
      <c r="X3" s="2"/>
      <c r="Y3" s="2"/>
      <c r="Z3" s="2"/>
      <c r="AA3" s="2"/>
      <c r="AB3" s="2"/>
      <c r="AC3" s="2" t="s">
        <v>1397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1398</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8" t="s">
        <v>1399</v>
      </c>
      <c r="GW3" s="1"/>
      <c r="GX3" s="1"/>
      <c r="GY3" s="1"/>
      <c r="GZ3" s="1"/>
      <c r="HA3" s="1"/>
      <c r="HB3" s="1"/>
      <c r="HC3" s="1"/>
      <c r="HD3" s="1"/>
      <c r="HE3" s="88" t="s">
        <v>1400</v>
      </c>
      <c r="HF3" s="1"/>
      <c r="HG3" s="1"/>
      <c r="HH3" s="1"/>
      <c r="HI3" s="1"/>
      <c r="HJ3" s="1"/>
      <c r="HK3" s="1"/>
      <c r="HL3" s="1"/>
      <c r="HM3" s="1"/>
      <c r="HN3" s="88" t="s">
        <v>1001</v>
      </c>
      <c r="HO3" s="1"/>
      <c r="HP3" s="1"/>
    </row>
    <row r="4" spans="1:224" ht="0" hidden="1" customHeight="1" x14ac:dyDescent="0.3">
      <c r="A4" s="1"/>
      <c r="B4" s="89" t="s">
        <v>1401</v>
      </c>
      <c r="C4" s="226" t="s">
        <v>1402</v>
      </c>
      <c r="D4" s="227" t="s">
        <v>78</v>
      </c>
      <c r="E4" s="228"/>
      <c r="F4" s="228"/>
      <c r="G4" s="229"/>
      <c r="H4" s="227" t="s">
        <v>1403</v>
      </c>
      <c r="I4" s="229"/>
      <c r="J4" s="227" t="s">
        <v>1404</v>
      </c>
      <c r="K4" s="229"/>
      <c r="L4" s="227" t="s">
        <v>100</v>
      </c>
      <c r="M4" s="228"/>
      <c r="N4" s="228"/>
      <c r="O4" s="228"/>
      <c r="P4" s="228"/>
      <c r="Q4" s="228"/>
      <c r="R4" s="228"/>
      <c r="S4" s="229"/>
      <c r="T4" s="227" t="s">
        <v>543</v>
      </c>
      <c r="U4" s="228"/>
      <c r="V4" s="228"/>
      <c r="W4" s="229"/>
      <c r="X4" s="226" t="s">
        <v>1405</v>
      </c>
      <c r="Y4" s="227" t="s">
        <v>277</v>
      </c>
      <c r="Z4" s="228"/>
      <c r="AA4" s="229"/>
      <c r="AB4" s="227" t="s">
        <v>71</v>
      </c>
      <c r="AC4" s="228"/>
      <c r="AD4" s="228"/>
      <c r="AE4" s="228"/>
      <c r="AF4" s="228"/>
      <c r="AG4" s="228"/>
      <c r="AH4" s="229"/>
      <c r="AI4" s="226" t="s">
        <v>1406</v>
      </c>
      <c r="AJ4" s="226" t="s">
        <v>1407</v>
      </c>
      <c r="AK4" s="226" t="s">
        <v>1408</v>
      </c>
      <c r="AL4" s="227" t="s">
        <v>1409</v>
      </c>
      <c r="AM4" s="229"/>
      <c r="AN4" s="227" t="s">
        <v>1410</v>
      </c>
      <c r="AO4" s="229"/>
      <c r="AP4" s="226" t="s">
        <v>1411</v>
      </c>
      <c r="AQ4" s="227" t="s">
        <v>1412</v>
      </c>
      <c r="AR4" s="229"/>
      <c r="AS4" s="226" t="s">
        <v>1413</v>
      </c>
      <c r="AT4" s="226" t="s">
        <v>1414</v>
      </c>
      <c r="AU4" s="226" t="s">
        <v>1415</v>
      </c>
      <c r="AV4" s="227" t="s">
        <v>97</v>
      </c>
      <c r="AW4" s="228"/>
      <c r="AX4" s="229"/>
      <c r="AY4" s="227" t="s">
        <v>44</v>
      </c>
      <c r="AZ4" s="228"/>
      <c r="BA4" s="228"/>
      <c r="BB4" s="228"/>
      <c r="BC4" s="228"/>
      <c r="BD4" s="229"/>
      <c r="BE4" s="227" t="s">
        <v>1416</v>
      </c>
      <c r="BF4" s="229"/>
      <c r="BG4" s="226" t="s">
        <v>731</v>
      </c>
      <c r="BH4" s="227" t="s">
        <v>81</v>
      </c>
      <c r="BI4" s="228"/>
      <c r="BJ4" s="229"/>
      <c r="BK4" s="227" t="s">
        <v>88</v>
      </c>
      <c r="BL4" s="228"/>
      <c r="BM4" s="228"/>
      <c r="BN4" s="228"/>
      <c r="BO4" s="228"/>
      <c r="BP4" s="228"/>
      <c r="BQ4" s="228"/>
      <c r="BR4" s="228"/>
      <c r="BS4" s="228"/>
      <c r="BT4" s="228"/>
      <c r="BU4" s="228"/>
      <c r="BV4" s="228"/>
      <c r="BW4" s="228"/>
      <c r="BX4" s="229"/>
      <c r="BY4" s="227" t="s">
        <v>1417</v>
      </c>
      <c r="BZ4" s="229"/>
      <c r="CA4" s="226" t="s">
        <v>1418</v>
      </c>
      <c r="CB4" s="227" t="s">
        <v>25</v>
      </c>
      <c r="CC4" s="228"/>
      <c r="CD4" s="228"/>
      <c r="CE4" s="228"/>
      <c r="CF4" s="228"/>
      <c r="CG4" s="228"/>
      <c r="CH4" s="228"/>
      <c r="CI4" s="228"/>
      <c r="CJ4" s="228"/>
      <c r="CK4" s="228"/>
      <c r="CL4" s="228"/>
      <c r="CM4" s="229"/>
      <c r="CN4" s="227" t="s">
        <v>155</v>
      </c>
      <c r="CO4" s="228"/>
      <c r="CP4" s="228"/>
      <c r="CQ4" s="229"/>
      <c r="CR4" s="227" t="s">
        <v>1419</v>
      </c>
      <c r="CS4" s="229"/>
      <c r="CT4" s="227" t="s">
        <v>1420</v>
      </c>
      <c r="CU4" s="229"/>
      <c r="CV4" s="227" t="s">
        <v>1421</v>
      </c>
      <c r="CW4" s="228"/>
      <c r="CX4" s="229"/>
      <c r="CY4" s="227" t="s">
        <v>1422</v>
      </c>
      <c r="CZ4" s="228"/>
      <c r="DA4" s="228"/>
      <c r="DB4" s="229"/>
      <c r="DC4" s="227" t="s">
        <v>1423</v>
      </c>
      <c r="DD4" s="228"/>
      <c r="DE4" s="228"/>
      <c r="DF4" s="228"/>
      <c r="DG4" s="228"/>
      <c r="DH4" s="228"/>
      <c r="DI4" s="228"/>
      <c r="DJ4" s="228"/>
      <c r="DK4" s="228"/>
      <c r="DL4" s="228"/>
      <c r="DM4" s="228"/>
      <c r="DN4" s="229"/>
      <c r="DO4" s="227" t="s">
        <v>1424</v>
      </c>
      <c r="DP4" s="228"/>
      <c r="DQ4" s="228"/>
      <c r="DR4" s="229"/>
      <c r="DS4" s="227" t="s">
        <v>1425</v>
      </c>
      <c r="DT4" s="228"/>
      <c r="DU4" s="228"/>
      <c r="DV4" s="229"/>
      <c r="DW4" s="226"/>
      <c r="DX4" s="227" t="s">
        <v>1426</v>
      </c>
      <c r="DY4" s="228"/>
      <c r="DZ4" s="228"/>
      <c r="EA4" s="228"/>
      <c r="EB4" s="228"/>
      <c r="EC4" s="229"/>
      <c r="ED4" s="1"/>
      <c r="EE4" s="226" t="s">
        <v>1427</v>
      </c>
      <c r="EF4" s="226" t="s">
        <v>1428</v>
      </c>
      <c r="EG4" s="226" t="s">
        <v>1429</v>
      </c>
      <c r="EH4" s="226" t="s">
        <v>1430</v>
      </c>
      <c r="EI4" s="226" t="s">
        <v>1431</v>
      </c>
      <c r="EJ4" s="226" t="s">
        <v>1432</v>
      </c>
      <c r="EK4" s="226" t="s">
        <v>1433</v>
      </c>
      <c r="EL4" s="226" t="s">
        <v>1434</v>
      </c>
      <c r="EM4" s="227" t="s">
        <v>1403</v>
      </c>
      <c r="EN4" s="229"/>
      <c r="EO4" s="226" t="s">
        <v>1435</v>
      </c>
      <c r="EP4" s="226" t="s">
        <v>1406</v>
      </c>
      <c r="EQ4" s="226" t="s">
        <v>1436</v>
      </c>
      <c r="ER4" s="226" t="s">
        <v>1437</v>
      </c>
      <c r="ES4" s="226" t="s">
        <v>1438</v>
      </c>
      <c r="ET4" s="226" t="s">
        <v>1439</v>
      </c>
      <c r="EU4" s="226" t="s">
        <v>1440</v>
      </c>
      <c r="EV4" s="226" t="s">
        <v>1441</v>
      </c>
      <c r="EW4" s="226" t="s">
        <v>1442</v>
      </c>
      <c r="EX4" s="226" t="s">
        <v>1443</v>
      </c>
      <c r="EY4" s="226" t="s">
        <v>1444</v>
      </c>
      <c r="EZ4" s="226" t="s">
        <v>1445</v>
      </c>
      <c r="FA4" s="226" t="s">
        <v>1446</v>
      </c>
      <c r="FB4" s="226" t="s">
        <v>1447</v>
      </c>
      <c r="FC4" s="226" t="s">
        <v>1448</v>
      </c>
      <c r="FD4" s="226" t="s">
        <v>1449</v>
      </c>
      <c r="FE4" s="226" t="s">
        <v>1450</v>
      </c>
      <c r="FF4" s="226" t="s">
        <v>1451</v>
      </c>
      <c r="FG4" s="226" t="s">
        <v>1452</v>
      </c>
      <c r="FH4" s="226" t="s">
        <v>1453</v>
      </c>
      <c r="FI4" s="226" t="s">
        <v>1454</v>
      </c>
      <c r="FJ4" s="226" t="s">
        <v>1455</v>
      </c>
      <c r="FK4" s="226" t="s">
        <v>1456</v>
      </c>
      <c r="FL4" s="226" t="s">
        <v>1457</v>
      </c>
      <c r="FM4" s="227" t="s">
        <v>662</v>
      </c>
      <c r="FN4" s="228"/>
      <c r="FO4" s="228"/>
      <c r="FP4" s="229"/>
      <c r="FQ4" s="226" t="s">
        <v>1458</v>
      </c>
      <c r="FR4" s="227" t="s">
        <v>1459</v>
      </c>
      <c r="FS4" s="229"/>
      <c r="FT4" s="227" t="s">
        <v>88</v>
      </c>
      <c r="FU4" s="228"/>
      <c r="FV4" s="228"/>
      <c r="FW4" s="228"/>
      <c r="FX4" s="228"/>
      <c r="FY4" s="229"/>
      <c r="FZ4" s="227" t="s">
        <v>1460</v>
      </c>
      <c r="GA4" s="229"/>
      <c r="GB4" s="227" t="s">
        <v>666</v>
      </c>
      <c r="GC4" s="228"/>
      <c r="GD4" s="228"/>
      <c r="GE4" s="229"/>
      <c r="GF4" s="226" t="s">
        <v>1461</v>
      </c>
      <c r="GG4" s="226" t="s">
        <v>1462</v>
      </c>
      <c r="GH4" s="226" t="s">
        <v>1463</v>
      </c>
      <c r="GI4" s="227" t="s">
        <v>25</v>
      </c>
      <c r="GJ4" s="228"/>
      <c r="GK4" s="228"/>
      <c r="GL4" s="228"/>
      <c r="GM4" s="229"/>
      <c r="GN4" s="227" t="s">
        <v>453</v>
      </c>
      <c r="GO4" s="228"/>
      <c r="GP4" s="228"/>
      <c r="GQ4" s="229"/>
      <c r="GR4" s="226" t="s">
        <v>1464</v>
      </c>
      <c r="GS4" s="227" t="s">
        <v>1465</v>
      </c>
      <c r="GT4" s="229"/>
      <c r="GU4" s="1"/>
      <c r="GV4" s="226" t="s">
        <v>1427</v>
      </c>
      <c r="GW4" s="227" t="s">
        <v>1466</v>
      </c>
      <c r="GX4" s="229"/>
      <c r="GY4" s="226" t="s">
        <v>1436</v>
      </c>
      <c r="GZ4" s="226" t="s">
        <v>1450</v>
      </c>
      <c r="HA4" s="226" t="s">
        <v>1451</v>
      </c>
      <c r="HB4" s="226" t="s">
        <v>1452</v>
      </c>
      <c r="HC4" s="226" t="s">
        <v>1456</v>
      </c>
      <c r="HD4" s="1"/>
      <c r="HE4" s="226" t="s">
        <v>1467</v>
      </c>
      <c r="HF4" s="226" t="s">
        <v>1468</v>
      </c>
      <c r="HG4" s="226" t="s">
        <v>1469</v>
      </c>
      <c r="HH4" s="226" t="s">
        <v>1470</v>
      </c>
      <c r="HI4" s="226" t="s">
        <v>1471</v>
      </c>
      <c r="HJ4" s="226" t="s">
        <v>1472</v>
      </c>
      <c r="HK4" s="227" t="s">
        <v>1465</v>
      </c>
      <c r="HL4" s="229"/>
      <c r="HM4" s="1"/>
      <c r="HN4" s="227" t="s">
        <v>1425</v>
      </c>
      <c r="HO4" s="228"/>
      <c r="HP4" s="229"/>
    </row>
    <row r="5" spans="1:224"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119</v>
      </c>
      <c r="BA5" s="92">
        <v>120</v>
      </c>
      <c r="BB5" s="92">
        <v>189</v>
      </c>
      <c r="BC5" s="92">
        <v>122</v>
      </c>
      <c r="BD5" s="93">
        <v>266</v>
      </c>
      <c r="BE5" s="91">
        <v>337</v>
      </c>
      <c r="BF5" s="93">
        <v>338</v>
      </c>
      <c r="BG5" s="90">
        <v>251</v>
      </c>
      <c r="BH5" s="91">
        <v>115</v>
      </c>
      <c r="BI5" s="92">
        <v>239</v>
      </c>
      <c r="BJ5" s="93">
        <v>288</v>
      </c>
      <c r="BK5" s="91">
        <v>240</v>
      </c>
      <c r="BL5" s="92">
        <v>241</v>
      </c>
      <c r="BM5" s="92">
        <v>242</v>
      </c>
      <c r="BN5" s="92">
        <v>191</v>
      </c>
      <c r="BO5" s="92">
        <v>194</v>
      </c>
      <c r="BP5" s="92">
        <v>196</v>
      </c>
      <c r="BQ5" s="92">
        <v>207</v>
      </c>
      <c r="BR5" s="92">
        <v>236</v>
      </c>
      <c r="BS5" s="92">
        <v>795</v>
      </c>
      <c r="BT5" s="92">
        <v>285</v>
      </c>
      <c r="BU5" s="92">
        <v>995</v>
      </c>
      <c r="BV5" s="92">
        <v>996</v>
      </c>
      <c r="BW5" s="92">
        <v>997</v>
      </c>
      <c r="BX5" s="93">
        <v>766</v>
      </c>
      <c r="BY5" s="91">
        <v>926</v>
      </c>
      <c r="BZ5" s="93">
        <v>924</v>
      </c>
      <c r="CA5" s="90">
        <v>121</v>
      </c>
      <c r="CB5" s="91">
        <v>103</v>
      </c>
      <c r="CC5" s="92">
        <v>104</v>
      </c>
      <c r="CD5" s="92">
        <v>106</v>
      </c>
      <c r="CE5" s="92">
        <v>105</v>
      </c>
      <c r="CF5" s="92">
        <v>107</v>
      </c>
      <c r="CG5" s="92">
        <v>110</v>
      </c>
      <c r="CH5" s="92">
        <v>109</v>
      </c>
      <c r="CI5" s="92">
        <v>144</v>
      </c>
      <c r="CJ5" s="92">
        <v>113</v>
      </c>
      <c r="CK5" s="92">
        <v>114</v>
      </c>
      <c r="CL5" s="92">
        <v>193</v>
      </c>
      <c r="CM5" s="93">
        <v>208</v>
      </c>
      <c r="CN5" s="91">
        <v>786</v>
      </c>
      <c r="CO5" s="92">
        <v>787</v>
      </c>
      <c r="CP5" s="92">
        <v>788</v>
      </c>
      <c r="CQ5" s="93">
        <v>789</v>
      </c>
      <c r="CR5" s="91">
        <v>248</v>
      </c>
      <c r="CS5" s="93">
        <v>2159</v>
      </c>
      <c r="CT5" s="91">
        <v>267</v>
      </c>
      <c r="CU5" s="93">
        <v>268</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2194</v>
      </c>
      <c r="EG5" s="90">
        <v>303</v>
      </c>
      <c r="EH5" s="90">
        <v>59715</v>
      </c>
      <c r="EI5" s="90">
        <v>62255</v>
      </c>
      <c r="EJ5" s="90">
        <v>1263</v>
      </c>
      <c r="EK5" s="90">
        <v>61800</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0">
        <v>235</v>
      </c>
      <c r="FD5" s="90">
        <v>238</v>
      </c>
      <c r="FE5" s="90">
        <v>232</v>
      </c>
      <c r="FF5" s="90">
        <v>2190</v>
      </c>
      <c r="FG5" s="90">
        <v>69867</v>
      </c>
      <c r="FH5" s="90">
        <v>2184</v>
      </c>
      <c r="FI5" s="90">
        <v>61855</v>
      </c>
      <c r="FJ5" s="90">
        <v>223</v>
      </c>
      <c r="FK5" s="90">
        <v>75066</v>
      </c>
      <c r="FL5" s="90">
        <v>75566</v>
      </c>
      <c r="FM5" s="91">
        <v>226</v>
      </c>
      <c r="FN5" s="92">
        <v>201</v>
      </c>
      <c r="FO5" s="92">
        <v>258</v>
      </c>
      <c r="FP5" s="93">
        <v>259</v>
      </c>
      <c r="FQ5" s="90">
        <v>920</v>
      </c>
      <c r="FR5" s="91">
        <v>257</v>
      </c>
      <c r="FS5" s="93">
        <v>256</v>
      </c>
      <c r="FT5" s="91">
        <v>2148</v>
      </c>
      <c r="FU5" s="92">
        <v>58288</v>
      </c>
      <c r="FV5" s="92">
        <v>58289</v>
      </c>
      <c r="FW5" s="92">
        <v>58839</v>
      </c>
      <c r="FX5" s="92">
        <v>58840</v>
      </c>
      <c r="FY5" s="93">
        <v>75260</v>
      </c>
      <c r="FZ5" s="91">
        <v>296</v>
      </c>
      <c r="GA5" s="93">
        <v>297</v>
      </c>
      <c r="GB5" s="91">
        <v>211</v>
      </c>
      <c r="GC5" s="92">
        <v>2175</v>
      </c>
      <c r="GD5" s="92">
        <v>2178</v>
      </c>
      <c r="GE5" s="93">
        <v>2181</v>
      </c>
      <c r="GF5" s="90">
        <v>1262</v>
      </c>
      <c r="GG5" s="90">
        <v>63425</v>
      </c>
      <c r="GH5" s="90">
        <v>233</v>
      </c>
      <c r="GI5" s="91">
        <v>2150</v>
      </c>
      <c r="GJ5" s="92">
        <v>2165</v>
      </c>
      <c r="GK5" s="92">
        <v>2161</v>
      </c>
      <c r="GL5" s="92">
        <v>61197</v>
      </c>
      <c r="GM5" s="93">
        <v>58851</v>
      </c>
      <c r="GN5" s="91">
        <v>225</v>
      </c>
      <c r="GO5" s="92">
        <v>2201</v>
      </c>
      <c r="GP5" s="92">
        <v>2171</v>
      </c>
      <c r="GQ5" s="93">
        <v>760</v>
      </c>
      <c r="GR5" s="90">
        <v>234</v>
      </c>
      <c r="GS5" s="91">
        <v>215</v>
      </c>
      <c r="GT5" s="93">
        <v>917</v>
      </c>
      <c r="GU5" s="1"/>
      <c r="GV5" s="90">
        <v>289</v>
      </c>
      <c r="GW5" s="91">
        <v>58333</v>
      </c>
      <c r="GX5" s="93">
        <v>58336</v>
      </c>
      <c r="GY5" s="90">
        <v>213</v>
      </c>
      <c r="GZ5" s="90">
        <v>232</v>
      </c>
      <c r="HA5" s="90">
        <v>2190</v>
      </c>
      <c r="HB5" s="90">
        <v>69867</v>
      </c>
      <c r="HC5" s="90">
        <v>75066</v>
      </c>
      <c r="HD5" s="1"/>
      <c r="HE5" s="90">
        <v>221</v>
      </c>
      <c r="HF5" s="90">
        <v>222</v>
      </c>
      <c r="HG5" s="90">
        <v>224</v>
      </c>
      <c r="HH5" s="90">
        <v>2187</v>
      </c>
      <c r="HI5" s="90">
        <v>227</v>
      </c>
      <c r="HJ5" s="90">
        <v>49400</v>
      </c>
      <c r="HK5" s="91">
        <v>199</v>
      </c>
      <c r="HL5" s="93">
        <v>200</v>
      </c>
      <c r="HM5" s="1"/>
      <c r="HN5" s="91">
        <v>7000</v>
      </c>
      <c r="HO5" s="92">
        <v>7001</v>
      </c>
      <c r="HP5" s="93">
        <v>7002</v>
      </c>
    </row>
    <row r="6" spans="1:224" ht="169.95" customHeight="1" x14ac:dyDescent="0.3">
      <c r="A6" s="1"/>
      <c r="B6" s="94" t="s">
        <v>1473</v>
      </c>
      <c r="C6" s="94" t="s">
        <v>681</v>
      </c>
      <c r="D6" s="95" t="s">
        <v>682</v>
      </c>
      <c r="E6" s="96" t="s">
        <v>683</v>
      </c>
      <c r="F6" s="96" t="s">
        <v>684</v>
      </c>
      <c r="G6" s="97" t="s">
        <v>685</v>
      </c>
      <c r="H6" s="95" t="s">
        <v>377</v>
      </c>
      <c r="I6" s="97" t="s">
        <v>686</v>
      </c>
      <c r="J6" s="95" t="s">
        <v>687</v>
      </c>
      <c r="K6" s="97" t="s">
        <v>688</v>
      </c>
      <c r="L6" s="95" t="s">
        <v>689</v>
      </c>
      <c r="M6" s="96" t="s">
        <v>690</v>
      </c>
      <c r="N6" s="96" t="s">
        <v>691</v>
      </c>
      <c r="O6" s="96" t="s">
        <v>692</v>
      </c>
      <c r="P6" s="96" t="s">
        <v>693</v>
      </c>
      <c r="Q6" s="96" t="s">
        <v>694</v>
      </c>
      <c r="R6" s="96" t="s">
        <v>695</v>
      </c>
      <c r="S6" s="97" t="s">
        <v>696</v>
      </c>
      <c r="T6" s="95" t="s">
        <v>697</v>
      </c>
      <c r="U6" s="96" t="s">
        <v>698</v>
      </c>
      <c r="V6" s="96" t="s">
        <v>699</v>
      </c>
      <c r="W6" s="97" t="s">
        <v>700</v>
      </c>
      <c r="X6" s="94" t="s">
        <v>701</v>
      </c>
      <c r="Y6" s="95" t="s">
        <v>702</v>
      </c>
      <c r="Z6" s="96" t="s">
        <v>703</v>
      </c>
      <c r="AA6" s="97" t="s">
        <v>281</v>
      </c>
      <c r="AB6" s="95" t="s">
        <v>704</v>
      </c>
      <c r="AC6" s="96" t="s">
        <v>254</v>
      </c>
      <c r="AD6" s="96" t="s">
        <v>256</v>
      </c>
      <c r="AE6" s="96" t="s">
        <v>705</v>
      </c>
      <c r="AF6" s="96" t="s">
        <v>706</v>
      </c>
      <c r="AG6" s="96" t="s">
        <v>707</v>
      </c>
      <c r="AH6" s="97" t="s">
        <v>708</v>
      </c>
      <c r="AI6" s="94" t="s">
        <v>709</v>
      </c>
      <c r="AJ6" s="94" t="s">
        <v>710</v>
      </c>
      <c r="AK6" s="94" t="s">
        <v>711</v>
      </c>
      <c r="AL6" s="95" t="s">
        <v>712</v>
      </c>
      <c r="AM6" s="97" t="s">
        <v>713</v>
      </c>
      <c r="AN6" s="95" t="s">
        <v>714</v>
      </c>
      <c r="AO6" s="97" t="s">
        <v>715</v>
      </c>
      <c r="AP6" s="94" t="s">
        <v>632</v>
      </c>
      <c r="AQ6" s="95" t="s">
        <v>716</v>
      </c>
      <c r="AR6" s="97" t="s">
        <v>717</v>
      </c>
      <c r="AS6" s="94" t="s">
        <v>718</v>
      </c>
      <c r="AT6" s="94" t="s">
        <v>719</v>
      </c>
      <c r="AU6" s="94" t="s">
        <v>720</v>
      </c>
      <c r="AV6" s="95" t="s">
        <v>721</v>
      </c>
      <c r="AW6" s="96" t="s">
        <v>722</v>
      </c>
      <c r="AX6" s="97" t="s">
        <v>723</v>
      </c>
      <c r="AY6" s="95" t="s">
        <v>724</v>
      </c>
      <c r="AZ6" s="96" t="s">
        <v>48</v>
      </c>
      <c r="BA6" s="96" t="s">
        <v>725</v>
      </c>
      <c r="BB6" s="96" t="s">
        <v>726</v>
      </c>
      <c r="BC6" s="96" t="s">
        <v>727</v>
      </c>
      <c r="BD6" s="97" t="s">
        <v>728</v>
      </c>
      <c r="BE6" s="95" t="s">
        <v>729</v>
      </c>
      <c r="BF6" s="97" t="s">
        <v>730</v>
      </c>
      <c r="BG6" s="94" t="s">
        <v>731</v>
      </c>
      <c r="BH6" s="95" t="s">
        <v>732</v>
      </c>
      <c r="BI6" s="96" t="s">
        <v>733</v>
      </c>
      <c r="BJ6" s="97" t="s">
        <v>734</v>
      </c>
      <c r="BK6" s="95" t="s">
        <v>735</v>
      </c>
      <c r="BL6" s="96" t="s">
        <v>736</v>
      </c>
      <c r="BM6" s="96" t="s">
        <v>737</v>
      </c>
      <c r="BN6" s="96" t="s">
        <v>738</v>
      </c>
      <c r="BO6" s="96" t="s">
        <v>739</v>
      </c>
      <c r="BP6" s="96" t="s">
        <v>740</v>
      </c>
      <c r="BQ6" s="96" t="s">
        <v>741</v>
      </c>
      <c r="BR6" s="96" t="s">
        <v>742</v>
      </c>
      <c r="BS6" s="96" t="s">
        <v>743</v>
      </c>
      <c r="BT6" s="96" t="s">
        <v>744</v>
      </c>
      <c r="BU6" s="96" t="s">
        <v>745</v>
      </c>
      <c r="BV6" s="96" t="s">
        <v>746</v>
      </c>
      <c r="BW6" s="96" t="s">
        <v>747</v>
      </c>
      <c r="BX6" s="97" t="s">
        <v>340</v>
      </c>
      <c r="BY6" s="95" t="s">
        <v>748</v>
      </c>
      <c r="BZ6" s="97" t="s">
        <v>749</v>
      </c>
      <c r="CA6" s="94" t="s">
        <v>750</v>
      </c>
      <c r="CB6" s="95" t="s">
        <v>751</v>
      </c>
      <c r="CC6" s="96" t="s">
        <v>752</v>
      </c>
      <c r="CD6" s="96" t="s">
        <v>753</v>
      </c>
      <c r="CE6" s="96" t="s">
        <v>754</v>
      </c>
      <c r="CF6" s="96" t="s">
        <v>238</v>
      </c>
      <c r="CG6" s="96" t="s">
        <v>755</v>
      </c>
      <c r="CH6" s="96" t="s">
        <v>756</v>
      </c>
      <c r="CI6" s="96" t="s">
        <v>757</v>
      </c>
      <c r="CJ6" s="96" t="s">
        <v>758</v>
      </c>
      <c r="CK6" s="96" t="s">
        <v>759</v>
      </c>
      <c r="CL6" s="96" t="s">
        <v>760</v>
      </c>
      <c r="CM6" s="97" t="s">
        <v>761</v>
      </c>
      <c r="CN6" s="95" t="s">
        <v>762</v>
      </c>
      <c r="CO6" s="96" t="s">
        <v>763</v>
      </c>
      <c r="CP6" s="96" t="s">
        <v>764</v>
      </c>
      <c r="CQ6" s="97" t="s">
        <v>765</v>
      </c>
      <c r="CR6" s="95" t="s">
        <v>766</v>
      </c>
      <c r="CS6" s="97" t="s">
        <v>767</v>
      </c>
      <c r="CT6" s="95" t="s">
        <v>768</v>
      </c>
      <c r="CU6" s="97" t="s">
        <v>769</v>
      </c>
      <c r="CV6" s="95" t="s">
        <v>1474</v>
      </c>
      <c r="CW6" s="96" t="s">
        <v>1475</v>
      </c>
      <c r="CX6" s="97" t="s">
        <v>1476</v>
      </c>
      <c r="CY6" s="95" t="s">
        <v>1477</v>
      </c>
      <c r="CZ6" s="96" t="s">
        <v>1478</v>
      </c>
      <c r="DA6" s="96" t="s">
        <v>1479</v>
      </c>
      <c r="DB6" s="97" t="s">
        <v>1480</v>
      </c>
      <c r="DC6" s="95" t="s">
        <v>1481</v>
      </c>
      <c r="DD6" s="96" t="s">
        <v>1482</v>
      </c>
      <c r="DE6" s="96" t="s">
        <v>1483</v>
      </c>
      <c r="DF6" s="96" t="s">
        <v>1484</v>
      </c>
      <c r="DG6" s="96" t="s">
        <v>1485</v>
      </c>
      <c r="DH6" s="96" t="s">
        <v>1486</v>
      </c>
      <c r="DI6" s="96" t="s">
        <v>1487</v>
      </c>
      <c r="DJ6" s="96" t="s">
        <v>1488</v>
      </c>
      <c r="DK6" s="96" t="s">
        <v>1489</v>
      </c>
      <c r="DL6" s="96" t="s">
        <v>1490</v>
      </c>
      <c r="DM6" s="96" t="s">
        <v>1491</v>
      </c>
      <c r="DN6" s="97" t="s">
        <v>1492</v>
      </c>
      <c r="DO6" s="95" t="s">
        <v>1493</v>
      </c>
      <c r="DP6" s="96" t="s">
        <v>1494</v>
      </c>
      <c r="DQ6" s="96" t="s">
        <v>1495</v>
      </c>
      <c r="DR6" s="97" t="s">
        <v>1496</v>
      </c>
      <c r="DS6" s="95" t="s">
        <v>1497</v>
      </c>
      <c r="DT6" s="96" t="s">
        <v>1498</v>
      </c>
      <c r="DU6" s="96" t="s">
        <v>1499</v>
      </c>
      <c r="DV6" s="97" t="s">
        <v>1500</v>
      </c>
      <c r="DW6" s="94" t="s">
        <v>1501</v>
      </c>
      <c r="DX6" s="95" t="s">
        <v>1502</v>
      </c>
      <c r="DY6" s="96" t="s">
        <v>1503</v>
      </c>
      <c r="DZ6" s="96" t="s">
        <v>1504</v>
      </c>
      <c r="EA6" s="96" t="s">
        <v>1505</v>
      </c>
      <c r="EB6" s="96" t="s">
        <v>1506</v>
      </c>
      <c r="EC6" s="97" t="s">
        <v>1507</v>
      </c>
      <c r="ED6" s="1"/>
      <c r="EE6" s="94" t="s">
        <v>829</v>
      </c>
      <c r="EF6" s="94" t="s">
        <v>770</v>
      </c>
      <c r="EG6" s="94" t="s">
        <v>771</v>
      </c>
      <c r="EH6" s="94" t="s">
        <v>772</v>
      </c>
      <c r="EI6" s="94" t="s">
        <v>773</v>
      </c>
      <c r="EJ6" s="94" t="s">
        <v>774</v>
      </c>
      <c r="EK6" s="94" t="s">
        <v>775</v>
      </c>
      <c r="EL6" s="94" t="s">
        <v>610</v>
      </c>
      <c r="EM6" s="95" t="s">
        <v>776</v>
      </c>
      <c r="EN6" s="97" t="s">
        <v>777</v>
      </c>
      <c r="EO6" s="94" t="s">
        <v>778</v>
      </c>
      <c r="EP6" s="94" t="s">
        <v>779</v>
      </c>
      <c r="EQ6" s="94" t="s">
        <v>185</v>
      </c>
      <c r="ER6" s="94" t="s">
        <v>780</v>
      </c>
      <c r="ES6" s="94" t="s">
        <v>781</v>
      </c>
      <c r="ET6" s="94" t="s">
        <v>782</v>
      </c>
      <c r="EU6" s="94" t="s">
        <v>783</v>
      </c>
      <c r="EV6" s="94" t="s">
        <v>784</v>
      </c>
      <c r="EW6" s="94" t="s">
        <v>785</v>
      </c>
      <c r="EX6" s="94" t="s">
        <v>786</v>
      </c>
      <c r="EY6" s="94" t="s">
        <v>787</v>
      </c>
      <c r="EZ6" s="94" t="s">
        <v>788</v>
      </c>
      <c r="FA6" s="94" t="s">
        <v>789</v>
      </c>
      <c r="FB6" s="94" t="s">
        <v>790</v>
      </c>
      <c r="FC6" s="94" t="s">
        <v>791</v>
      </c>
      <c r="FD6" s="94" t="s">
        <v>792</v>
      </c>
      <c r="FE6" s="94" t="s">
        <v>832</v>
      </c>
      <c r="FF6" s="94" t="s">
        <v>833</v>
      </c>
      <c r="FG6" s="94" t="s">
        <v>834</v>
      </c>
      <c r="FH6" s="94" t="s">
        <v>793</v>
      </c>
      <c r="FI6" s="94" t="s">
        <v>794</v>
      </c>
      <c r="FJ6" s="94" t="s">
        <v>795</v>
      </c>
      <c r="FK6" s="94" t="s">
        <v>835</v>
      </c>
      <c r="FL6" s="94" t="s">
        <v>796</v>
      </c>
      <c r="FM6" s="95" t="s">
        <v>797</v>
      </c>
      <c r="FN6" s="96" t="s">
        <v>798</v>
      </c>
      <c r="FO6" s="96" t="s">
        <v>799</v>
      </c>
      <c r="FP6" s="97" t="s">
        <v>800</v>
      </c>
      <c r="FQ6" s="94" t="s">
        <v>801</v>
      </c>
      <c r="FR6" s="95" t="s">
        <v>802</v>
      </c>
      <c r="FS6" s="97" t="s">
        <v>803</v>
      </c>
      <c r="FT6" s="95" t="s">
        <v>323</v>
      </c>
      <c r="FU6" s="96" t="s">
        <v>804</v>
      </c>
      <c r="FV6" s="96" t="s">
        <v>805</v>
      </c>
      <c r="FW6" s="96" t="s">
        <v>806</v>
      </c>
      <c r="FX6" s="96" t="s">
        <v>807</v>
      </c>
      <c r="FY6" s="97" t="s">
        <v>808</v>
      </c>
      <c r="FZ6" s="95" t="s">
        <v>809</v>
      </c>
      <c r="GA6" s="97" t="s">
        <v>810</v>
      </c>
      <c r="GB6" s="95" t="s">
        <v>351</v>
      </c>
      <c r="GC6" s="96" t="s">
        <v>811</v>
      </c>
      <c r="GD6" s="96" t="s">
        <v>812</v>
      </c>
      <c r="GE6" s="97" t="s">
        <v>813</v>
      </c>
      <c r="GF6" s="94" t="s">
        <v>814</v>
      </c>
      <c r="GG6" s="94" t="s">
        <v>815</v>
      </c>
      <c r="GH6" s="94" t="s">
        <v>816</v>
      </c>
      <c r="GI6" s="95" t="s">
        <v>817</v>
      </c>
      <c r="GJ6" s="96" t="s">
        <v>818</v>
      </c>
      <c r="GK6" s="96" t="s">
        <v>819</v>
      </c>
      <c r="GL6" s="96" t="s">
        <v>820</v>
      </c>
      <c r="GM6" s="97" t="s">
        <v>821</v>
      </c>
      <c r="GN6" s="95" t="s">
        <v>822</v>
      </c>
      <c r="GO6" s="96" t="s">
        <v>823</v>
      </c>
      <c r="GP6" s="96" t="s">
        <v>824</v>
      </c>
      <c r="GQ6" s="97" t="s">
        <v>825</v>
      </c>
      <c r="GR6" s="94" t="s">
        <v>826</v>
      </c>
      <c r="GS6" s="95" t="s">
        <v>827</v>
      </c>
      <c r="GT6" s="97" t="s">
        <v>828</v>
      </c>
      <c r="GU6" s="1"/>
      <c r="GV6" s="94" t="s">
        <v>829</v>
      </c>
      <c r="GW6" s="95" t="s">
        <v>830</v>
      </c>
      <c r="GX6" s="97" t="s">
        <v>831</v>
      </c>
      <c r="GY6" s="94" t="s">
        <v>185</v>
      </c>
      <c r="GZ6" s="94" t="s">
        <v>832</v>
      </c>
      <c r="HA6" s="94" t="s">
        <v>833</v>
      </c>
      <c r="HB6" s="94" t="s">
        <v>834</v>
      </c>
      <c r="HC6" s="94" t="s">
        <v>835</v>
      </c>
      <c r="HD6" s="1"/>
      <c r="HE6" s="94" t="s">
        <v>837</v>
      </c>
      <c r="HF6" s="94" t="s">
        <v>838</v>
      </c>
      <c r="HG6" s="94" t="s">
        <v>839</v>
      </c>
      <c r="HH6" s="94" t="s">
        <v>840</v>
      </c>
      <c r="HI6" s="94" t="s">
        <v>841</v>
      </c>
      <c r="HJ6" s="94" t="s">
        <v>842</v>
      </c>
      <c r="HK6" s="95" t="s">
        <v>843</v>
      </c>
      <c r="HL6" s="97" t="s">
        <v>844</v>
      </c>
      <c r="HM6" s="1"/>
      <c r="HN6" s="95" t="s">
        <v>1508</v>
      </c>
      <c r="HO6" s="96" t="s">
        <v>1509</v>
      </c>
      <c r="HP6" s="97" t="s">
        <v>1510</v>
      </c>
    </row>
    <row r="7" spans="1:224" x14ac:dyDescent="0.3">
      <c r="A7" s="1"/>
      <c r="B7" s="98" t="s">
        <v>845</v>
      </c>
      <c r="C7" s="99"/>
      <c r="D7" s="100"/>
      <c r="E7" s="101"/>
      <c r="F7" s="101">
        <v>8.8258700000000001</v>
      </c>
      <c r="G7" s="102">
        <v>8.5166900000000005</v>
      </c>
      <c r="H7" s="100"/>
      <c r="I7" s="102"/>
      <c r="J7" s="100"/>
      <c r="K7" s="102"/>
      <c r="L7" s="100"/>
      <c r="M7" s="101"/>
      <c r="N7" s="101"/>
      <c r="O7" s="101"/>
      <c r="P7" s="101"/>
      <c r="Q7" s="101"/>
      <c r="R7" s="101"/>
      <c r="S7" s="102"/>
      <c r="T7" s="100">
        <v>18.14123</v>
      </c>
      <c r="U7" s="101">
        <v>19.191960000000002</v>
      </c>
      <c r="V7" s="101"/>
      <c r="W7" s="102">
        <v>1.0612699999999999</v>
      </c>
      <c r="X7" s="99"/>
      <c r="Y7" s="100"/>
      <c r="Z7" s="101"/>
      <c r="AA7" s="102">
        <v>23.060680000000001</v>
      </c>
      <c r="AB7" s="100"/>
      <c r="AC7" s="101"/>
      <c r="AD7" s="101"/>
      <c r="AE7" s="101"/>
      <c r="AF7" s="101">
        <v>11.413130000000001</v>
      </c>
      <c r="AG7" s="101">
        <v>15.941789999999999</v>
      </c>
      <c r="AH7" s="102">
        <v>10.22284</v>
      </c>
      <c r="AI7" s="99"/>
      <c r="AJ7" s="99"/>
      <c r="AK7" s="99"/>
      <c r="AL7" s="100">
        <v>213.71525</v>
      </c>
      <c r="AM7" s="102">
        <v>7.8466800000000001</v>
      </c>
      <c r="AN7" s="100"/>
      <c r="AO7" s="102"/>
      <c r="AP7" s="99"/>
      <c r="AQ7" s="100"/>
      <c r="AR7" s="102"/>
      <c r="AS7" s="99"/>
      <c r="AT7" s="99"/>
      <c r="AU7" s="99"/>
      <c r="AV7" s="100"/>
      <c r="AW7" s="101"/>
      <c r="AX7" s="102"/>
      <c r="AY7" s="100"/>
      <c r="AZ7" s="101"/>
      <c r="BA7" s="101"/>
      <c r="BB7" s="101"/>
      <c r="BC7" s="101"/>
      <c r="BD7" s="102"/>
      <c r="BE7" s="100"/>
      <c r="BF7" s="102"/>
      <c r="BG7" s="99"/>
      <c r="BH7" s="100"/>
      <c r="BI7" s="101"/>
      <c r="BJ7" s="102"/>
      <c r="BK7" s="100">
        <v>164.44227000000001</v>
      </c>
      <c r="BL7" s="101">
        <v>165.47058000000001</v>
      </c>
      <c r="BM7" s="101">
        <v>165.59853000000001</v>
      </c>
      <c r="BN7" s="101"/>
      <c r="BO7" s="101"/>
      <c r="BP7" s="101"/>
      <c r="BQ7" s="101"/>
      <c r="BR7" s="101"/>
      <c r="BS7" s="101"/>
      <c r="BT7" s="101"/>
      <c r="BU7" s="101">
        <v>206.49456000000001</v>
      </c>
      <c r="BV7" s="101">
        <v>206.11548999999999</v>
      </c>
      <c r="BW7" s="101">
        <v>205.99002999999999</v>
      </c>
      <c r="BX7" s="102"/>
      <c r="BY7" s="100">
        <v>17.41583</v>
      </c>
      <c r="BZ7" s="102">
        <v>44.053669999999997</v>
      </c>
      <c r="CA7" s="99"/>
      <c r="CB7" s="100"/>
      <c r="CC7" s="101"/>
      <c r="CD7" s="101"/>
      <c r="CE7" s="101"/>
      <c r="CF7" s="101"/>
      <c r="CG7" s="101">
        <v>118.14735</v>
      </c>
      <c r="CH7" s="101">
        <v>52.418509999999998</v>
      </c>
      <c r="CI7" s="101">
        <v>53.710120000000003</v>
      </c>
      <c r="CJ7" s="101"/>
      <c r="CK7" s="101"/>
      <c r="CL7" s="101"/>
      <c r="CM7" s="102"/>
      <c r="CN7" s="100">
        <v>180.55348000000001</v>
      </c>
      <c r="CO7" s="101">
        <v>180.52450999999999</v>
      </c>
      <c r="CP7" s="101">
        <v>181.33356000000001</v>
      </c>
      <c r="CQ7" s="102">
        <v>181.02912000000001</v>
      </c>
      <c r="CR7" s="100"/>
      <c r="CS7" s="102"/>
      <c r="CT7" s="100"/>
      <c r="CU7" s="102"/>
      <c r="CV7" s="100"/>
      <c r="CW7" s="101"/>
      <c r="CX7" s="103"/>
      <c r="CY7" s="100"/>
      <c r="CZ7" s="101">
        <v>6973.5614299999997</v>
      </c>
      <c r="DA7" s="101"/>
      <c r="DB7" s="102"/>
      <c r="DC7" s="100"/>
      <c r="DD7" s="101"/>
      <c r="DE7" s="101"/>
      <c r="DF7" s="101"/>
      <c r="DG7" s="101"/>
      <c r="DH7" s="101"/>
      <c r="DI7" s="101"/>
      <c r="DJ7" s="101"/>
      <c r="DK7" s="101"/>
      <c r="DL7" s="101"/>
      <c r="DM7" s="101"/>
      <c r="DN7" s="102"/>
      <c r="DO7" s="104"/>
      <c r="DP7" s="105"/>
      <c r="DQ7" s="105"/>
      <c r="DR7" s="106" t="s">
        <v>1511</v>
      </c>
      <c r="DS7" s="100">
        <v>2474.1109999999999</v>
      </c>
      <c r="DT7" s="101">
        <v>247.33665999999999</v>
      </c>
      <c r="DU7" s="101">
        <v>247.33665999999999</v>
      </c>
      <c r="DV7" s="102"/>
      <c r="DW7" s="99"/>
      <c r="DX7" s="100"/>
      <c r="DY7" s="101"/>
      <c r="DZ7" s="101"/>
      <c r="EA7" s="101"/>
      <c r="EB7" s="101"/>
      <c r="EC7" s="103">
        <v>6850.33</v>
      </c>
      <c r="ED7" s="1"/>
      <c r="EE7" s="99">
        <v>2.3778299999999999</v>
      </c>
      <c r="EF7" s="99"/>
      <c r="EG7" s="99"/>
      <c r="EH7" s="99"/>
      <c r="EI7" s="99"/>
      <c r="EJ7" s="99"/>
      <c r="EK7" s="99"/>
      <c r="EL7" s="99"/>
      <c r="EM7" s="100"/>
      <c r="EN7" s="102"/>
      <c r="EO7" s="99"/>
      <c r="EP7" s="99"/>
      <c r="EQ7" s="99"/>
      <c r="ER7" s="99"/>
      <c r="ES7" s="99"/>
      <c r="ET7" s="99"/>
      <c r="EU7" s="99"/>
      <c r="EV7" s="99"/>
      <c r="EW7" s="99"/>
      <c r="EX7" s="99"/>
      <c r="EY7" s="99"/>
      <c r="EZ7" s="99"/>
      <c r="FA7" s="99"/>
      <c r="FB7" s="99"/>
      <c r="FC7" s="99"/>
      <c r="FD7" s="99"/>
      <c r="FE7" s="99"/>
      <c r="FF7" s="99"/>
      <c r="FG7" s="99">
        <v>10.49817</v>
      </c>
      <c r="FH7" s="99"/>
      <c r="FI7" s="99"/>
      <c r="FJ7" s="99"/>
      <c r="FK7" s="99"/>
      <c r="FL7" s="99"/>
      <c r="FM7" s="100"/>
      <c r="FN7" s="101"/>
      <c r="FO7" s="101"/>
      <c r="FP7" s="102"/>
      <c r="FQ7" s="99"/>
      <c r="FR7" s="100"/>
      <c r="FS7" s="102"/>
      <c r="FT7" s="100"/>
      <c r="FU7" s="101"/>
      <c r="FV7" s="101"/>
      <c r="FW7" s="101"/>
      <c r="FX7" s="101"/>
      <c r="FY7" s="102"/>
      <c r="FZ7" s="100"/>
      <c r="GA7" s="102"/>
      <c r="GB7" s="100"/>
      <c r="GC7" s="101"/>
      <c r="GD7" s="101"/>
      <c r="GE7" s="102"/>
      <c r="GF7" s="99"/>
      <c r="GG7" s="99"/>
      <c r="GH7" s="99"/>
      <c r="GI7" s="100"/>
      <c r="GJ7" s="101"/>
      <c r="GK7" s="101"/>
      <c r="GL7" s="101"/>
      <c r="GM7" s="102"/>
      <c r="GN7" s="100"/>
      <c r="GO7" s="101"/>
      <c r="GP7" s="101"/>
      <c r="GQ7" s="102"/>
      <c r="GR7" s="99"/>
      <c r="GS7" s="100"/>
      <c r="GT7" s="102"/>
      <c r="GU7" s="1"/>
      <c r="GV7" s="99">
        <v>2.3778299999999999</v>
      </c>
      <c r="GW7" s="100"/>
      <c r="GX7" s="102"/>
      <c r="GY7" s="99"/>
      <c r="GZ7" s="99"/>
      <c r="HA7" s="99"/>
      <c r="HB7" s="99">
        <v>10.49817</v>
      </c>
      <c r="HC7" s="99"/>
      <c r="HD7" s="1"/>
      <c r="HE7" s="99"/>
      <c r="HF7" s="99"/>
      <c r="HG7" s="99"/>
      <c r="HH7" s="99"/>
      <c r="HI7" s="99"/>
      <c r="HJ7" s="99"/>
      <c r="HK7" s="100"/>
      <c r="HL7" s="102"/>
      <c r="HM7" s="1"/>
      <c r="HN7" s="100">
        <v>2474.1109999999999</v>
      </c>
      <c r="HO7" s="101">
        <v>2436.77781</v>
      </c>
      <c r="HP7" s="102">
        <v>1110.8870999999999</v>
      </c>
    </row>
    <row r="8" spans="1:224" x14ac:dyDescent="0.3">
      <c r="A8" s="1"/>
      <c r="B8" s="98" t="s">
        <v>846</v>
      </c>
      <c r="C8" s="99"/>
      <c r="D8" s="100"/>
      <c r="E8" s="101"/>
      <c r="F8" s="101">
        <v>8.8258700000000001</v>
      </c>
      <c r="G8" s="102">
        <v>8.5166900000000005</v>
      </c>
      <c r="H8" s="100"/>
      <c r="I8" s="102"/>
      <c r="J8" s="100"/>
      <c r="K8" s="102"/>
      <c r="L8" s="100"/>
      <c r="M8" s="101"/>
      <c r="N8" s="101"/>
      <c r="O8" s="101"/>
      <c r="P8" s="101"/>
      <c r="Q8" s="101"/>
      <c r="R8" s="101"/>
      <c r="S8" s="102"/>
      <c r="T8" s="100">
        <v>18.14123</v>
      </c>
      <c r="U8" s="101">
        <v>19.191960000000002</v>
      </c>
      <c r="V8" s="101"/>
      <c r="W8" s="102">
        <v>1.0612699999999999</v>
      </c>
      <c r="X8" s="99"/>
      <c r="Y8" s="100"/>
      <c r="Z8" s="101"/>
      <c r="AA8" s="102">
        <v>23.060680000000001</v>
      </c>
      <c r="AB8" s="100"/>
      <c r="AC8" s="101"/>
      <c r="AD8" s="101"/>
      <c r="AE8" s="101"/>
      <c r="AF8" s="101">
        <v>11.413130000000001</v>
      </c>
      <c r="AG8" s="101">
        <v>15.941789999999999</v>
      </c>
      <c r="AH8" s="102">
        <v>10.22284</v>
      </c>
      <c r="AI8" s="99"/>
      <c r="AJ8" s="99"/>
      <c r="AK8" s="99"/>
      <c r="AL8" s="100">
        <v>213.71525</v>
      </c>
      <c r="AM8" s="102">
        <v>7.8466800000000001</v>
      </c>
      <c r="AN8" s="100"/>
      <c r="AO8" s="102"/>
      <c r="AP8" s="99"/>
      <c r="AQ8" s="100"/>
      <c r="AR8" s="102"/>
      <c r="AS8" s="99"/>
      <c r="AT8" s="99"/>
      <c r="AU8" s="99"/>
      <c r="AV8" s="100"/>
      <c r="AW8" s="101"/>
      <c r="AX8" s="102"/>
      <c r="AY8" s="100"/>
      <c r="AZ8" s="101"/>
      <c r="BA8" s="101"/>
      <c r="BB8" s="101"/>
      <c r="BC8" s="101"/>
      <c r="BD8" s="102"/>
      <c r="BE8" s="100"/>
      <c r="BF8" s="102"/>
      <c r="BG8" s="99"/>
      <c r="BH8" s="100"/>
      <c r="BI8" s="101"/>
      <c r="BJ8" s="102"/>
      <c r="BK8" s="100">
        <v>164.44227000000001</v>
      </c>
      <c r="BL8" s="101">
        <v>165.47058000000001</v>
      </c>
      <c r="BM8" s="101">
        <v>165.59853000000001</v>
      </c>
      <c r="BN8" s="101"/>
      <c r="BO8" s="101"/>
      <c r="BP8" s="101"/>
      <c r="BQ8" s="101"/>
      <c r="BR8" s="101">
        <v>372.50436000000002</v>
      </c>
      <c r="BS8" s="101"/>
      <c r="BT8" s="101"/>
      <c r="BU8" s="101">
        <v>206.49456000000001</v>
      </c>
      <c r="BV8" s="101">
        <v>206.11548999999999</v>
      </c>
      <c r="BW8" s="101">
        <v>205.99002999999999</v>
      </c>
      <c r="BX8" s="102"/>
      <c r="BY8" s="100">
        <v>17.41583</v>
      </c>
      <c r="BZ8" s="102">
        <v>44.053669999999997</v>
      </c>
      <c r="CA8" s="99"/>
      <c r="CB8" s="100"/>
      <c r="CC8" s="101"/>
      <c r="CD8" s="101"/>
      <c r="CE8" s="101"/>
      <c r="CF8" s="101"/>
      <c r="CG8" s="101">
        <v>118.14735</v>
      </c>
      <c r="CH8" s="101">
        <v>52.418509999999998</v>
      </c>
      <c r="CI8" s="101">
        <v>53.710120000000003</v>
      </c>
      <c r="CJ8" s="101"/>
      <c r="CK8" s="101"/>
      <c r="CL8" s="101"/>
      <c r="CM8" s="102"/>
      <c r="CN8" s="100">
        <v>180.55348000000001</v>
      </c>
      <c r="CO8" s="101">
        <v>180.52450999999999</v>
      </c>
      <c r="CP8" s="101">
        <v>181.33356000000001</v>
      </c>
      <c r="CQ8" s="102">
        <v>181.02912000000001</v>
      </c>
      <c r="CR8" s="100"/>
      <c r="CS8" s="102"/>
      <c r="CT8" s="100"/>
      <c r="CU8" s="102"/>
      <c r="CV8" s="100"/>
      <c r="CW8" s="101"/>
      <c r="CX8" s="103"/>
      <c r="CY8" s="100"/>
      <c r="CZ8" s="101">
        <v>6929.44643</v>
      </c>
      <c r="DA8" s="101"/>
      <c r="DB8" s="102"/>
      <c r="DC8" s="100"/>
      <c r="DD8" s="101"/>
      <c r="DE8" s="101"/>
      <c r="DF8" s="101"/>
      <c r="DG8" s="101"/>
      <c r="DH8" s="101"/>
      <c r="DI8" s="101"/>
      <c r="DJ8" s="101"/>
      <c r="DK8" s="101"/>
      <c r="DL8" s="101"/>
      <c r="DM8" s="101"/>
      <c r="DN8" s="102"/>
      <c r="DO8" s="104"/>
      <c r="DP8" s="105"/>
      <c r="DQ8" s="105"/>
      <c r="DR8" s="106" t="s">
        <v>1511</v>
      </c>
      <c r="DS8" s="100">
        <v>2846.6153599999998</v>
      </c>
      <c r="DT8" s="101">
        <v>619.84101999999996</v>
      </c>
      <c r="DU8" s="101">
        <v>619.84101999999996</v>
      </c>
      <c r="DV8" s="102"/>
      <c r="DW8" s="99"/>
      <c r="DX8" s="100"/>
      <c r="DY8" s="101"/>
      <c r="DZ8" s="101"/>
      <c r="EA8" s="101"/>
      <c r="EB8" s="101"/>
      <c r="EC8" s="103">
        <v>6806.19</v>
      </c>
      <c r="ED8" s="1"/>
      <c r="EE8" s="99">
        <v>2.3778299999999999</v>
      </c>
      <c r="EF8" s="99"/>
      <c r="EG8" s="99"/>
      <c r="EH8" s="99"/>
      <c r="EI8" s="99"/>
      <c r="EJ8" s="99"/>
      <c r="EK8" s="99"/>
      <c r="EL8" s="99"/>
      <c r="EM8" s="100"/>
      <c r="EN8" s="102"/>
      <c r="EO8" s="99"/>
      <c r="EP8" s="99"/>
      <c r="EQ8" s="99"/>
      <c r="ER8" s="99"/>
      <c r="ES8" s="99"/>
      <c r="ET8" s="99"/>
      <c r="EU8" s="99"/>
      <c r="EV8" s="99"/>
      <c r="EW8" s="99"/>
      <c r="EX8" s="99"/>
      <c r="EY8" s="99"/>
      <c r="EZ8" s="99"/>
      <c r="FA8" s="99"/>
      <c r="FB8" s="99"/>
      <c r="FC8" s="99"/>
      <c r="FD8" s="99"/>
      <c r="FE8" s="99"/>
      <c r="FF8" s="99"/>
      <c r="FG8" s="99">
        <v>10.49817</v>
      </c>
      <c r="FH8" s="99"/>
      <c r="FI8" s="99"/>
      <c r="FJ8" s="99"/>
      <c r="FK8" s="99"/>
      <c r="FL8" s="99"/>
      <c r="FM8" s="100"/>
      <c r="FN8" s="101"/>
      <c r="FO8" s="101"/>
      <c r="FP8" s="102"/>
      <c r="FQ8" s="99"/>
      <c r="FR8" s="100"/>
      <c r="FS8" s="102"/>
      <c r="FT8" s="100"/>
      <c r="FU8" s="101"/>
      <c r="FV8" s="101"/>
      <c r="FW8" s="101"/>
      <c r="FX8" s="101"/>
      <c r="FY8" s="102"/>
      <c r="FZ8" s="100"/>
      <c r="GA8" s="102"/>
      <c r="GB8" s="100"/>
      <c r="GC8" s="101"/>
      <c r="GD8" s="101"/>
      <c r="GE8" s="102"/>
      <c r="GF8" s="99"/>
      <c r="GG8" s="99"/>
      <c r="GH8" s="99"/>
      <c r="GI8" s="100"/>
      <c r="GJ8" s="101"/>
      <c r="GK8" s="101"/>
      <c r="GL8" s="101"/>
      <c r="GM8" s="102"/>
      <c r="GN8" s="100"/>
      <c r="GO8" s="101"/>
      <c r="GP8" s="101"/>
      <c r="GQ8" s="102"/>
      <c r="GR8" s="99"/>
      <c r="GS8" s="100"/>
      <c r="GT8" s="102"/>
      <c r="GU8" s="1"/>
      <c r="GV8" s="99">
        <v>2.3778299999999999</v>
      </c>
      <c r="GW8" s="100"/>
      <c r="GX8" s="102"/>
      <c r="GY8" s="99"/>
      <c r="GZ8" s="99"/>
      <c r="HA8" s="99"/>
      <c r="HB8" s="99">
        <v>10.49817</v>
      </c>
      <c r="HC8" s="99"/>
      <c r="HD8" s="1"/>
      <c r="HE8" s="99"/>
      <c r="HF8" s="99"/>
      <c r="HG8" s="99"/>
      <c r="HH8" s="99"/>
      <c r="HI8" s="99"/>
      <c r="HJ8" s="99"/>
      <c r="HK8" s="100"/>
      <c r="HL8" s="102"/>
      <c r="HM8" s="1"/>
      <c r="HN8" s="100">
        <v>2846.6153599999998</v>
      </c>
      <c r="HO8" s="101">
        <v>2809.28217</v>
      </c>
      <c r="HP8" s="102">
        <v>1303.23155</v>
      </c>
    </row>
    <row r="9" spans="1:224" x14ac:dyDescent="0.3">
      <c r="A9" s="1"/>
      <c r="B9" s="98" t="s">
        <v>847</v>
      </c>
      <c r="C9" s="99"/>
      <c r="D9" s="100"/>
      <c r="E9" s="101"/>
      <c r="F9" s="101">
        <v>8.8258700000000001</v>
      </c>
      <c r="G9" s="102">
        <v>8.5166900000000005</v>
      </c>
      <c r="H9" s="100"/>
      <c r="I9" s="102"/>
      <c r="J9" s="100"/>
      <c r="K9" s="102"/>
      <c r="L9" s="100"/>
      <c r="M9" s="101"/>
      <c r="N9" s="101"/>
      <c r="O9" s="101"/>
      <c r="P9" s="101"/>
      <c r="Q9" s="101"/>
      <c r="R9" s="101"/>
      <c r="S9" s="102"/>
      <c r="T9" s="100">
        <v>18.14123</v>
      </c>
      <c r="U9" s="101">
        <v>19.191960000000002</v>
      </c>
      <c r="V9" s="101"/>
      <c r="W9" s="102">
        <v>1.0612699999999999</v>
      </c>
      <c r="X9" s="99"/>
      <c r="Y9" s="100"/>
      <c r="Z9" s="101"/>
      <c r="AA9" s="102">
        <v>23.060680000000001</v>
      </c>
      <c r="AB9" s="100"/>
      <c r="AC9" s="101"/>
      <c r="AD9" s="101"/>
      <c r="AE9" s="101"/>
      <c r="AF9" s="101">
        <v>11.413130000000001</v>
      </c>
      <c r="AG9" s="101">
        <v>15.941789999999999</v>
      </c>
      <c r="AH9" s="102">
        <v>10.22284</v>
      </c>
      <c r="AI9" s="99"/>
      <c r="AJ9" s="99"/>
      <c r="AK9" s="99"/>
      <c r="AL9" s="100">
        <v>213.71525</v>
      </c>
      <c r="AM9" s="102">
        <v>7.8466800000000001</v>
      </c>
      <c r="AN9" s="100"/>
      <c r="AO9" s="102"/>
      <c r="AP9" s="99"/>
      <c r="AQ9" s="100"/>
      <c r="AR9" s="102"/>
      <c r="AS9" s="99"/>
      <c r="AT9" s="99"/>
      <c r="AU9" s="99"/>
      <c r="AV9" s="100"/>
      <c r="AW9" s="101"/>
      <c r="AX9" s="102"/>
      <c r="AY9" s="100"/>
      <c r="AZ9" s="101"/>
      <c r="BA9" s="101"/>
      <c r="BB9" s="101"/>
      <c r="BC9" s="101"/>
      <c r="BD9" s="102"/>
      <c r="BE9" s="100"/>
      <c r="BF9" s="102"/>
      <c r="BG9" s="99"/>
      <c r="BH9" s="100"/>
      <c r="BI9" s="101"/>
      <c r="BJ9" s="102"/>
      <c r="BK9" s="100">
        <v>164.44227000000001</v>
      </c>
      <c r="BL9" s="101">
        <v>165.47058000000001</v>
      </c>
      <c r="BM9" s="101">
        <v>165.59853000000001</v>
      </c>
      <c r="BN9" s="101"/>
      <c r="BO9" s="101"/>
      <c r="BP9" s="101"/>
      <c r="BQ9" s="101"/>
      <c r="BR9" s="101">
        <v>372.50436000000002</v>
      </c>
      <c r="BS9" s="101"/>
      <c r="BT9" s="101"/>
      <c r="BU9" s="101">
        <v>206.49456000000001</v>
      </c>
      <c r="BV9" s="101">
        <v>206.11548999999999</v>
      </c>
      <c r="BW9" s="101">
        <v>205.99002999999999</v>
      </c>
      <c r="BX9" s="102"/>
      <c r="BY9" s="100">
        <v>17.41583</v>
      </c>
      <c r="BZ9" s="102">
        <v>44.053669999999997</v>
      </c>
      <c r="CA9" s="99"/>
      <c r="CB9" s="100"/>
      <c r="CC9" s="101"/>
      <c r="CD9" s="101"/>
      <c r="CE9" s="101"/>
      <c r="CF9" s="101"/>
      <c r="CG9" s="101">
        <v>118.14735</v>
      </c>
      <c r="CH9" s="101">
        <v>52.418509999999998</v>
      </c>
      <c r="CI9" s="101">
        <v>53.710120000000003</v>
      </c>
      <c r="CJ9" s="101"/>
      <c r="CK9" s="101"/>
      <c r="CL9" s="101"/>
      <c r="CM9" s="102"/>
      <c r="CN9" s="100">
        <v>180.55348000000001</v>
      </c>
      <c r="CO9" s="101">
        <v>180.52450999999999</v>
      </c>
      <c r="CP9" s="101">
        <v>181.33356000000001</v>
      </c>
      <c r="CQ9" s="102">
        <v>181.02912000000001</v>
      </c>
      <c r="CR9" s="100"/>
      <c r="CS9" s="102"/>
      <c r="CT9" s="100"/>
      <c r="CU9" s="102"/>
      <c r="CV9" s="100"/>
      <c r="CW9" s="101"/>
      <c r="CX9" s="103"/>
      <c r="CY9" s="100"/>
      <c r="CZ9" s="101">
        <v>6806.6074900000003</v>
      </c>
      <c r="DA9" s="101"/>
      <c r="DB9" s="102"/>
      <c r="DC9" s="100"/>
      <c r="DD9" s="101"/>
      <c r="DE9" s="101"/>
      <c r="DF9" s="101"/>
      <c r="DG9" s="101"/>
      <c r="DH9" s="101"/>
      <c r="DI9" s="101"/>
      <c r="DJ9" s="101"/>
      <c r="DK9" s="101"/>
      <c r="DL9" s="101"/>
      <c r="DM9" s="101"/>
      <c r="DN9" s="102"/>
      <c r="DO9" s="104"/>
      <c r="DP9" s="105"/>
      <c r="DQ9" s="105"/>
      <c r="DR9" s="106" t="s">
        <v>1511</v>
      </c>
      <c r="DS9" s="100">
        <v>2846.6153599999998</v>
      </c>
      <c r="DT9" s="101">
        <v>619.84101999999996</v>
      </c>
      <c r="DU9" s="101">
        <v>619.84101999999996</v>
      </c>
      <c r="DV9" s="102"/>
      <c r="DW9" s="99"/>
      <c r="DX9" s="100"/>
      <c r="DY9" s="101"/>
      <c r="DZ9" s="101"/>
      <c r="EA9" s="101"/>
      <c r="EB9" s="101"/>
      <c r="EC9" s="103">
        <v>6683.41</v>
      </c>
      <c r="ED9" s="1"/>
      <c r="EE9" s="99">
        <v>2.3778299999999999</v>
      </c>
      <c r="EF9" s="99"/>
      <c r="EG9" s="99"/>
      <c r="EH9" s="99"/>
      <c r="EI9" s="99"/>
      <c r="EJ9" s="99"/>
      <c r="EK9" s="99"/>
      <c r="EL9" s="99"/>
      <c r="EM9" s="100"/>
      <c r="EN9" s="102"/>
      <c r="EO9" s="99"/>
      <c r="EP9" s="99"/>
      <c r="EQ9" s="99"/>
      <c r="ER9" s="99"/>
      <c r="ES9" s="99"/>
      <c r="ET9" s="99"/>
      <c r="EU9" s="99"/>
      <c r="EV9" s="99"/>
      <c r="EW9" s="99"/>
      <c r="EX9" s="99"/>
      <c r="EY9" s="99"/>
      <c r="EZ9" s="99"/>
      <c r="FA9" s="99"/>
      <c r="FB9" s="99"/>
      <c r="FC9" s="99"/>
      <c r="FD9" s="99"/>
      <c r="FE9" s="99"/>
      <c r="FF9" s="99"/>
      <c r="FG9" s="99">
        <v>10.49817</v>
      </c>
      <c r="FH9" s="99"/>
      <c r="FI9" s="99"/>
      <c r="FJ9" s="99"/>
      <c r="FK9" s="99"/>
      <c r="FL9" s="99"/>
      <c r="FM9" s="100"/>
      <c r="FN9" s="101"/>
      <c r="FO9" s="101"/>
      <c r="FP9" s="102"/>
      <c r="FQ9" s="99"/>
      <c r="FR9" s="100"/>
      <c r="FS9" s="102"/>
      <c r="FT9" s="100"/>
      <c r="FU9" s="101"/>
      <c r="FV9" s="101"/>
      <c r="FW9" s="101"/>
      <c r="FX9" s="101"/>
      <c r="FY9" s="102"/>
      <c r="FZ9" s="100"/>
      <c r="GA9" s="102"/>
      <c r="GB9" s="100"/>
      <c r="GC9" s="101"/>
      <c r="GD9" s="101"/>
      <c r="GE9" s="102"/>
      <c r="GF9" s="99"/>
      <c r="GG9" s="99"/>
      <c r="GH9" s="99"/>
      <c r="GI9" s="100"/>
      <c r="GJ9" s="101"/>
      <c r="GK9" s="101"/>
      <c r="GL9" s="101"/>
      <c r="GM9" s="102"/>
      <c r="GN9" s="100"/>
      <c r="GO9" s="101"/>
      <c r="GP9" s="101"/>
      <c r="GQ9" s="102"/>
      <c r="GR9" s="99"/>
      <c r="GS9" s="100"/>
      <c r="GT9" s="102"/>
      <c r="GU9" s="1"/>
      <c r="GV9" s="99">
        <v>2.3778299999999999</v>
      </c>
      <c r="GW9" s="100"/>
      <c r="GX9" s="102"/>
      <c r="GY9" s="99"/>
      <c r="GZ9" s="99"/>
      <c r="HA9" s="99"/>
      <c r="HB9" s="99">
        <v>10.49817</v>
      </c>
      <c r="HC9" s="99"/>
      <c r="HD9" s="1"/>
      <c r="HE9" s="99"/>
      <c r="HF9" s="99"/>
      <c r="HG9" s="99"/>
      <c r="HH9" s="99"/>
      <c r="HI9" s="99"/>
      <c r="HJ9" s="99"/>
      <c r="HK9" s="100"/>
      <c r="HL9" s="102"/>
      <c r="HM9" s="1"/>
      <c r="HN9" s="100">
        <v>2846.6153599999998</v>
      </c>
      <c r="HO9" s="101">
        <v>2809.28217</v>
      </c>
      <c r="HP9" s="102">
        <v>1303.23155</v>
      </c>
    </row>
    <row r="10" spans="1:224" x14ac:dyDescent="0.3">
      <c r="A10" s="1"/>
      <c r="B10" s="98" t="s">
        <v>848</v>
      </c>
      <c r="C10" s="99"/>
      <c r="D10" s="100"/>
      <c r="E10" s="101"/>
      <c r="F10" s="101">
        <v>8.8258700000000001</v>
      </c>
      <c r="G10" s="102">
        <v>8.5166900000000005</v>
      </c>
      <c r="H10" s="100"/>
      <c r="I10" s="102"/>
      <c r="J10" s="100"/>
      <c r="K10" s="102"/>
      <c r="L10" s="100"/>
      <c r="M10" s="101"/>
      <c r="N10" s="101"/>
      <c r="O10" s="101"/>
      <c r="P10" s="101"/>
      <c r="Q10" s="101"/>
      <c r="R10" s="101"/>
      <c r="S10" s="102"/>
      <c r="T10" s="100">
        <v>18.14123</v>
      </c>
      <c r="U10" s="101">
        <v>19.191960000000002</v>
      </c>
      <c r="V10" s="101"/>
      <c r="W10" s="102">
        <v>1.0612699999999999</v>
      </c>
      <c r="X10" s="99"/>
      <c r="Y10" s="100"/>
      <c r="Z10" s="101"/>
      <c r="AA10" s="102">
        <v>23.060680000000001</v>
      </c>
      <c r="AB10" s="100"/>
      <c r="AC10" s="101"/>
      <c r="AD10" s="101"/>
      <c r="AE10" s="101"/>
      <c r="AF10" s="101">
        <v>11.413130000000001</v>
      </c>
      <c r="AG10" s="101">
        <v>15.941789999999999</v>
      </c>
      <c r="AH10" s="102">
        <v>10.22284</v>
      </c>
      <c r="AI10" s="99"/>
      <c r="AJ10" s="99"/>
      <c r="AK10" s="99"/>
      <c r="AL10" s="100">
        <v>213.71525</v>
      </c>
      <c r="AM10" s="102">
        <v>7.8466800000000001</v>
      </c>
      <c r="AN10" s="100"/>
      <c r="AO10" s="102"/>
      <c r="AP10" s="99"/>
      <c r="AQ10" s="100"/>
      <c r="AR10" s="102"/>
      <c r="AS10" s="99"/>
      <c r="AT10" s="99"/>
      <c r="AU10" s="99"/>
      <c r="AV10" s="100"/>
      <c r="AW10" s="101"/>
      <c r="AX10" s="102"/>
      <c r="AY10" s="100"/>
      <c r="AZ10" s="101"/>
      <c r="BA10" s="101"/>
      <c r="BB10" s="101"/>
      <c r="BC10" s="101"/>
      <c r="BD10" s="102"/>
      <c r="BE10" s="100"/>
      <c r="BF10" s="102"/>
      <c r="BG10" s="99"/>
      <c r="BH10" s="100"/>
      <c r="BI10" s="101"/>
      <c r="BJ10" s="102"/>
      <c r="BK10" s="100">
        <v>164.44227000000001</v>
      </c>
      <c r="BL10" s="101">
        <v>165.47058000000001</v>
      </c>
      <c r="BM10" s="101">
        <v>165.59853000000001</v>
      </c>
      <c r="BN10" s="101"/>
      <c r="BO10" s="101"/>
      <c r="BP10" s="101"/>
      <c r="BQ10" s="101"/>
      <c r="BR10" s="101">
        <v>372.50436000000002</v>
      </c>
      <c r="BS10" s="101"/>
      <c r="BT10" s="101"/>
      <c r="BU10" s="101">
        <v>206.49456000000001</v>
      </c>
      <c r="BV10" s="101">
        <v>206.11548999999999</v>
      </c>
      <c r="BW10" s="101">
        <v>205.99002999999999</v>
      </c>
      <c r="BX10" s="102"/>
      <c r="BY10" s="100">
        <v>17.41583</v>
      </c>
      <c r="BZ10" s="102">
        <v>44.053669999999997</v>
      </c>
      <c r="CA10" s="99"/>
      <c r="CB10" s="100"/>
      <c r="CC10" s="101"/>
      <c r="CD10" s="101"/>
      <c r="CE10" s="101"/>
      <c r="CF10" s="101"/>
      <c r="CG10" s="101">
        <v>118.14735</v>
      </c>
      <c r="CH10" s="101">
        <v>52.418509999999998</v>
      </c>
      <c r="CI10" s="101">
        <v>53.710120000000003</v>
      </c>
      <c r="CJ10" s="101"/>
      <c r="CK10" s="101"/>
      <c r="CL10" s="101"/>
      <c r="CM10" s="102"/>
      <c r="CN10" s="100">
        <v>180.55348000000001</v>
      </c>
      <c r="CO10" s="101">
        <v>180.52450999999999</v>
      </c>
      <c r="CP10" s="101">
        <v>181.33356000000001</v>
      </c>
      <c r="CQ10" s="102">
        <v>181.02912000000001</v>
      </c>
      <c r="CR10" s="100"/>
      <c r="CS10" s="102"/>
      <c r="CT10" s="100"/>
      <c r="CU10" s="102"/>
      <c r="CV10" s="100"/>
      <c r="CW10" s="101"/>
      <c r="CX10" s="103"/>
      <c r="CY10" s="100"/>
      <c r="CZ10" s="101">
        <v>6713.4862999999996</v>
      </c>
      <c r="DA10" s="101"/>
      <c r="DB10" s="102"/>
      <c r="DC10" s="100"/>
      <c r="DD10" s="101"/>
      <c r="DE10" s="101"/>
      <c r="DF10" s="101"/>
      <c r="DG10" s="101"/>
      <c r="DH10" s="101"/>
      <c r="DI10" s="101"/>
      <c r="DJ10" s="101"/>
      <c r="DK10" s="101"/>
      <c r="DL10" s="101"/>
      <c r="DM10" s="101"/>
      <c r="DN10" s="102"/>
      <c r="DO10" s="104"/>
      <c r="DP10" s="105"/>
      <c r="DQ10" s="105"/>
      <c r="DR10" s="106" t="s">
        <v>1511</v>
      </c>
      <c r="DS10" s="100">
        <v>2846.6153599999998</v>
      </c>
      <c r="DT10" s="101">
        <v>619.84101999999996</v>
      </c>
      <c r="DU10" s="101">
        <v>619.84101999999996</v>
      </c>
      <c r="DV10" s="102"/>
      <c r="DW10" s="99"/>
      <c r="DX10" s="100"/>
      <c r="DY10" s="101"/>
      <c r="DZ10" s="101"/>
      <c r="EA10" s="101"/>
      <c r="EB10" s="101"/>
      <c r="EC10" s="103">
        <v>6590.31</v>
      </c>
      <c r="ED10" s="1"/>
      <c r="EE10" s="99">
        <v>2.3778299999999999</v>
      </c>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99"/>
      <c r="FD10" s="99"/>
      <c r="FE10" s="99"/>
      <c r="FF10" s="99"/>
      <c r="FG10" s="99">
        <v>10.49817</v>
      </c>
      <c r="FH10" s="99"/>
      <c r="FI10" s="99"/>
      <c r="FJ10" s="99"/>
      <c r="FK10" s="99"/>
      <c r="FL10" s="99"/>
      <c r="FM10" s="100"/>
      <c r="FN10" s="101"/>
      <c r="FO10" s="101"/>
      <c r="FP10" s="102"/>
      <c r="FQ10" s="99"/>
      <c r="FR10" s="100"/>
      <c r="FS10" s="102"/>
      <c r="FT10" s="100"/>
      <c r="FU10" s="101"/>
      <c r="FV10" s="101"/>
      <c r="FW10" s="101"/>
      <c r="FX10" s="101"/>
      <c r="FY10" s="102"/>
      <c r="FZ10" s="100"/>
      <c r="GA10" s="102"/>
      <c r="GB10" s="100"/>
      <c r="GC10" s="101"/>
      <c r="GD10" s="101"/>
      <c r="GE10" s="102"/>
      <c r="GF10" s="99"/>
      <c r="GG10" s="99"/>
      <c r="GH10" s="99"/>
      <c r="GI10" s="100"/>
      <c r="GJ10" s="101"/>
      <c r="GK10" s="101"/>
      <c r="GL10" s="101"/>
      <c r="GM10" s="102"/>
      <c r="GN10" s="100"/>
      <c r="GO10" s="101"/>
      <c r="GP10" s="101"/>
      <c r="GQ10" s="102"/>
      <c r="GR10" s="99"/>
      <c r="GS10" s="100"/>
      <c r="GT10" s="102"/>
      <c r="GU10" s="1"/>
      <c r="GV10" s="99">
        <v>2.3778299999999999</v>
      </c>
      <c r="GW10" s="100"/>
      <c r="GX10" s="102"/>
      <c r="GY10" s="99"/>
      <c r="GZ10" s="99"/>
      <c r="HA10" s="99"/>
      <c r="HB10" s="99">
        <v>10.49817</v>
      </c>
      <c r="HC10" s="99"/>
      <c r="HD10" s="1"/>
      <c r="HE10" s="99"/>
      <c r="HF10" s="99"/>
      <c r="HG10" s="99"/>
      <c r="HH10" s="99"/>
      <c r="HI10" s="99"/>
      <c r="HJ10" s="99"/>
      <c r="HK10" s="100"/>
      <c r="HL10" s="102"/>
      <c r="HM10" s="1"/>
      <c r="HN10" s="100">
        <v>2846.6153599999998</v>
      </c>
      <c r="HO10" s="101">
        <v>2809.28217</v>
      </c>
      <c r="HP10" s="102">
        <v>1303.23155</v>
      </c>
    </row>
    <row r="11" spans="1:224" x14ac:dyDescent="0.3">
      <c r="A11" s="1"/>
      <c r="B11" s="98" t="s">
        <v>849</v>
      </c>
      <c r="C11" s="99"/>
      <c r="D11" s="100"/>
      <c r="E11" s="101"/>
      <c r="F11" s="101">
        <v>8.8258700000000001</v>
      </c>
      <c r="G11" s="102">
        <v>8.5166900000000005</v>
      </c>
      <c r="H11" s="100"/>
      <c r="I11" s="102"/>
      <c r="J11" s="100"/>
      <c r="K11" s="102"/>
      <c r="L11" s="100"/>
      <c r="M11" s="101"/>
      <c r="N11" s="101"/>
      <c r="O11" s="101"/>
      <c r="P11" s="101"/>
      <c r="Q11" s="101"/>
      <c r="R11" s="101"/>
      <c r="S11" s="102"/>
      <c r="T11" s="100">
        <v>18.14123</v>
      </c>
      <c r="U11" s="101">
        <v>19.191960000000002</v>
      </c>
      <c r="V11" s="101"/>
      <c r="W11" s="102">
        <v>1.0612699999999999</v>
      </c>
      <c r="X11" s="99"/>
      <c r="Y11" s="100"/>
      <c r="Z11" s="101"/>
      <c r="AA11" s="102">
        <v>23.060680000000001</v>
      </c>
      <c r="AB11" s="100"/>
      <c r="AC11" s="101"/>
      <c r="AD11" s="101"/>
      <c r="AE11" s="101"/>
      <c r="AF11" s="101">
        <v>11.413130000000001</v>
      </c>
      <c r="AG11" s="101">
        <v>15.941789999999999</v>
      </c>
      <c r="AH11" s="102">
        <v>10.22284</v>
      </c>
      <c r="AI11" s="99"/>
      <c r="AJ11" s="99"/>
      <c r="AK11" s="99"/>
      <c r="AL11" s="100">
        <v>213.71525</v>
      </c>
      <c r="AM11" s="102">
        <v>7.8466800000000001</v>
      </c>
      <c r="AN11" s="100"/>
      <c r="AO11" s="102"/>
      <c r="AP11" s="99"/>
      <c r="AQ11" s="100"/>
      <c r="AR11" s="102"/>
      <c r="AS11" s="99"/>
      <c r="AT11" s="99"/>
      <c r="AU11" s="99"/>
      <c r="AV11" s="100"/>
      <c r="AW11" s="101"/>
      <c r="AX11" s="102"/>
      <c r="AY11" s="100"/>
      <c r="AZ11" s="101"/>
      <c r="BA11" s="101"/>
      <c r="BB11" s="101"/>
      <c r="BC11" s="101"/>
      <c r="BD11" s="102"/>
      <c r="BE11" s="100"/>
      <c r="BF11" s="102"/>
      <c r="BG11" s="99"/>
      <c r="BH11" s="100"/>
      <c r="BI11" s="101"/>
      <c r="BJ11" s="102"/>
      <c r="BK11" s="100">
        <v>164.44227000000001</v>
      </c>
      <c r="BL11" s="101">
        <v>165.47058000000001</v>
      </c>
      <c r="BM11" s="101">
        <v>165.59853000000001</v>
      </c>
      <c r="BN11" s="101"/>
      <c r="BO11" s="101"/>
      <c r="BP11" s="101"/>
      <c r="BQ11" s="101"/>
      <c r="BR11" s="101">
        <v>372.50436000000002</v>
      </c>
      <c r="BS11" s="101"/>
      <c r="BT11" s="101"/>
      <c r="BU11" s="101">
        <v>206.49456000000001</v>
      </c>
      <c r="BV11" s="101">
        <v>206.11548999999999</v>
      </c>
      <c r="BW11" s="101">
        <v>205.99002999999999</v>
      </c>
      <c r="BX11" s="102"/>
      <c r="BY11" s="100">
        <v>17.41583</v>
      </c>
      <c r="BZ11" s="102">
        <v>44.053669999999997</v>
      </c>
      <c r="CA11" s="99"/>
      <c r="CB11" s="100"/>
      <c r="CC11" s="101"/>
      <c r="CD11" s="101"/>
      <c r="CE11" s="101"/>
      <c r="CF11" s="101"/>
      <c r="CG11" s="101">
        <v>118.14735</v>
      </c>
      <c r="CH11" s="101">
        <v>52.418509999999998</v>
      </c>
      <c r="CI11" s="101">
        <v>53.710120000000003</v>
      </c>
      <c r="CJ11" s="101"/>
      <c r="CK11" s="101"/>
      <c r="CL11" s="101"/>
      <c r="CM11" s="102"/>
      <c r="CN11" s="100">
        <v>180.55348000000001</v>
      </c>
      <c r="CO11" s="101">
        <v>180.52450999999999</v>
      </c>
      <c r="CP11" s="101">
        <v>181.33356000000001</v>
      </c>
      <c r="CQ11" s="102">
        <v>181.02912000000001</v>
      </c>
      <c r="CR11" s="100"/>
      <c r="CS11" s="102"/>
      <c r="CT11" s="100"/>
      <c r="CU11" s="102"/>
      <c r="CV11" s="100"/>
      <c r="CW11" s="101"/>
      <c r="CX11" s="103"/>
      <c r="CY11" s="100"/>
      <c r="CZ11" s="101">
        <v>6640.3705399999999</v>
      </c>
      <c r="DA11" s="101"/>
      <c r="DB11" s="102"/>
      <c r="DC11" s="100"/>
      <c r="DD11" s="101"/>
      <c r="DE11" s="101"/>
      <c r="DF11" s="101"/>
      <c r="DG11" s="101"/>
      <c r="DH11" s="101"/>
      <c r="DI11" s="101"/>
      <c r="DJ11" s="101"/>
      <c r="DK11" s="101"/>
      <c r="DL11" s="101"/>
      <c r="DM11" s="101"/>
      <c r="DN11" s="102"/>
      <c r="DO11" s="104"/>
      <c r="DP11" s="105"/>
      <c r="DQ11" s="105"/>
      <c r="DR11" s="106" t="s">
        <v>1511</v>
      </c>
      <c r="DS11" s="100">
        <v>2846.6153599999998</v>
      </c>
      <c r="DT11" s="101">
        <v>619.84101999999996</v>
      </c>
      <c r="DU11" s="101">
        <v>619.84101999999996</v>
      </c>
      <c r="DV11" s="102"/>
      <c r="DW11" s="99"/>
      <c r="DX11" s="100"/>
      <c r="DY11" s="101"/>
      <c r="DZ11" s="101"/>
      <c r="EA11" s="101"/>
      <c r="EB11" s="101"/>
      <c r="EC11" s="103">
        <v>6517.16</v>
      </c>
      <c r="ED11" s="1"/>
      <c r="EE11" s="99">
        <v>2.3778299999999999</v>
      </c>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99"/>
      <c r="FD11" s="99"/>
      <c r="FE11" s="99"/>
      <c r="FF11" s="99"/>
      <c r="FG11" s="99">
        <v>10.49817</v>
      </c>
      <c r="FH11" s="99"/>
      <c r="FI11" s="99"/>
      <c r="FJ11" s="99"/>
      <c r="FK11" s="99"/>
      <c r="FL11" s="99"/>
      <c r="FM11" s="100"/>
      <c r="FN11" s="101"/>
      <c r="FO11" s="101"/>
      <c r="FP11" s="102"/>
      <c r="FQ11" s="99"/>
      <c r="FR11" s="100"/>
      <c r="FS11" s="102"/>
      <c r="FT11" s="100"/>
      <c r="FU11" s="101"/>
      <c r="FV11" s="101"/>
      <c r="FW11" s="101"/>
      <c r="FX11" s="101"/>
      <c r="FY11" s="102"/>
      <c r="FZ11" s="100"/>
      <c r="GA11" s="102"/>
      <c r="GB11" s="100"/>
      <c r="GC11" s="101"/>
      <c r="GD11" s="101"/>
      <c r="GE11" s="102"/>
      <c r="GF11" s="99"/>
      <c r="GG11" s="99"/>
      <c r="GH11" s="99"/>
      <c r="GI11" s="100"/>
      <c r="GJ11" s="101"/>
      <c r="GK11" s="101"/>
      <c r="GL11" s="101"/>
      <c r="GM11" s="102"/>
      <c r="GN11" s="100"/>
      <c r="GO11" s="101"/>
      <c r="GP11" s="101"/>
      <c r="GQ11" s="102"/>
      <c r="GR11" s="99"/>
      <c r="GS11" s="100"/>
      <c r="GT11" s="102"/>
      <c r="GU11" s="1"/>
      <c r="GV11" s="99">
        <v>2.3778299999999999</v>
      </c>
      <c r="GW11" s="100"/>
      <c r="GX11" s="102"/>
      <c r="GY11" s="99"/>
      <c r="GZ11" s="99"/>
      <c r="HA11" s="99"/>
      <c r="HB11" s="99">
        <v>10.49817</v>
      </c>
      <c r="HC11" s="99"/>
      <c r="HD11" s="1"/>
      <c r="HE11" s="99"/>
      <c r="HF11" s="99"/>
      <c r="HG11" s="99"/>
      <c r="HH11" s="99"/>
      <c r="HI11" s="99"/>
      <c r="HJ11" s="99"/>
      <c r="HK11" s="100"/>
      <c r="HL11" s="102"/>
      <c r="HM11" s="1"/>
      <c r="HN11" s="100">
        <v>2846.6153599999998</v>
      </c>
      <c r="HO11" s="101">
        <v>2809.28217</v>
      </c>
      <c r="HP11" s="102">
        <v>1303.23155</v>
      </c>
    </row>
    <row r="12" spans="1:224" x14ac:dyDescent="0.3">
      <c r="A12" s="1"/>
      <c r="B12" s="98" t="s">
        <v>850</v>
      </c>
      <c r="C12" s="99"/>
      <c r="D12" s="100"/>
      <c r="E12" s="101"/>
      <c r="F12" s="101">
        <v>8.8258700000000001</v>
      </c>
      <c r="G12" s="102">
        <v>8.5166900000000005</v>
      </c>
      <c r="H12" s="100"/>
      <c r="I12" s="102"/>
      <c r="J12" s="100">
        <v>71.909199999999998</v>
      </c>
      <c r="K12" s="102"/>
      <c r="L12" s="100"/>
      <c r="M12" s="101"/>
      <c r="N12" s="101"/>
      <c r="O12" s="101"/>
      <c r="P12" s="101"/>
      <c r="Q12" s="101"/>
      <c r="R12" s="101"/>
      <c r="S12" s="102"/>
      <c r="T12" s="100">
        <v>18.14123</v>
      </c>
      <c r="U12" s="101">
        <v>19.191960000000002</v>
      </c>
      <c r="V12" s="101"/>
      <c r="W12" s="102">
        <v>1.0612699999999999</v>
      </c>
      <c r="X12" s="99"/>
      <c r="Y12" s="100"/>
      <c r="Z12" s="101"/>
      <c r="AA12" s="102">
        <v>23.060680000000001</v>
      </c>
      <c r="AB12" s="100"/>
      <c r="AC12" s="101"/>
      <c r="AD12" s="101"/>
      <c r="AE12" s="101"/>
      <c r="AF12" s="101">
        <v>11.413130000000001</v>
      </c>
      <c r="AG12" s="101">
        <v>15.941789999999999</v>
      </c>
      <c r="AH12" s="102">
        <v>10.22284</v>
      </c>
      <c r="AI12" s="99"/>
      <c r="AJ12" s="99"/>
      <c r="AK12" s="99"/>
      <c r="AL12" s="100">
        <v>213.71525</v>
      </c>
      <c r="AM12" s="102">
        <v>7.8466800000000001</v>
      </c>
      <c r="AN12" s="100"/>
      <c r="AO12" s="102"/>
      <c r="AP12" s="99"/>
      <c r="AQ12" s="100"/>
      <c r="AR12" s="102"/>
      <c r="AS12" s="99"/>
      <c r="AT12" s="99"/>
      <c r="AU12" s="99"/>
      <c r="AV12" s="100"/>
      <c r="AW12" s="101"/>
      <c r="AX12" s="102"/>
      <c r="AY12" s="100"/>
      <c r="AZ12" s="101"/>
      <c r="BA12" s="101"/>
      <c r="BB12" s="101"/>
      <c r="BC12" s="101"/>
      <c r="BD12" s="102"/>
      <c r="BE12" s="100"/>
      <c r="BF12" s="102"/>
      <c r="BG12" s="99"/>
      <c r="BH12" s="100"/>
      <c r="BI12" s="101"/>
      <c r="BJ12" s="102"/>
      <c r="BK12" s="100">
        <v>164.44227000000001</v>
      </c>
      <c r="BL12" s="101">
        <v>165.47058000000001</v>
      </c>
      <c r="BM12" s="101">
        <v>165.59853000000001</v>
      </c>
      <c r="BN12" s="101"/>
      <c r="BO12" s="101"/>
      <c r="BP12" s="101"/>
      <c r="BQ12" s="101"/>
      <c r="BR12" s="101">
        <v>372.50436000000002</v>
      </c>
      <c r="BS12" s="101"/>
      <c r="BT12" s="101"/>
      <c r="BU12" s="101">
        <v>206.49456000000001</v>
      </c>
      <c r="BV12" s="101">
        <v>206.11548999999999</v>
      </c>
      <c r="BW12" s="101">
        <v>205.99002999999999</v>
      </c>
      <c r="BX12" s="102"/>
      <c r="BY12" s="100">
        <v>17.41583</v>
      </c>
      <c r="BZ12" s="102">
        <v>44.053669999999997</v>
      </c>
      <c r="CA12" s="99"/>
      <c r="CB12" s="100"/>
      <c r="CC12" s="101"/>
      <c r="CD12" s="101"/>
      <c r="CE12" s="101"/>
      <c r="CF12" s="101"/>
      <c r="CG12" s="101">
        <v>118.14735</v>
      </c>
      <c r="CH12" s="101">
        <v>52.418509999999998</v>
      </c>
      <c r="CI12" s="101">
        <v>53.710120000000003</v>
      </c>
      <c r="CJ12" s="101"/>
      <c r="CK12" s="101"/>
      <c r="CL12" s="101"/>
      <c r="CM12" s="102"/>
      <c r="CN12" s="100">
        <v>180.55348000000001</v>
      </c>
      <c r="CO12" s="101">
        <v>180.52450999999999</v>
      </c>
      <c r="CP12" s="101">
        <v>181.33356000000001</v>
      </c>
      <c r="CQ12" s="102">
        <v>181.02912000000001</v>
      </c>
      <c r="CR12" s="100"/>
      <c r="CS12" s="102"/>
      <c r="CT12" s="100"/>
      <c r="CU12" s="102"/>
      <c r="CV12" s="100"/>
      <c r="CW12" s="101"/>
      <c r="CX12" s="103"/>
      <c r="CY12" s="100"/>
      <c r="CZ12" s="101">
        <v>6556.7003599999998</v>
      </c>
      <c r="DA12" s="101"/>
      <c r="DB12" s="102"/>
      <c r="DC12" s="100"/>
      <c r="DD12" s="101"/>
      <c r="DE12" s="101"/>
      <c r="DF12" s="101"/>
      <c r="DG12" s="101"/>
      <c r="DH12" s="101"/>
      <c r="DI12" s="101"/>
      <c r="DJ12" s="101"/>
      <c r="DK12" s="101"/>
      <c r="DL12" s="101"/>
      <c r="DM12" s="101"/>
      <c r="DN12" s="102"/>
      <c r="DO12" s="104"/>
      <c r="DP12" s="105"/>
      <c r="DQ12" s="105"/>
      <c r="DR12" s="106" t="s">
        <v>1511</v>
      </c>
      <c r="DS12" s="100">
        <v>2918.5245599999998</v>
      </c>
      <c r="DT12" s="101">
        <v>691.75022000000001</v>
      </c>
      <c r="DU12" s="101">
        <v>691.75022000000001</v>
      </c>
      <c r="DV12" s="102"/>
      <c r="DW12" s="99"/>
      <c r="DX12" s="100"/>
      <c r="DY12" s="101"/>
      <c r="DZ12" s="101"/>
      <c r="EA12" s="101"/>
      <c r="EB12" s="101"/>
      <c r="EC12" s="103">
        <v>6433.34</v>
      </c>
      <c r="ED12" s="1"/>
      <c r="EE12" s="99">
        <v>2.3778299999999999</v>
      </c>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99"/>
      <c r="FD12" s="99"/>
      <c r="FE12" s="99"/>
      <c r="FF12" s="99"/>
      <c r="FG12" s="99">
        <v>10.49817</v>
      </c>
      <c r="FH12" s="99"/>
      <c r="FI12" s="99"/>
      <c r="FJ12" s="99"/>
      <c r="FK12" s="99"/>
      <c r="FL12" s="99"/>
      <c r="FM12" s="100"/>
      <c r="FN12" s="101"/>
      <c r="FO12" s="101"/>
      <c r="FP12" s="102"/>
      <c r="FQ12" s="99"/>
      <c r="FR12" s="100"/>
      <c r="FS12" s="102"/>
      <c r="FT12" s="100"/>
      <c r="FU12" s="101"/>
      <c r="FV12" s="101"/>
      <c r="FW12" s="101"/>
      <c r="FX12" s="101"/>
      <c r="FY12" s="102"/>
      <c r="FZ12" s="100"/>
      <c r="GA12" s="102"/>
      <c r="GB12" s="100"/>
      <c r="GC12" s="101"/>
      <c r="GD12" s="101"/>
      <c r="GE12" s="102"/>
      <c r="GF12" s="99"/>
      <c r="GG12" s="99"/>
      <c r="GH12" s="99"/>
      <c r="GI12" s="100"/>
      <c r="GJ12" s="101"/>
      <c r="GK12" s="101"/>
      <c r="GL12" s="101"/>
      <c r="GM12" s="102"/>
      <c r="GN12" s="100"/>
      <c r="GO12" s="101"/>
      <c r="GP12" s="101"/>
      <c r="GQ12" s="102"/>
      <c r="GR12" s="99"/>
      <c r="GS12" s="100"/>
      <c r="GT12" s="102"/>
      <c r="GU12" s="1"/>
      <c r="GV12" s="99">
        <v>2.3778299999999999</v>
      </c>
      <c r="GW12" s="100"/>
      <c r="GX12" s="102"/>
      <c r="GY12" s="99"/>
      <c r="GZ12" s="99"/>
      <c r="HA12" s="99"/>
      <c r="HB12" s="99">
        <v>10.49817</v>
      </c>
      <c r="HC12" s="99"/>
      <c r="HD12" s="1"/>
      <c r="HE12" s="99"/>
      <c r="HF12" s="99"/>
      <c r="HG12" s="99"/>
      <c r="HH12" s="99"/>
      <c r="HI12" s="99"/>
      <c r="HJ12" s="99"/>
      <c r="HK12" s="100"/>
      <c r="HL12" s="102"/>
      <c r="HM12" s="1"/>
      <c r="HN12" s="100">
        <v>2918.5245599999998</v>
      </c>
      <c r="HO12" s="101">
        <v>2881.19137</v>
      </c>
      <c r="HP12" s="102">
        <v>1303.23155</v>
      </c>
    </row>
    <row r="13" spans="1:224" x14ac:dyDescent="0.3">
      <c r="A13" s="1"/>
      <c r="B13" s="98" t="s">
        <v>851</v>
      </c>
      <c r="C13" s="99"/>
      <c r="D13" s="100"/>
      <c r="E13" s="101"/>
      <c r="F13" s="101">
        <v>8.8258700000000001</v>
      </c>
      <c r="G13" s="102">
        <v>8.5166900000000005</v>
      </c>
      <c r="H13" s="100"/>
      <c r="I13" s="102"/>
      <c r="J13" s="100">
        <v>71.909199999999998</v>
      </c>
      <c r="K13" s="102"/>
      <c r="L13" s="100"/>
      <c r="M13" s="101"/>
      <c r="N13" s="101"/>
      <c r="O13" s="101"/>
      <c r="P13" s="101"/>
      <c r="Q13" s="101"/>
      <c r="R13" s="101"/>
      <c r="S13" s="102"/>
      <c r="T13" s="100">
        <v>18.14123</v>
      </c>
      <c r="U13" s="101">
        <v>19.191960000000002</v>
      </c>
      <c r="V13" s="101"/>
      <c r="W13" s="102">
        <v>1.0612699999999999</v>
      </c>
      <c r="X13" s="99"/>
      <c r="Y13" s="100"/>
      <c r="Z13" s="101"/>
      <c r="AA13" s="102">
        <v>23.060680000000001</v>
      </c>
      <c r="AB13" s="100"/>
      <c r="AC13" s="101"/>
      <c r="AD13" s="101"/>
      <c r="AE13" s="101"/>
      <c r="AF13" s="101">
        <v>11.413130000000001</v>
      </c>
      <c r="AG13" s="101">
        <v>15.941789999999999</v>
      </c>
      <c r="AH13" s="102">
        <v>10.22284</v>
      </c>
      <c r="AI13" s="99"/>
      <c r="AJ13" s="99"/>
      <c r="AK13" s="99"/>
      <c r="AL13" s="100">
        <v>213.71525</v>
      </c>
      <c r="AM13" s="102">
        <v>7.8466800000000001</v>
      </c>
      <c r="AN13" s="100"/>
      <c r="AO13" s="102"/>
      <c r="AP13" s="99"/>
      <c r="AQ13" s="100"/>
      <c r="AR13" s="102"/>
      <c r="AS13" s="99"/>
      <c r="AT13" s="99"/>
      <c r="AU13" s="99"/>
      <c r="AV13" s="100"/>
      <c r="AW13" s="101"/>
      <c r="AX13" s="102"/>
      <c r="AY13" s="100"/>
      <c r="AZ13" s="101"/>
      <c r="BA13" s="101"/>
      <c r="BB13" s="101"/>
      <c r="BC13" s="101"/>
      <c r="BD13" s="102"/>
      <c r="BE13" s="100"/>
      <c r="BF13" s="102"/>
      <c r="BG13" s="99"/>
      <c r="BH13" s="100"/>
      <c r="BI13" s="101"/>
      <c r="BJ13" s="102"/>
      <c r="BK13" s="100">
        <v>164.44227000000001</v>
      </c>
      <c r="BL13" s="101">
        <v>165.47058000000001</v>
      </c>
      <c r="BM13" s="101">
        <v>165.59853000000001</v>
      </c>
      <c r="BN13" s="101"/>
      <c r="BO13" s="101"/>
      <c r="BP13" s="101"/>
      <c r="BQ13" s="101"/>
      <c r="BR13" s="101">
        <v>372.50436000000002</v>
      </c>
      <c r="BS13" s="101"/>
      <c r="BT13" s="101"/>
      <c r="BU13" s="101">
        <v>206.49456000000001</v>
      </c>
      <c r="BV13" s="101">
        <v>206.11548999999999</v>
      </c>
      <c r="BW13" s="101">
        <v>205.99002999999999</v>
      </c>
      <c r="BX13" s="102"/>
      <c r="BY13" s="100">
        <v>17.41583</v>
      </c>
      <c r="BZ13" s="102">
        <v>44.053669999999997</v>
      </c>
      <c r="CA13" s="99"/>
      <c r="CB13" s="100"/>
      <c r="CC13" s="101"/>
      <c r="CD13" s="101"/>
      <c r="CE13" s="101"/>
      <c r="CF13" s="101"/>
      <c r="CG13" s="101">
        <v>118.14735</v>
      </c>
      <c r="CH13" s="101">
        <v>52.418509999999998</v>
      </c>
      <c r="CI13" s="101">
        <v>53.710120000000003</v>
      </c>
      <c r="CJ13" s="101"/>
      <c r="CK13" s="101"/>
      <c r="CL13" s="101"/>
      <c r="CM13" s="102"/>
      <c r="CN13" s="100">
        <v>180.55348000000001</v>
      </c>
      <c r="CO13" s="101">
        <v>180.52450999999999</v>
      </c>
      <c r="CP13" s="101">
        <v>181.33356000000001</v>
      </c>
      <c r="CQ13" s="102">
        <v>181.02912000000001</v>
      </c>
      <c r="CR13" s="100"/>
      <c r="CS13" s="102"/>
      <c r="CT13" s="100"/>
      <c r="CU13" s="102"/>
      <c r="CV13" s="100"/>
      <c r="CW13" s="101"/>
      <c r="CX13" s="103"/>
      <c r="CY13" s="100"/>
      <c r="CZ13" s="101">
        <v>6510.9609300000002</v>
      </c>
      <c r="DA13" s="101"/>
      <c r="DB13" s="102"/>
      <c r="DC13" s="100"/>
      <c r="DD13" s="101"/>
      <c r="DE13" s="101"/>
      <c r="DF13" s="101"/>
      <c r="DG13" s="101"/>
      <c r="DH13" s="101"/>
      <c r="DI13" s="101"/>
      <c r="DJ13" s="101"/>
      <c r="DK13" s="101"/>
      <c r="DL13" s="101"/>
      <c r="DM13" s="101"/>
      <c r="DN13" s="102"/>
      <c r="DO13" s="104"/>
      <c r="DP13" s="105"/>
      <c r="DQ13" s="105"/>
      <c r="DR13" s="106" t="s">
        <v>1511</v>
      </c>
      <c r="DS13" s="100">
        <v>2918.5245599999998</v>
      </c>
      <c r="DT13" s="101">
        <v>691.75022000000001</v>
      </c>
      <c r="DU13" s="101">
        <v>691.75022000000001</v>
      </c>
      <c r="DV13" s="102"/>
      <c r="DW13" s="99"/>
      <c r="DX13" s="100"/>
      <c r="DY13" s="101"/>
      <c r="DZ13" s="101"/>
      <c r="EA13" s="101"/>
      <c r="EB13" s="101"/>
      <c r="EC13" s="103">
        <v>6387.48</v>
      </c>
      <c r="ED13" s="1"/>
      <c r="EE13" s="99">
        <v>2.3778299999999999</v>
      </c>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99"/>
      <c r="FD13" s="99"/>
      <c r="FE13" s="99"/>
      <c r="FF13" s="99"/>
      <c r="FG13" s="99">
        <v>10.49817</v>
      </c>
      <c r="FH13" s="99"/>
      <c r="FI13" s="99"/>
      <c r="FJ13" s="99"/>
      <c r="FK13" s="99"/>
      <c r="FL13" s="99"/>
      <c r="FM13" s="100"/>
      <c r="FN13" s="101"/>
      <c r="FO13" s="101"/>
      <c r="FP13" s="102"/>
      <c r="FQ13" s="99"/>
      <c r="FR13" s="100"/>
      <c r="FS13" s="102"/>
      <c r="FT13" s="100"/>
      <c r="FU13" s="101"/>
      <c r="FV13" s="101"/>
      <c r="FW13" s="101"/>
      <c r="FX13" s="101"/>
      <c r="FY13" s="102"/>
      <c r="FZ13" s="100"/>
      <c r="GA13" s="102"/>
      <c r="GB13" s="100"/>
      <c r="GC13" s="101"/>
      <c r="GD13" s="101"/>
      <c r="GE13" s="102"/>
      <c r="GF13" s="99"/>
      <c r="GG13" s="99"/>
      <c r="GH13" s="99"/>
      <c r="GI13" s="100"/>
      <c r="GJ13" s="101"/>
      <c r="GK13" s="101"/>
      <c r="GL13" s="101"/>
      <c r="GM13" s="102"/>
      <c r="GN13" s="100"/>
      <c r="GO13" s="101"/>
      <c r="GP13" s="101"/>
      <c r="GQ13" s="102"/>
      <c r="GR13" s="99"/>
      <c r="GS13" s="100"/>
      <c r="GT13" s="102"/>
      <c r="GU13" s="1"/>
      <c r="GV13" s="99">
        <v>2.3778299999999999</v>
      </c>
      <c r="GW13" s="100"/>
      <c r="GX13" s="102"/>
      <c r="GY13" s="99"/>
      <c r="GZ13" s="99"/>
      <c r="HA13" s="99"/>
      <c r="HB13" s="99">
        <v>10.49817</v>
      </c>
      <c r="HC13" s="99"/>
      <c r="HD13" s="1"/>
      <c r="HE13" s="99"/>
      <c r="HF13" s="99"/>
      <c r="HG13" s="99"/>
      <c r="HH13" s="99"/>
      <c r="HI13" s="99"/>
      <c r="HJ13" s="99"/>
      <c r="HK13" s="100"/>
      <c r="HL13" s="102"/>
      <c r="HM13" s="1"/>
      <c r="HN13" s="100">
        <v>2918.5245599999998</v>
      </c>
      <c r="HO13" s="101">
        <v>2881.19137</v>
      </c>
      <c r="HP13" s="102">
        <v>1303.23155</v>
      </c>
    </row>
    <row r="14" spans="1:224" x14ac:dyDescent="0.3">
      <c r="A14" s="1"/>
      <c r="B14" s="98" t="s">
        <v>852</v>
      </c>
      <c r="C14" s="99"/>
      <c r="D14" s="100"/>
      <c r="E14" s="101"/>
      <c r="F14" s="101">
        <v>8.8258700000000001</v>
      </c>
      <c r="G14" s="102">
        <v>8.5166900000000005</v>
      </c>
      <c r="H14" s="100"/>
      <c r="I14" s="102"/>
      <c r="J14" s="100">
        <v>71.909199999999998</v>
      </c>
      <c r="K14" s="102"/>
      <c r="L14" s="100"/>
      <c r="M14" s="101"/>
      <c r="N14" s="101"/>
      <c r="O14" s="101"/>
      <c r="P14" s="101"/>
      <c r="Q14" s="101"/>
      <c r="R14" s="101"/>
      <c r="S14" s="102"/>
      <c r="T14" s="100">
        <v>18.14123</v>
      </c>
      <c r="U14" s="101">
        <v>19.191960000000002</v>
      </c>
      <c r="V14" s="101"/>
      <c r="W14" s="102">
        <v>1.0612699999999999</v>
      </c>
      <c r="X14" s="99"/>
      <c r="Y14" s="100"/>
      <c r="Z14" s="101"/>
      <c r="AA14" s="102">
        <v>23.060680000000001</v>
      </c>
      <c r="AB14" s="100"/>
      <c r="AC14" s="101"/>
      <c r="AD14" s="101"/>
      <c r="AE14" s="101"/>
      <c r="AF14" s="101">
        <v>11.413130000000001</v>
      </c>
      <c r="AG14" s="101">
        <v>15.941789999999999</v>
      </c>
      <c r="AH14" s="102">
        <v>10.22284</v>
      </c>
      <c r="AI14" s="99"/>
      <c r="AJ14" s="99"/>
      <c r="AK14" s="99"/>
      <c r="AL14" s="100">
        <v>213.71525</v>
      </c>
      <c r="AM14" s="102">
        <v>7.8466800000000001</v>
      </c>
      <c r="AN14" s="100"/>
      <c r="AO14" s="102"/>
      <c r="AP14" s="99"/>
      <c r="AQ14" s="100"/>
      <c r="AR14" s="102"/>
      <c r="AS14" s="99"/>
      <c r="AT14" s="99"/>
      <c r="AU14" s="99"/>
      <c r="AV14" s="100"/>
      <c r="AW14" s="101"/>
      <c r="AX14" s="102"/>
      <c r="AY14" s="100"/>
      <c r="AZ14" s="101"/>
      <c r="BA14" s="101"/>
      <c r="BB14" s="101"/>
      <c r="BC14" s="101"/>
      <c r="BD14" s="102"/>
      <c r="BE14" s="100"/>
      <c r="BF14" s="102"/>
      <c r="BG14" s="99"/>
      <c r="BH14" s="100"/>
      <c r="BI14" s="101"/>
      <c r="BJ14" s="102"/>
      <c r="BK14" s="100">
        <v>164.44227000000001</v>
      </c>
      <c r="BL14" s="101">
        <v>165.47058000000001</v>
      </c>
      <c r="BM14" s="101">
        <v>165.59853000000001</v>
      </c>
      <c r="BN14" s="101"/>
      <c r="BO14" s="101"/>
      <c r="BP14" s="101"/>
      <c r="BQ14" s="101"/>
      <c r="BR14" s="101">
        <v>372.50436000000002</v>
      </c>
      <c r="BS14" s="101"/>
      <c r="BT14" s="101"/>
      <c r="BU14" s="101">
        <v>206.49456000000001</v>
      </c>
      <c r="BV14" s="101">
        <v>206.11548999999999</v>
      </c>
      <c r="BW14" s="101">
        <v>205.99002999999999</v>
      </c>
      <c r="BX14" s="102"/>
      <c r="BY14" s="100">
        <v>17.41583</v>
      </c>
      <c r="BZ14" s="102">
        <v>44.053669999999997</v>
      </c>
      <c r="CA14" s="99"/>
      <c r="CB14" s="100"/>
      <c r="CC14" s="101"/>
      <c r="CD14" s="101"/>
      <c r="CE14" s="101"/>
      <c r="CF14" s="101"/>
      <c r="CG14" s="101">
        <v>118.14735</v>
      </c>
      <c r="CH14" s="101">
        <v>52.418509999999998</v>
      </c>
      <c r="CI14" s="101">
        <v>53.710120000000003</v>
      </c>
      <c r="CJ14" s="101"/>
      <c r="CK14" s="101"/>
      <c r="CL14" s="101"/>
      <c r="CM14" s="102"/>
      <c r="CN14" s="100">
        <v>180.55348000000001</v>
      </c>
      <c r="CO14" s="101">
        <v>180.52450999999999</v>
      </c>
      <c r="CP14" s="101">
        <v>181.33356000000001</v>
      </c>
      <c r="CQ14" s="102">
        <v>181.02912000000001</v>
      </c>
      <c r="CR14" s="100"/>
      <c r="CS14" s="102"/>
      <c r="CT14" s="100"/>
      <c r="CU14" s="102"/>
      <c r="CV14" s="100"/>
      <c r="CW14" s="101"/>
      <c r="CX14" s="103"/>
      <c r="CY14" s="100"/>
      <c r="CZ14" s="101">
        <v>6656.23009</v>
      </c>
      <c r="DA14" s="101"/>
      <c r="DB14" s="102"/>
      <c r="DC14" s="100"/>
      <c r="DD14" s="101"/>
      <c r="DE14" s="101"/>
      <c r="DF14" s="101"/>
      <c r="DG14" s="101"/>
      <c r="DH14" s="101"/>
      <c r="DI14" s="101"/>
      <c r="DJ14" s="101"/>
      <c r="DK14" s="101"/>
      <c r="DL14" s="101"/>
      <c r="DM14" s="101"/>
      <c r="DN14" s="102"/>
      <c r="DO14" s="104"/>
      <c r="DP14" s="105"/>
      <c r="DQ14" s="105"/>
      <c r="DR14" s="106" t="s">
        <v>1511</v>
      </c>
      <c r="DS14" s="100">
        <v>2918.5245599999998</v>
      </c>
      <c r="DT14" s="101">
        <v>691.75022000000001</v>
      </c>
      <c r="DU14" s="101">
        <v>691.75022000000001</v>
      </c>
      <c r="DV14" s="102"/>
      <c r="DW14" s="99"/>
      <c r="DX14" s="100"/>
      <c r="DY14" s="101"/>
      <c r="DZ14" s="101"/>
      <c r="EA14" s="101"/>
      <c r="EB14" s="101"/>
      <c r="EC14" s="103">
        <v>6532.68</v>
      </c>
      <c r="ED14" s="1"/>
      <c r="EE14" s="99">
        <v>2.3778299999999999</v>
      </c>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99"/>
      <c r="FD14" s="99"/>
      <c r="FE14" s="99"/>
      <c r="FF14" s="99"/>
      <c r="FG14" s="99">
        <v>10.49817</v>
      </c>
      <c r="FH14" s="99"/>
      <c r="FI14" s="99"/>
      <c r="FJ14" s="99"/>
      <c r="FK14" s="99"/>
      <c r="FL14" s="99"/>
      <c r="FM14" s="100"/>
      <c r="FN14" s="101"/>
      <c r="FO14" s="101"/>
      <c r="FP14" s="102"/>
      <c r="FQ14" s="99"/>
      <c r="FR14" s="100"/>
      <c r="FS14" s="102"/>
      <c r="FT14" s="100"/>
      <c r="FU14" s="101"/>
      <c r="FV14" s="101"/>
      <c r="FW14" s="101"/>
      <c r="FX14" s="101"/>
      <c r="FY14" s="102"/>
      <c r="FZ14" s="100"/>
      <c r="GA14" s="102"/>
      <c r="GB14" s="100"/>
      <c r="GC14" s="101"/>
      <c r="GD14" s="101"/>
      <c r="GE14" s="102"/>
      <c r="GF14" s="99"/>
      <c r="GG14" s="99"/>
      <c r="GH14" s="99"/>
      <c r="GI14" s="100"/>
      <c r="GJ14" s="101"/>
      <c r="GK14" s="101"/>
      <c r="GL14" s="101"/>
      <c r="GM14" s="102"/>
      <c r="GN14" s="100"/>
      <c r="GO14" s="101"/>
      <c r="GP14" s="101"/>
      <c r="GQ14" s="102"/>
      <c r="GR14" s="99"/>
      <c r="GS14" s="100"/>
      <c r="GT14" s="102"/>
      <c r="GU14" s="1"/>
      <c r="GV14" s="99">
        <v>2.3778299999999999</v>
      </c>
      <c r="GW14" s="100"/>
      <c r="GX14" s="102"/>
      <c r="GY14" s="99"/>
      <c r="GZ14" s="99"/>
      <c r="HA14" s="99"/>
      <c r="HB14" s="99">
        <v>10.49817</v>
      </c>
      <c r="HC14" s="99"/>
      <c r="HD14" s="1"/>
      <c r="HE14" s="99"/>
      <c r="HF14" s="99"/>
      <c r="HG14" s="99"/>
      <c r="HH14" s="99"/>
      <c r="HI14" s="99"/>
      <c r="HJ14" s="99"/>
      <c r="HK14" s="100"/>
      <c r="HL14" s="102"/>
      <c r="HM14" s="1"/>
      <c r="HN14" s="100">
        <v>2918.5245599999998</v>
      </c>
      <c r="HO14" s="101">
        <v>2881.19137</v>
      </c>
      <c r="HP14" s="102">
        <v>1303.23155</v>
      </c>
    </row>
    <row r="15" spans="1:224" x14ac:dyDescent="0.3">
      <c r="A15" s="1"/>
      <c r="B15" s="98" t="s">
        <v>853</v>
      </c>
      <c r="C15" s="99"/>
      <c r="D15" s="100"/>
      <c r="E15" s="101"/>
      <c r="F15" s="101">
        <v>8.8258700000000001</v>
      </c>
      <c r="G15" s="102">
        <v>8.5166900000000005</v>
      </c>
      <c r="H15" s="100"/>
      <c r="I15" s="102"/>
      <c r="J15" s="100">
        <v>71.909199999999998</v>
      </c>
      <c r="K15" s="102"/>
      <c r="L15" s="100"/>
      <c r="M15" s="101"/>
      <c r="N15" s="101"/>
      <c r="O15" s="101"/>
      <c r="P15" s="101"/>
      <c r="Q15" s="101"/>
      <c r="R15" s="101"/>
      <c r="S15" s="102"/>
      <c r="T15" s="100">
        <v>18.14123</v>
      </c>
      <c r="U15" s="101">
        <v>19.191960000000002</v>
      </c>
      <c r="V15" s="101"/>
      <c r="W15" s="102">
        <v>1.0612699999999999</v>
      </c>
      <c r="X15" s="99"/>
      <c r="Y15" s="100"/>
      <c r="Z15" s="101"/>
      <c r="AA15" s="102">
        <v>23.060680000000001</v>
      </c>
      <c r="AB15" s="100"/>
      <c r="AC15" s="101"/>
      <c r="AD15" s="101"/>
      <c r="AE15" s="101"/>
      <c r="AF15" s="101">
        <v>11.413130000000001</v>
      </c>
      <c r="AG15" s="101">
        <v>15.941789999999999</v>
      </c>
      <c r="AH15" s="102">
        <v>10.22284</v>
      </c>
      <c r="AI15" s="99"/>
      <c r="AJ15" s="99"/>
      <c r="AK15" s="99"/>
      <c r="AL15" s="100">
        <v>213.71525</v>
      </c>
      <c r="AM15" s="102">
        <v>7.8466800000000001</v>
      </c>
      <c r="AN15" s="100"/>
      <c r="AO15" s="102"/>
      <c r="AP15" s="99"/>
      <c r="AQ15" s="100"/>
      <c r="AR15" s="102"/>
      <c r="AS15" s="99"/>
      <c r="AT15" s="99"/>
      <c r="AU15" s="99"/>
      <c r="AV15" s="100"/>
      <c r="AW15" s="101"/>
      <c r="AX15" s="102"/>
      <c r="AY15" s="100"/>
      <c r="AZ15" s="101"/>
      <c r="BA15" s="101"/>
      <c r="BB15" s="101"/>
      <c r="BC15" s="101"/>
      <c r="BD15" s="102"/>
      <c r="BE15" s="100"/>
      <c r="BF15" s="102"/>
      <c r="BG15" s="99"/>
      <c r="BH15" s="100"/>
      <c r="BI15" s="101"/>
      <c r="BJ15" s="102"/>
      <c r="BK15" s="100">
        <v>164.44227000000001</v>
      </c>
      <c r="BL15" s="101">
        <v>165.47058000000001</v>
      </c>
      <c r="BM15" s="101">
        <v>165.59853000000001</v>
      </c>
      <c r="BN15" s="101"/>
      <c r="BO15" s="101"/>
      <c r="BP15" s="101"/>
      <c r="BQ15" s="101"/>
      <c r="BR15" s="101">
        <v>372.50436000000002</v>
      </c>
      <c r="BS15" s="101"/>
      <c r="BT15" s="101"/>
      <c r="BU15" s="101">
        <v>206.49456000000001</v>
      </c>
      <c r="BV15" s="101">
        <v>206.11548999999999</v>
      </c>
      <c r="BW15" s="101">
        <v>205.99002999999999</v>
      </c>
      <c r="BX15" s="102"/>
      <c r="BY15" s="100">
        <v>17.41583</v>
      </c>
      <c r="BZ15" s="102">
        <v>44.053669999999997</v>
      </c>
      <c r="CA15" s="99"/>
      <c r="CB15" s="100"/>
      <c r="CC15" s="101"/>
      <c r="CD15" s="101"/>
      <c r="CE15" s="101"/>
      <c r="CF15" s="101"/>
      <c r="CG15" s="101">
        <v>118.14735</v>
      </c>
      <c r="CH15" s="101">
        <v>52.418509999999998</v>
      </c>
      <c r="CI15" s="101">
        <v>53.710120000000003</v>
      </c>
      <c r="CJ15" s="101"/>
      <c r="CK15" s="101"/>
      <c r="CL15" s="101"/>
      <c r="CM15" s="102"/>
      <c r="CN15" s="100">
        <v>180.55348000000001</v>
      </c>
      <c r="CO15" s="101">
        <v>180.52450999999999</v>
      </c>
      <c r="CP15" s="101">
        <v>181.33356000000001</v>
      </c>
      <c r="CQ15" s="102">
        <v>181.02912000000001</v>
      </c>
      <c r="CR15" s="100"/>
      <c r="CS15" s="102"/>
      <c r="CT15" s="100"/>
      <c r="CU15" s="102"/>
      <c r="CV15" s="100"/>
      <c r="CW15" s="101"/>
      <c r="CX15" s="103"/>
      <c r="CY15" s="100"/>
      <c r="CZ15" s="101">
        <v>6671.6241799999998</v>
      </c>
      <c r="DA15" s="101"/>
      <c r="DB15" s="102"/>
      <c r="DC15" s="100"/>
      <c r="DD15" s="101"/>
      <c r="DE15" s="101"/>
      <c r="DF15" s="101"/>
      <c r="DG15" s="101"/>
      <c r="DH15" s="101"/>
      <c r="DI15" s="101"/>
      <c r="DJ15" s="101"/>
      <c r="DK15" s="101"/>
      <c r="DL15" s="101"/>
      <c r="DM15" s="101"/>
      <c r="DN15" s="102"/>
      <c r="DO15" s="104"/>
      <c r="DP15" s="105"/>
      <c r="DQ15" s="105"/>
      <c r="DR15" s="106" t="s">
        <v>1511</v>
      </c>
      <c r="DS15" s="100">
        <v>2918.5245599999998</v>
      </c>
      <c r="DT15" s="101">
        <v>691.75022000000001</v>
      </c>
      <c r="DU15" s="101">
        <v>691.75022000000001</v>
      </c>
      <c r="DV15" s="102"/>
      <c r="DW15" s="99"/>
      <c r="DX15" s="100"/>
      <c r="DY15" s="101"/>
      <c r="DZ15" s="101"/>
      <c r="EA15" s="101"/>
      <c r="EB15" s="101"/>
      <c r="EC15" s="103">
        <v>6548.32</v>
      </c>
      <c r="ED15" s="1"/>
      <c r="EE15" s="99">
        <v>2.3778299999999999</v>
      </c>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99"/>
      <c r="FD15" s="99"/>
      <c r="FE15" s="99"/>
      <c r="FF15" s="99"/>
      <c r="FG15" s="99">
        <v>10.49817</v>
      </c>
      <c r="FH15" s="99"/>
      <c r="FI15" s="99"/>
      <c r="FJ15" s="99"/>
      <c r="FK15" s="99"/>
      <c r="FL15" s="99"/>
      <c r="FM15" s="100"/>
      <c r="FN15" s="101"/>
      <c r="FO15" s="101"/>
      <c r="FP15" s="102"/>
      <c r="FQ15" s="99"/>
      <c r="FR15" s="100"/>
      <c r="FS15" s="102"/>
      <c r="FT15" s="100"/>
      <c r="FU15" s="101"/>
      <c r="FV15" s="101"/>
      <c r="FW15" s="101"/>
      <c r="FX15" s="101"/>
      <c r="FY15" s="102"/>
      <c r="FZ15" s="100"/>
      <c r="GA15" s="102"/>
      <c r="GB15" s="100"/>
      <c r="GC15" s="101"/>
      <c r="GD15" s="101"/>
      <c r="GE15" s="102"/>
      <c r="GF15" s="99"/>
      <c r="GG15" s="99"/>
      <c r="GH15" s="99"/>
      <c r="GI15" s="100"/>
      <c r="GJ15" s="101"/>
      <c r="GK15" s="101"/>
      <c r="GL15" s="101"/>
      <c r="GM15" s="102"/>
      <c r="GN15" s="100"/>
      <c r="GO15" s="101"/>
      <c r="GP15" s="101"/>
      <c r="GQ15" s="102"/>
      <c r="GR15" s="99"/>
      <c r="GS15" s="100"/>
      <c r="GT15" s="102"/>
      <c r="GU15" s="1"/>
      <c r="GV15" s="99">
        <v>2.3778299999999999</v>
      </c>
      <c r="GW15" s="100"/>
      <c r="GX15" s="102"/>
      <c r="GY15" s="99"/>
      <c r="GZ15" s="99"/>
      <c r="HA15" s="99"/>
      <c r="HB15" s="99">
        <v>10.49817</v>
      </c>
      <c r="HC15" s="99"/>
      <c r="HD15" s="1"/>
      <c r="HE15" s="99"/>
      <c r="HF15" s="99"/>
      <c r="HG15" s="99"/>
      <c r="HH15" s="99"/>
      <c r="HI15" s="99"/>
      <c r="HJ15" s="99"/>
      <c r="HK15" s="100"/>
      <c r="HL15" s="102"/>
      <c r="HM15" s="1"/>
      <c r="HN15" s="100">
        <v>2918.5245599999998</v>
      </c>
      <c r="HO15" s="101">
        <v>2881.19137</v>
      </c>
      <c r="HP15" s="102">
        <v>1303.23155</v>
      </c>
    </row>
    <row r="16" spans="1:224" x14ac:dyDescent="0.3">
      <c r="A16" s="1"/>
      <c r="B16" s="98" t="s">
        <v>854</v>
      </c>
      <c r="C16" s="99"/>
      <c r="D16" s="100"/>
      <c r="E16" s="101"/>
      <c r="F16" s="101">
        <v>8.8258700000000001</v>
      </c>
      <c r="G16" s="102">
        <v>8.5166900000000005</v>
      </c>
      <c r="H16" s="100"/>
      <c r="I16" s="102"/>
      <c r="J16" s="100">
        <v>71.909199999999998</v>
      </c>
      <c r="K16" s="102"/>
      <c r="L16" s="100"/>
      <c r="M16" s="101"/>
      <c r="N16" s="101"/>
      <c r="O16" s="101"/>
      <c r="P16" s="101"/>
      <c r="Q16" s="101"/>
      <c r="R16" s="101"/>
      <c r="S16" s="102"/>
      <c r="T16" s="100">
        <v>18.14123</v>
      </c>
      <c r="U16" s="101">
        <v>19.191960000000002</v>
      </c>
      <c r="V16" s="101"/>
      <c r="W16" s="102">
        <v>1.0612699999999999</v>
      </c>
      <c r="X16" s="99"/>
      <c r="Y16" s="100"/>
      <c r="Z16" s="101"/>
      <c r="AA16" s="102">
        <v>23.060680000000001</v>
      </c>
      <c r="AB16" s="100"/>
      <c r="AC16" s="101"/>
      <c r="AD16" s="101"/>
      <c r="AE16" s="101"/>
      <c r="AF16" s="101">
        <v>11.413130000000001</v>
      </c>
      <c r="AG16" s="101">
        <v>15.941789999999999</v>
      </c>
      <c r="AH16" s="102">
        <v>10.22284</v>
      </c>
      <c r="AI16" s="99"/>
      <c r="AJ16" s="99"/>
      <c r="AK16" s="99"/>
      <c r="AL16" s="100">
        <v>213.71525</v>
      </c>
      <c r="AM16" s="102">
        <v>7.8466800000000001</v>
      </c>
      <c r="AN16" s="100"/>
      <c r="AO16" s="102"/>
      <c r="AP16" s="99"/>
      <c r="AQ16" s="100"/>
      <c r="AR16" s="102"/>
      <c r="AS16" s="99"/>
      <c r="AT16" s="99"/>
      <c r="AU16" s="99"/>
      <c r="AV16" s="100"/>
      <c r="AW16" s="101"/>
      <c r="AX16" s="102"/>
      <c r="AY16" s="100"/>
      <c r="AZ16" s="101"/>
      <c r="BA16" s="101"/>
      <c r="BB16" s="101"/>
      <c r="BC16" s="101"/>
      <c r="BD16" s="102"/>
      <c r="BE16" s="100"/>
      <c r="BF16" s="102"/>
      <c r="BG16" s="99"/>
      <c r="BH16" s="100"/>
      <c r="BI16" s="101"/>
      <c r="BJ16" s="102"/>
      <c r="BK16" s="100">
        <v>164.44227000000001</v>
      </c>
      <c r="BL16" s="101">
        <v>165.47058000000001</v>
      </c>
      <c r="BM16" s="101">
        <v>165.59853000000001</v>
      </c>
      <c r="BN16" s="101"/>
      <c r="BO16" s="101"/>
      <c r="BP16" s="101"/>
      <c r="BQ16" s="101"/>
      <c r="BR16" s="101">
        <v>372.50436000000002</v>
      </c>
      <c r="BS16" s="101"/>
      <c r="BT16" s="101"/>
      <c r="BU16" s="101">
        <v>206.49456000000001</v>
      </c>
      <c r="BV16" s="101">
        <v>206.11548999999999</v>
      </c>
      <c r="BW16" s="101">
        <v>205.99002999999999</v>
      </c>
      <c r="BX16" s="102"/>
      <c r="BY16" s="100">
        <v>17.41583</v>
      </c>
      <c r="BZ16" s="102">
        <v>44.053669999999997</v>
      </c>
      <c r="CA16" s="99"/>
      <c r="CB16" s="100"/>
      <c r="CC16" s="101"/>
      <c r="CD16" s="101"/>
      <c r="CE16" s="101"/>
      <c r="CF16" s="101"/>
      <c r="CG16" s="101">
        <v>118.14735</v>
      </c>
      <c r="CH16" s="101">
        <v>52.418509999999998</v>
      </c>
      <c r="CI16" s="101">
        <v>53.710120000000003</v>
      </c>
      <c r="CJ16" s="101"/>
      <c r="CK16" s="101"/>
      <c r="CL16" s="101"/>
      <c r="CM16" s="102">
        <v>191.19621000000001</v>
      </c>
      <c r="CN16" s="100">
        <v>180.55348000000001</v>
      </c>
      <c r="CO16" s="101">
        <v>180.52450999999999</v>
      </c>
      <c r="CP16" s="101">
        <v>181.33356000000001</v>
      </c>
      <c r="CQ16" s="102">
        <v>181.02912000000001</v>
      </c>
      <c r="CR16" s="100"/>
      <c r="CS16" s="102"/>
      <c r="CT16" s="100"/>
      <c r="CU16" s="102"/>
      <c r="CV16" s="100"/>
      <c r="CW16" s="101"/>
      <c r="CX16" s="103"/>
      <c r="CY16" s="100"/>
      <c r="CZ16" s="101">
        <v>6635.27754</v>
      </c>
      <c r="DA16" s="101"/>
      <c r="DB16" s="102"/>
      <c r="DC16" s="100"/>
      <c r="DD16" s="101"/>
      <c r="DE16" s="101"/>
      <c r="DF16" s="101"/>
      <c r="DG16" s="101"/>
      <c r="DH16" s="101"/>
      <c r="DI16" s="101"/>
      <c r="DJ16" s="101"/>
      <c r="DK16" s="101"/>
      <c r="DL16" s="101"/>
      <c r="DM16" s="101"/>
      <c r="DN16" s="102"/>
      <c r="DO16" s="104"/>
      <c r="DP16" s="105"/>
      <c r="DQ16" s="105"/>
      <c r="DR16" s="106" t="s">
        <v>1511</v>
      </c>
      <c r="DS16" s="100">
        <v>3109.7207699999999</v>
      </c>
      <c r="DT16" s="101">
        <v>882.94642999999996</v>
      </c>
      <c r="DU16" s="101">
        <v>882.94642999999996</v>
      </c>
      <c r="DV16" s="102"/>
      <c r="DW16" s="99"/>
      <c r="DX16" s="100"/>
      <c r="DY16" s="101"/>
      <c r="DZ16" s="101"/>
      <c r="EA16" s="101"/>
      <c r="EB16" s="101"/>
      <c r="EC16" s="103">
        <v>6512.06</v>
      </c>
      <c r="ED16" s="1"/>
      <c r="EE16" s="99">
        <v>2.3778299999999999</v>
      </c>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99"/>
      <c r="FD16" s="99"/>
      <c r="FE16" s="99"/>
      <c r="FF16" s="99"/>
      <c r="FG16" s="99">
        <v>10.49817</v>
      </c>
      <c r="FH16" s="99"/>
      <c r="FI16" s="99"/>
      <c r="FJ16" s="99"/>
      <c r="FK16" s="99"/>
      <c r="FL16" s="99"/>
      <c r="FM16" s="100"/>
      <c r="FN16" s="101"/>
      <c r="FO16" s="101"/>
      <c r="FP16" s="102"/>
      <c r="FQ16" s="99"/>
      <c r="FR16" s="100"/>
      <c r="FS16" s="102"/>
      <c r="FT16" s="100"/>
      <c r="FU16" s="101"/>
      <c r="FV16" s="101"/>
      <c r="FW16" s="101"/>
      <c r="FX16" s="101"/>
      <c r="FY16" s="102"/>
      <c r="FZ16" s="100"/>
      <c r="GA16" s="102"/>
      <c r="GB16" s="100"/>
      <c r="GC16" s="101"/>
      <c r="GD16" s="101"/>
      <c r="GE16" s="102"/>
      <c r="GF16" s="99"/>
      <c r="GG16" s="99"/>
      <c r="GH16" s="99"/>
      <c r="GI16" s="100"/>
      <c r="GJ16" s="101"/>
      <c r="GK16" s="101"/>
      <c r="GL16" s="101"/>
      <c r="GM16" s="102"/>
      <c r="GN16" s="100"/>
      <c r="GO16" s="101"/>
      <c r="GP16" s="101"/>
      <c r="GQ16" s="102"/>
      <c r="GR16" s="99"/>
      <c r="GS16" s="100"/>
      <c r="GT16" s="102"/>
      <c r="GU16" s="1"/>
      <c r="GV16" s="99">
        <v>2.3778299999999999</v>
      </c>
      <c r="GW16" s="100"/>
      <c r="GX16" s="102"/>
      <c r="GY16" s="99"/>
      <c r="GZ16" s="99"/>
      <c r="HA16" s="99"/>
      <c r="HB16" s="99">
        <v>10.49817</v>
      </c>
      <c r="HC16" s="99"/>
      <c r="HD16" s="1"/>
      <c r="HE16" s="99"/>
      <c r="HF16" s="99"/>
      <c r="HG16" s="99"/>
      <c r="HH16" s="99"/>
      <c r="HI16" s="99"/>
      <c r="HJ16" s="99"/>
      <c r="HK16" s="100"/>
      <c r="HL16" s="102"/>
      <c r="HM16" s="1"/>
      <c r="HN16" s="100">
        <v>3109.7207699999999</v>
      </c>
      <c r="HO16" s="101">
        <v>3072.3875800000001</v>
      </c>
      <c r="HP16" s="102">
        <v>1303.23155</v>
      </c>
    </row>
    <row r="17" spans="1:224" x14ac:dyDescent="0.3">
      <c r="A17" s="1"/>
      <c r="B17" s="98" t="s">
        <v>855</v>
      </c>
      <c r="C17" s="99"/>
      <c r="D17" s="100"/>
      <c r="E17" s="101"/>
      <c r="F17" s="101">
        <v>8.8258700000000001</v>
      </c>
      <c r="G17" s="102">
        <v>8.5166900000000005</v>
      </c>
      <c r="H17" s="100"/>
      <c r="I17" s="102"/>
      <c r="J17" s="100">
        <v>71.909199999999998</v>
      </c>
      <c r="K17" s="102"/>
      <c r="L17" s="100"/>
      <c r="M17" s="101"/>
      <c r="N17" s="101"/>
      <c r="O17" s="101"/>
      <c r="P17" s="101"/>
      <c r="Q17" s="101"/>
      <c r="R17" s="101"/>
      <c r="S17" s="102"/>
      <c r="T17" s="100">
        <v>18.14123</v>
      </c>
      <c r="U17" s="101">
        <v>19.191960000000002</v>
      </c>
      <c r="V17" s="101"/>
      <c r="W17" s="102">
        <v>1.0612699999999999</v>
      </c>
      <c r="X17" s="99"/>
      <c r="Y17" s="100"/>
      <c r="Z17" s="101"/>
      <c r="AA17" s="102">
        <v>23.060680000000001</v>
      </c>
      <c r="AB17" s="100"/>
      <c r="AC17" s="101"/>
      <c r="AD17" s="101"/>
      <c r="AE17" s="101"/>
      <c r="AF17" s="101">
        <v>11.413130000000001</v>
      </c>
      <c r="AG17" s="101">
        <v>15.941789999999999</v>
      </c>
      <c r="AH17" s="102">
        <v>10.22284</v>
      </c>
      <c r="AI17" s="99"/>
      <c r="AJ17" s="99"/>
      <c r="AK17" s="99"/>
      <c r="AL17" s="100">
        <v>213.71525</v>
      </c>
      <c r="AM17" s="102">
        <v>7.8466800000000001</v>
      </c>
      <c r="AN17" s="100"/>
      <c r="AO17" s="102"/>
      <c r="AP17" s="99"/>
      <c r="AQ17" s="100"/>
      <c r="AR17" s="102"/>
      <c r="AS17" s="99"/>
      <c r="AT17" s="99"/>
      <c r="AU17" s="99"/>
      <c r="AV17" s="100"/>
      <c r="AW17" s="101"/>
      <c r="AX17" s="102"/>
      <c r="AY17" s="100"/>
      <c r="AZ17" s="101"/>
      <c r="BA17" s="101"/>
      <c r="BB17" s="101"/>
      <c r="BC17" s="101"/>
      <c r="BD17" s="102"/>
      <c r="BE17" s="100"/>
      <c r="BF17" s="102"/>
      <c r="BG17" s="99"/>
      <c r="BH17" s="100"/>
      <c r="BI17" s="101"/>
      <c r="BJ17" s="102"/>
      <c r="BK17" s="100">
        <v>164.44227000000001</v>
      </c>
      <c r="BL17" s="101">
        <v>165.47058000000001</v>
      </c>
      <c r="BM17" s="101">
        <v>165.59853000000001</v>
      </c>
      <c r="BN17" s="101"/>
      <c r="BO17" s="101"/>
      <c r="BP17" s="101"/>
      <c r="BQ17" s="101"/>
      <c r="BR17" s="101">
        <v>372.50436000000002</v>
      </c>
      <c r="BS17" s="101"/>
      <c r="BT17" s="101"/>
      <c r="BU17" s="101">
        <v>206.49456000000001</v>
      </c>
      <c r="BV17" s="101">
        <v>206.11548999999999</v>
      </c>
      <c r="BW17" s="101">
        <v>205.99002999999999</v>
      </c>
      <c r="BX17" s="102"/>
      <c r="BY17" s="100">
        <v>17.41583</v>
      </c>
      <c r="BZ17" s="102">
        <v>44.053669999999997</v>
      </c>
      <c r="CA17" s="99"/>
      <c r="CB17" s="100"/>
      <c r="CC17" s="101"/>
      <c r="CD17" s="101"/>
      <c r="CE17" s="101"/>
      <c r="CF17" s="101"/>
      <c r="CG17" s="101">
        <v>118.14735</v>
      </c>
      <c r="CH17" s="101">
        <v>52.418509999999998</v>
      </c>
      <c r="CI17" s="101">
        <v>53.710120000000003</v>
      </c>
      <c r="CJ17" s="101"/>
      <c r="CK17" s="101"/>
      <c r="CL17" s="101"/>
      <c r="CM17" s="102">
        <v>191.19621000000001</v>
      </c>
      <c r="CN17" s="100">
        <v>180.55348000000001</v>
      </c>
      <c r="CO17" s="101">
        <v>180.52450999999999</v>
      </c>
      <c r="CP17" s="101">
        <v>181.33356000000001</v>
      </c>
      <c r="CQ17" s="102">
        <v>181.02912000000001</v>
      </c>
      <c r="CR17" s="100"/>
      <c r="CS17" s="102"/>
      <c r="CT17" s="100"/>
      <c r="CU17" s="102"/>
      <c r="CV17" s="100"/>
      <c r="CW17" s="101"/>
      <c r="CX17" s="103"/>
      <c r="CY17" s="100"/>
      <c r="CZ17" s="101">
        <v>6756.32053</v>
      </c>
      <c r="DA17" s="101"/>
      <c r="DB17" s="102"/>
      <c r="DC17" s="100"/>
      <c r="DD17" s="101"/>
      <c r="DE17" s="101"/>
      <c r="DF17" s="101"/>
      <c r="DG17" s="101"/>
      <c r="DH17" s="101"/>
      <c r="DI17" s="101"/>
      <c r="DJ17" s="101"/>
      <c r="DK17" s="101"/>
      <c r="DL17" s="101"/>
      <c r="DM17" s="101"/>
      <c r="DN17" s="102"/>
      <c r="DO17" s="104"/>
      <c r="DP17" s="105"/>
      <c r="DQ17" s="105"/>
      <c r="DR17" s="106" t="s">
        <v>1511</v>
      </c>
      <c r="DS17" s="100">
        <v>3109.7207699999999</v>
      </c>
      <c r="DT17" s="101">
        <v>882.94642999999996</v>
      </c>
      <c r="DU17" s="101">
        <v>882.94642999999996</v>
      </c>
      <c r="DV17" s="102"/>
      <c r="DW17" s="99"/>
      <c r="DX17" s="100"/>
      <c r="DY17" s="101"/>
      <c r="DZ17" s="101"/>
      <c r="EA17" s="101"/>
      <c r="EB17" s="101"/>
      <c r="EC17" s="103">
        <v>6632.77</v>
      </c>
      <c r="ED17" s="1"/>
      <c r="EE17" s="99">
        <v>2.3778299999999999</v>
      </c>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99"/>
      <c r="FD17" s="99"/>
      <c r="FE17" s="99"/>
      <c r="FF17" s="99"/>
      <c r="FG17" s="99">
        <v>10.49817</v>
      </c>
      <c r="FH17" s="99"/>
      <c r="FI17" s="99"/>
      <c r="FJ17" s="99"/>
      <c r="FK17" s="99"/>
      <c r="FL17" s="99"/>
      <c r="FM17" s="100"/>
      <c r="FN17" s="101"/>
      <c r="FO17" s="101"/>
      <c r="FP17" s="102"/>
      <c r="FQ17" s="99"/>
      <c r="FR17" s="100"/>
      <c r="FS17" s="102"/>
      <c r="FT17" s="100"/>
      <c r="FU17" s="101"/>
      <c r="FV17" s="101"/>
      <c r="FW17" s="101"/>
      <c r="FX17" s="101"/>
      <c r="FY17" s="102"/>
      <c r="FZ17" s="100"/>
      <c r="GA17" s="102"/>
      <c r="GB17" s="100"/>
      <c r="GC17" s="101"/>
      <c r="GD17" s="101"/>
      <c r="GE17" s="102"/>
      <c r="GF17" s="99"/>
      <c r="GG17" s="99"/>
      <c r="GH17" s="99"/>
      <c r="GI17" s="100"/>
      <c r="GJ17" s="101"/>
      <c r="GK17" s="101"/>
      <c r="GL17" s="101"/>
      <c r="GM17" s="102"/>
      <c r="GN17" s="100"/>
      <c r="GO17" s="101"/>
      <c r="GP17" s="101"/>
      <c r="GQ17" s="102"/>
      <c r="GR17" s="99"/>
      <c r="GS17" s="100"/>
      <c r="GT17" s="102"/>
      <c r="GU17" s="1"/>
      <c r="GV17" s="99">
        <v>2.3778299999999999</v>
      </c>
      <c r="GW17" s="100"/>
      <c r="GX17" s="102"/>
      <c r="GY17" s="99"/>
      <c r="GZ17" s="99"/>
      <c r="HA17" s="99"/>
      <c r="HB17" s="99">
        <v>10.49817</v>
      </c>
      <c r="HC17" s="99"/>
      <c r="HD17" s="1"/>
      <c r="HE17" s="99"/>
      <c r="HF17" s="99"/>
      <c r="HG17" s="99"/>
      <c r="HH17" s="99"/>
      <c r="HI17" s="99"/>
      <c r="HJ17" s="99"/>
      <c r="HK17" s="100"/>
      <c r="HL17" s="102"/>
      <c r="HM17" s="1"/>
      <c r="HN17" s="100">
        <v>3109.7207699999999</v>
      </c>
      <c r="HO17" s="101">
        <v>3072.3875800000001</v>
      </c>
      <c r="HP17" s="102">
        <v>1303.23155</v>
      </c>
    </row>
    <row r="18" spans="1:224" x14ac:dyDescent="0.3">
      <c r="A18" s="1"/>
      <c r="B18" s="98" t="s">
        <v>856</v>
      </c>
      <c r="C18" s="99"/>
      <c r="D18" s="100"/>
      <c r="E18" s="101"/>
      <c r="F18" s="101">
        <v>8.8258700000000001</v>
      </c>
      <c r="G18" s="102">
        <v>8.5166900000000005</v>
      </c>
      <c r="H18" s="100"/>
      <c r="I18" s="102"/>
      <c r="J18" s="100">
        <v>71.909199999999998</v>
      </c>
      <c r="K18" s="102"/>
      <c r="L18" s="100"/>
      <c r="M18" s="101"/>
      <c r="N18" s="101"/>
      <c r="O18" s="101"/>
      <c r="P18" s="101"/>
      <c r="Q18" s="101"/>
      <c r="R18" s="101"/>
      <c r="S18" s="102"/>
      <c r="T18" s="100">
        <v>18.14123</v>
      </c>
      <c r="U18" s="101">
        <v>19.191960000000002</v>
      </c>
      <c r="V18" s="101"/>
      <c r="W18" s="102">
        <v>1.0612699999999999</v>
      </c>
      <c r="X18" s="99"/>
      <c r="Y18" s="100"/>
      <c r="Z18" s="101"/>
      <c r="AA18" s="102">
        <v>23.060680000000001</v>
      </c>
      <c r="AB18" s="100"/>
      <c r="AC18" s="101"/>
      <c r="AD18" s="101"/>
      <c r="AE18" s="101"/>
      <c r="AF18" s="101">
        <v>11.413130000000001</v>
      </c>
      <c r="AG18" s="101">
        <v>15.941789999999999</v>
      </c>
      <c r="AH18" s="102">
        <v>10.22284</v>
      </c>
      <c r="AI18" s="99"/>
      <c r="AJ18" s="99"/>
      <c r="AK18" s="99"/>
      <c r="AL18" s="100">
        <v>213.71525</v>
      </c>
      <c r="AM18" s="102">
        <v>7.8466800000000001</v>
      </c>
      <c r="AN18" s="100"/>
      <c r="AO18" s="102"/>
      <c r="AP18" s="99"/>
      <c r="AQ18" s="100"/>
      <c r="AR18" s="102"/>
      <c r="AS18" s="99"/>
      <c r="AT18" s="99"/>
      <c r="AU18" s="99"/>
      <c r="AV18" s="100"/>
      <c r="AW18" s="101"/>
      <c r="AX18" s="102"/>
      <c r="AY18" s="100"/>
      <c r="AZ18" s="101"/>
      <c r="BA18" s="101"/>
      <c r="BB18" s="101"/>
      <c r="BC18" s="101"/>
      <c r="BD18" s="102"/>
      <c r="BE18" s="100"/>
      <c r="BF18" s="102"/>
      <c r="BG18" s="99"/>
      <c r="BH18" s="100"/>
      <c r="BI18" s="101"/>
      <c r="BJ18" s="102"/>
      <c r="BK18" s="100">
        <v>164.44227000000001</v>
      </c>
      <c r="BL18" s="101">
        <v>165.47058000000001</v>
      </c>
      <c r="BM18" s="101">
        <v>165.59853000000001</v>
      </c>
      <c r="BN18" s="101"/>
      <c r="BO18" s="101"/>
      <c r="BP18" s="101"/>
      <c r="BQ18" s="101"/>
      <c r="BR18" s="101">
        <v>372.50436000000002</v>
      </c>
      <c r="BS18" s="101"/>
      <c r="BT18" s="101"/>
      <c r="BU18" s="101">
        <v>206.49456000000001</v>
      </c>
      <c r="BV18" s="101">
        <v>206.11548999999999</v>
      </c>
      <c r="BW18" s="101">
        <v>205.99002999999999</v>
      </c>
      <c r="BX18" s="102"/>
      <c r="BY18" s="100">
        <v>17.41583</v>
      </c>
      <c r="BZ18" s="102">
        <v>44.053669999999997</v>
      </c>
      <c r="CA18" s="99"/>
      <c r="CB18" s="100"/>
      <c r="CC18" s="101"/>
      <c r="CD18" s="101"/>
      <c r="CE18" s="101"/>
      <c r="CF18" s="101"/>
      <c r="CG18" s="101">
        <v>118.14735</v>
      </c>
      <c r="CH18" s="101">
        <v>52.418509999999998</v>
      </c>
      <c r="CI18" s="101">
        <v>53.710120000000003</v>
      </c>
      <c r="CJ18" s="101"/>
      <c r="CK18" s="101"/>
      <c r="CL18" s="101"/>
      <c r="CM18" s="102">
        <v>191.19621000000001</v>
      </c>
      <c r="CN18" s="100">
        <v>180.55348000000001</v>
      </c>
      <c r="CO18" s="101">
        <v>180.52450999999999</v>
      </c>
      <c r="CP18" s="101">
        <v>181.33356000000001</v>
      </c>
      <c r="CQ18" s="102">
        <v>181.02912000000001</v>
      </c>
      <c r="CR18" s="100"/>
      <c r="CS18" s="102"/>
      <c r="CT18" s="100"/>
      <c r="CU18" s="102"/>
      <c r="CV18" s="100"/>
      <c r="CW18" s="101"/>
      <c r="CX18" s="103"/>
      <c r="CY18" s="100"/>
      <c r="CZ18" s="101">
        <v>6817.0482700000002</v>
      </c>
      <c r="DA18" s="101"/>
      <c r="DB18" s="102"/>
      <c r="DC18" s="100"/>
      <c r="DD18" s="101"/>
      <c r="DE18" s="101"/>
      <c r="DF18" s="101"/>
      <c r="DG18" s="101"/>
      <c r="DH18" s="101"/>
      <c r="DI18" s="101"/>
      <c r="DJ18" s="101"/>
      <c r="DK18" s="101"/>
      <c r="DL18" s="101"/>
      <c r="DM18" s="101"/>
      <c r="DN18" s="102"/>
      <c r="DO18" s="104"/>
      <c r="DP18" s="105"/>
      <c r="DQ18" s="105"/>
      <c r="DR18" s="106" t="s">
        <v>1511</v>
      </c>
      <c r="DS18" s="100">
        <v>3109.7207699999999</v>
      </c>
      <c r="DT18" s="101">
        <v>882.94642999999996</v>
      </c>
      <c r="DU18" s="101">
        <v>882.94642999999996</v>
      </c>
      <c r="DV18" s="102"/>
      <c r="DW18" s="99"/>
      <c r="DX18" s="100"/>
      <c r="DY18" s="101"/>
      <c r="DZ18" s="101"/>
      <c r="EA18" s="101"/>
      <c r="EB18" s="101"/>
      <c r="EC18" s="103">
        <v>6693.3</v>
      </c>
      <c r="ED18" s="1"/>
      <c r="EE18" s="99">
        <v>2.3778299999999999</v>
      </c>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99"/>
      <c r="FD18" s="99"/>
      <c r="FE18" s="99"/>
      <c r="FF18" s="99"/>
      <c r="FG18" s="99">
        <v>10.49817</v>
      </c>
      <c r="FH18" s="99"/>
      <c r="FI18" s="99"/>
      <c r="FJ18" s="99"/>
      <c r="FK18" s="99"/>
      <c r="FL18" s="99"/>
      <c r="FM18" s="100"/>
      <c r="FN18" s="101"/>
      <c r="FO18" s="101"/>
      <c r="FP18" s="102"/>
      <c r="FQ18" s="99"/>
      <c r="FR18" s="100"/>
      <c r="FS18" s="102"/>
      <c r="FT18" s="100"/>
      <c r="FU18" s="101"/>
      <c r="FV18" s="101"/>
      <c r="FW18" s="101"/>
      <c r="FX18" s="101"/>
      <c r="FY18" s="102"/>
      <c r="FZ18" s="100"/>
      <c r="GA18" s="102"/>
      <c r="GB18" s="100"/>
      <c r="GC18" s="101"/>
      <c r="GD18" s="101"/>
      <c r="GE18" s="102"/>
      <c r="GF18" s="99"/>
      <c r="GG18" s="99"/>
      <c r="GH18" s="99"/>
      <c r="GI18" s="100"/>
      <c r="GJ18" s="101"/>
      <c r="GK18" s="101"/>
      <c r="GL18" s="101"/>
      <c r="GM18" s="102"/>
      <c r="GN18" s="100"/>
      <c r="GO18" s="101"/>
      <c r="GP18" s="101"/>
      <c r="GQ18" s="102"/>
      <c r="GR18" s="99"/>
      <c r="GS18" s="100"/>
      <c r="GT18" s="102"/>
      <c r="GU18" s="1"/>
      <c r="GV18" s="99">
        <v>2.3778299999999999</v>
      </c>
      <c r="GW18" s="100"/>
      <c r="GX18" s="102"/>
      <c r="GY18" s="99"/>
      <c r="GZ18" s="99"/>
      <c r="HA18" s="99"/>
      <c r="HB18" s="99">
        <v>10.49817</v>
      </c>
      <c r="HC18" s="99"/>
      <c r="HD18" s="1"/>
      <c r="HE18" s="99"/>
      <c r="HF18" s="99"/>
      <c r="HG18" s="99"/>
      <c r="HH18" s="99"/>
      <c r="HI18" s="99"/>
      <c r="HJ18" s="99"/>
      <c r="HK18" s="100"/>
      <c r="HL18" s="102"/>
      <c r="HM18" s="1"/>
      <c r="HN18" s="100">
        <v>3109.7207699999999</v>
      </c>
      <c r="HO18" s="101">
        <v>3072.3875800000001</v>
      </c>
      <c r="HP18" s="102">
        <v>1303.23155</v>
      </c>
    </row>
    <row r="19" spans="1:224" x14ac:dyDescent="0.3">
      <c r="A19" s="1"/>
      <c r="B19" s="98" t="s">
        <v>857</v>
      </c>
      <c r="C19" s="99"/>
      <c r="D19" s="100"/>
      <c r="E19" s="101"/>
      <c r="F19" s="101">
        <v>8.8258700000000001</v>
      </c>
      <c r="G19" s="102">
        <v>8.5166900000000005</v>
      </c>
      <c r="H19" s="100"/>
      <c r="I19" s="102"/>
      <c r="J19" s="100">
        <v>71.909199999999998</v>
      </c>
      <c r="K19" s="102"/>
      <c r="L19" s="100"/>
      <c r="M19" s="101"/>
      <c r="N19" s="101"/>
      <c r="O19" s="101"/>
      <c r="P19" s="101"/>
      <c r="Q19" s="101"/>
      <c r="R19" s="101"/>
      <c r="S19" s="102"/>
      <c r="T19" s="100">
        <v>18.14123</v>
      </c>
      <c r="U19" s="101">
        <v>19.191960000000002</v>
      </c>
      <c r="V19" s="101"/>
      <c r="W19" s="102">
        <v>1.0612699999999999</v>
      </c>
      <c r="X19" s="99"/>
      <c r="Y19" s="100"/>
      <c r="Z19" s="101"/>
      <c r="AA19" s="102">
        <v>23.060680000000001</v>
      </c>
      <c r="AB19" s="100"/>
      <c r="AC19" s="101"/>
      <c r="AD19" s="101"/>
      <c r="AE19" s="101"/>
      <c r="AF19" s="101">
        <v>11.413130000000001</v>
      </c>
      <c r="AG19" s="101">
        <v>15.941789999999999</v>
      </c>
      <c r="AH19" s="102">
        <v>10.22284</v>
      </c>
      <c r="AI19" s="99"/>
      <c r="AJ19" s="99"/>
      <c r="AK19" s="99"/>
      <c r="AL19" s="100">
        <v>213.71525</v>
      </c>
      <c r="AM19" s="102">
        <v>7.8466800000000001</v>
      </c>
      <c r="AN19" s="100"/>
      <c r="AO19" s="102"/>
      <c r="AP19" s="99"/>
      <c r="AQ19" s="100"/>
      <c r="AR19" s="102"/>
      <c r="AS19" s="99"/>
      <c r="AT19" s="99"/>
      <c r="AU19" s="99"/>
      <c r="AV19" s="100"/>
      <c r="AW19" s="101"/>
      <c r="AX19" s="102"/>
      <c r="AY19" s="100"/>
      <c r="AZ19" s="101"/>
      <c r="BA19" s="101"/>
      <c r="BB19" s="101"/>
      <c r="BC19" s="101"/>
      <c r="BD19" s="102"/>
      <c r="BE19" s="100"/>
      <c r="BF19" s="102"/>
      <c r="BG19" s="99"/>
      <c r="BH19" s="100"/>
      <c r="BI19" s="101"/>
      <c r="BJ19" s="102"/>
      <c r="BK19" s="100">
        <v>164.44227000000001</v>
      </c>
      <c r="BL19" s="101">
        <v>165.47058000000001</v>
      </c>
      <c r="BM19" s="101">
        <v>165.59853000000001</v>
      </c>
      <c r="BN19" s="101"/>
      <c r="BO19" s="101"/>
      <c r="BP19" s="101"/>
      <c r="BQ19" s="101"/>
      <c r="BR19" s="101">
        <v>372.50436000000002</v>
      </c>
      <c r="BS19" s="101"/>
      <c r="BT19" s="101"/>
      <c r="BU19" s="101">
        <v>206.49456000000001</v>
      </c>
      <c r="BV19" s="101">
        <v>206.11548999999999</v>
      </c>
      <c r="BW19" s="101">
        <v>205.99002999999999</v>
      </c>
      <c r="BX19" s="102"/>
      <c r="BY19" s="100">
        <v>17.41583</v>
      </c>
      <c r="BZ19" s="102">
        <v>44.053669999999997</v>
      </c>
      <c r="CA19" s="99"/>
      <c r="CB19" s="100"/>
      <c r="CC19" s="101"/>
      <c r="CD19" s="101"/>
      <c r="CE19" s="101"/>
      <c r="CF19" s="101"/>
      <c r="CG19" s="101">
        <v>118.14735</v>
      </c>
      <c r="CH19" s="101">
        <v>52.418509999999998</v>
      </c>
      <c r="CI19" s="101">
        <v>53.710120000000003</v>
      </c>
      <c r="CJ19" s="101"/>
      <c r="CK19" s="101"/>
      <c r="CL19" s="101"/>
      <c r="CM19" s="102">
        <v>191.19621000000001</v>
      </c>
      <c r="CN19" s="100">
        <v>180.55348000000001</v>
      </c>
      <c r="CO19" s="101">
        <v>180.52450999999999</v>
      </c>
      <c r="CP19" s="101">
        <v>181.33356000000001</v>
      </c>
      <c r="CQ19" s="102">
        <v>181.02912000000001</v>
      </c>
      <c r="CR19" s="100"/>
      <c r="CS19" s="102"/>
      <c r="CT19" s="100"/>
      <c r="CU19" s="102"/>
      <c r="CV19" s="100"/>
      <c r="CW19" s="101"/>
      <c r="CX19" s="103"/>
      <c r="CY19" s="100"/>
      <c r="CZ19" s="101">
        <v>6738.6398600000002</v>
      </c>
      <c r="DA19" s="101"/>
      <c r="DB19" s="102"/>
      <c r="DC19" s="100"/>
      <c r="DD19" s="101"/>
      <c r="DE19" s="101"/>
      <c r="DF19" s="101"/>
      <c r="DG19" s="101"/>
      <c r="DH19" s="101"/>
      <c r="DI19" s="101"/>
      <c r="DJ19" s="101"/>
      <c r="DK19" s="101"/>
      <c r="DL19" s="101"/>
      <c r="DM19" s="101"/>
      <c r="DN19" s="102"/>
      <c r="DO19" s="104"/>
      <c r="DP19" s="105"/>
      <c r="DQ19" s="105"/>
      <c r="DR19" s="106" t="s">
        <v>1511</v>
      </c>
      <c r="DS19" s="100">
        <v>3109.7207699999999</v>
      </c>
      <c r="DT19" s="101">
        <v>882.94642999999996</v>
      </c>
      <c r="DU19" s="101">
        <v>882.94642999999996</v>
      </c>
      <c r="DV19" s="102"/>
      <c r="DW19" s="99"/>
      <c r="DX19" s="100"/>
      <c r="DY19" s="101"/>
      <c r="DZ19" s="101"/>
      <c r="EA19" s="101"/>
      <c r="EB19" s="101"/>
      <c r="EC19" s="103">
        <v>6614.95</v>
      </c>
      <c r="ED19" s="1"/>
      <c r="EE19" s="99">
        <v>2.3778299999999999</v>
      </c>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99"/>
      <c r="FD19" s="99"/>
      <c r="FE19" s="99"/>
      <c r="FF19" s="99"/>
      <c r="FG19" s="99">
        <v>10.49817</v>
      </c>
      <c r="FH19" s="99"/>
      <c r="FI19" s="99"/>
      <c r="FJ19" s="99"/>
      <c r="FK19" s="99"/>
      <c r="FL19" s="99"/>
      <c r="FM19" s="100"/>
      <c r="FN19" s="101"/>
      <c r="FO19" s="101"/>
      <c r="FP19" s="102"/>
      <c r="FQ19" s="99"/>
      <c r="FR19" s="100"/>
      <c r="FS19" s="102"/>
      <c r="FT19" s="100"/>
      <c r="FU19" s="101"/>
      <c r="FV19" s="101"/>
      <c r="FW19" s="101"/>
      <c r="FX19" s="101"/>
      <c r="FY19" s="102"/>
      <c r="FZ19" s="100"/>
      <c r="GA19" s="102"/>
      <c r="GB19" s="100"/>
      <c r="GC19" s="101"/>
      <c r="GD19" s="101"/>
      <c r="GE19" s="102"/>
      <c r="GF19" s="99"/>
      <c r="GG19" s="99"/>
      <c r="GH19" s="99"/>
      <c r="GI19" s="100"/>
      <c r="GJ19" s="101"/>
      <c r="GK19" s="101"/>
      <c r="GL19" s="101"/>
      <c r="GM19" s="102"/>
      <c r="GN19" s="100"/>
      <c r="GO19" s="101"/>
      <c r="GP19" s="101"/>
      <c r="GQ19" s="102"/>
      <c r="GR19" s="99"/>
      <c r="GS19" s="100"/>
      <c r="GT19" s="102"/>
      <c r="GU19" s="1"/>
      <c r="GV19" s="99">
        <v>2.3778299999999999</v>
      </c>
      <c r="GW19" s="100"/>
      <c r="GX19" s="102"/>
      <c r="GY19" s="99"/>
      <c r="GZ19" s="99"/>
      <c r="HA19" s="99"/>
      <c r="HB19" s="99">
        <v>10.49817</v>
      </c>
      <c r="HC19" s="99"/>
      <c r="HD19" s="1"/>
      <c r="HE19" s="99"/>
      <c r="HF19" s="99"/>
      <c r="HG19" s="99"/>
      <c r="HH19" s="99"/>
      <c r="HI19" s="99"/>
      <c r="HJ19" s="99"/>
      <c r="HK19" s="100"/>
      <c r="HL19" s="102"/>
      <c r="HM19" s="1"/>
      <c r="HN19" s="100">
        <v>3109.7207699999999</v>
      </c>
      <c r="HO19" s="101">
        <v>3072.3875800000001</v>
      </c>
      <c r="HP19" s="102">
        <v>1303.23155</v>
      </c>
    </row>
    <row r="20" spans="1:224" x14ac:dyDescent="0.3">
      <c r="A20" s="1"/>
      <c r="B20" s="98" t="s">
        <v>858</v>
      </c>
      <c r="C20" s="99"/>
      <c r="D20" s="100"/>
      <c r="E20" s="101"/>
      <c r="F20" s="101">
        <v>8.8258700000000001</v>
      </c>
      <c r="G20" s="102">
        <v>8.5166900000000005</v>
      </c>
      <c r="H20" s="100"/>
      <c r="I20" s="102"/>
      <c r="J20" s="100">
        <v>71.909199999999998</v>
      </c>
      <c r="K20" s="102"/>
      <c r="L20" s="100"/>
      <c r="M20" s="101"/>
      <c r="N20" s="101"/>
      <c r="O20" s="101"/>
      <c r="P20" s="101"/>
      <c r="Q20" s="101"/>
      <c r="R20" s="101"/>
      <c r="S20" s="102"/>
      <c r="T20" s="100">
        <v>18.14123</v>
      </c>
      <c r="U20" s="101">
        <v>19.191960000000002</v>
      </c>
      <c r="V20" s="101"/>
      <c r="W20" s="102">
        <v>1.0612699999999999</v>
      </c>
      <c r="X20" s="99"/>
      <c r="Y20" s="100"/>
      <c r="Z20" s="101"/>
      <c r="AA20" s="102">
        <v>23.060680000000001</v>
      </c>
      <c r="AB20" s="100"/>
      <c r="AC20" s="101"/>
      <c r="AD20" s="101"/>
      <c r="AE20" s="101"/>
      <c r="AF20" s="101">
        <v>11.413130000000001</v>
      </c>
      <c r="AG20" s="101">
        <v>15.941789999999999</v>
      </c>
      <c r="AH20" s="102">
        <v>10.22284</v>
      </c>
      <c r="AI20" s="99"/>
      <c r="AJ20" s="99"/>
      <c r="AK20" s="99"/>
      <c r="AL20" s="100">
        <v>213.71525</v>
      </c>
      <c r="AM20" s="102">
        <v>7.8466800000000001</v>
      </c>
      <c r="AN20" s="100"/>
      <c r="AO20" s="102"/>
      <c r="AP20" s="99"/>
      <c r="AQ20" s="100"/>
      <c r="AR20" s="102"/>
      <c r="AS20" s="99"/>
      <c r="AT20" s="99"/>
      <c r="AU20" s="99"/>
      <c r="AV20" s="100"/>
      <c r="AW20" s="101"/>
      <c r="AX20" s="102"/>
      <c r="AY20" s="100"/>
      <c r="AZ20" s="101"/>
      <c r="BA20" s="101"/>
      <c r="BB20" s="101"/>
      <c r="BC20" s="101"/>
      <c r="BD20" s="102"/>
      <c r="BE20" s="100"/>
      <c r="BF20" s="102"/>
      <c r="BG20" s="99"/>
      <c r="BH20" s="100"/>
      <c r="BI20" s="101"/>
      <c r="BJ20" s="102"/>
      <c r="BK20" s="100">
        <v>164.44227000000001</v>
      </c>
      <c r="BL20" s="101">
        <v>165.47058000000001</v>
      </c>
      <c r="BM20" s="101">
        <v>165.59853000000001</v>
      </c>
      <c r="BN20" s="101"/>
      <c r="BO20" s="101"/>
      <c r="BP20" s="101"/>
      <c r="BQ20" s="101"/>
      <c r="BR20" s="101">
        <v>372.50436000000002</v>
      </c>
      <c r="BS20" s="101"/>
      <c r="BT20" s="101"/>
      <c r="BU20" s="101">
        <v>206.49456000000001</v>
      </c>
      <c r="BV20" s="101">
        <v>206.11548999999999</v>
      </c>
      <c r="BW20" s="101">
        <v>205.99002999999999</v>
      </c>
      <c r="BX20" s="102"/>
      <c r="BY20" s="100">
        <v>17.41583</v>
      </c>
      <c r="BZ20" s="102">
        <v>44.053669999999997</v>
      </c>
      <c r="CA20" s="99"/>
      <c r="CB20" s="100"/>
      <c r="CC20" s="101"/>
      <c r="CD20" s="101"/>
      <c r="CE20" s="101"/>
      <c r="CF20" s="101"/>
      <c r="CG20" s="101">
        <v>118.14735</v>
      </c>
      <c r="CH20" s="101">
        <v>52.418509999999998</v>
      </c>
      <c r="CI20" s="101">
        <v>53.710120000000003</v>
      </c>
      <c r="CJ20" s="101"/>
      <c r="CK20" s="101"/>
      <c r="CL20" s="101"/>
      <c r="CM20" s="102">
        <v>191.19621000000001</v>
      </c>
      <c r="CN20" s="100">
        <v>180.55348000000001</v>
      </c>
      <c r="CO20" s="101">
        <v>180.52450999999999</v>
      </c>
      <c r="CP20" s="101">
        <v>181.33356000000001</v>
      </c>
      <c r="CQ20" s="102">
        <v>181.02912000000001</v>
      </c>
      <c r="CR20" s="100"/>
      <c r="CS20" s="102"/>
      <c r="CT20" s="100"/>
      <c r="CU20" s="102"/>
      <c r="CV20" s="100"/>
      <c r="CW20" s="101"/>
      <c r="CX20" s="103"/>
      <c r="CY20" s="100"/>
      <c r="CZ20" s="101">
        <v>6848.7799299999997</v>
      </c>
      <c r="DA20" s="101"/>
      <c r="DB20" s="102"/>
      <c r="DC20" s="100"/>
      <c r="DD20" s="101"/>
      <c r="DE20" s="101"/>
      <c r="DF20" s="101"/>
      <c r="DG20" s="101"/>
      <c r="DH20" s="101"/>
      <c r="DI20" s="101"/>
      <c r="DJ20" s="101"/>
      <c r="DK20" s="101"/>
      <c r="DL20" s="101"/>
      <c r="DM20" s="101"/>
      <c r="DN20" s="102"/>
      <c r="DO20" s="104"/>
      <c r="DP20" s="105"/>
      <c r="DQ20" s="105"/>
      <c r="DR20" s="106" t="s">
        <v>1511</v>
      </c>
      <c r="DS20" s="100">
        <v>3109.7207699999999</v>
      </c>
      <c r="DT20" s="101">
        <v>882.94642999999996</v>
      </c>
      <c r="DU20" s="101">
        <v>882.94642999999996</v>
      </c>
      <c r="DV20" s="102"/>
      <c r="DW20" s="99"/>
      <c r="DX20" s="100"/>
      <c r="DY20" s="101"/>
      <c r="DZ20" s="101"/>
      <c r="EA20" s="101"/>
      <c r="EB20" s="101"/>
      <c r="EC20" s="103">
        <v>6725.24</v>
      </c>
      <c r="ED20" s="1"/>
      <c r="EE20" s="99">
        <v>2.3778299999999999</v>
      </c>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99"/>
      <c r="FD20" s="99"/>
      <c r="FE20" s="99"/>
      <c r="FF20" s="99"/>
      <c r="FG20" s="99">
        <v>10.49817</v>
      </c>
      <c r="FH20" s="99"/>
      <c r="FI20" s="99"/>
      <c r="FJ20" s="99"/>
      <c r="FK20" s="99"/>
      <c r="FL20" s="99"/>
      <c r="FM20" s="100"/>
      <c r="FN20" s="101"/>
      <c r="FO20" s="101"/>
      <c r="FP20" s="102"/>
      <c r="FQ20" s="99"/>
      <c r="FR20" s="100"/>
      <c r="FS20" s="102"/>
      <c r="FT20" s="100"/>
      <c r="FU20" s="101"/>
      <c r="FV20" s="101"/>
      <c r="FW20" s="101"/>
      <c r="FX20" s="101"/>
      <c r="FY20" s="102"/>
      <c r="FZ20" s="100"/>
      <c r="GA20" s="102"/>
      <c r="GB20" s="100"/>
      <c r="GC20" s="101"/>
      <c r="GD20" s="101"/>
      <c r="GE20" s="102"/>
      <c r="GF20" s="99"/>
      <c r="GG20" s="99"/>
      <c r="GH20" s="99"/>
      <c r="GI20" s="100"/>
      <c r="GJ20" s="101"/>
      <c r="GK20" s="101"/>
      <c r="GL20" s="101"/>
      <c r="GM20" s="102"/>
      <c r="GN20" s="100"/>
      <c r="GO20" s="101"/>
      <c r="GP20" s="101"/>
      <c r="GQ20" s="102"/>
      <c r="GR20" s="99"/>
      <c r="GS20" s="100"/>
      <c r="GT20" s="102"/>
      <c r="GU20" s="1"/>
      <c r="GV20" s="99">
        <v>2.3778299999999999</v>
      </c>
      <c r="GW20" s="100"/>
      <c r="GX20" s="102"/>
      <c r="GY20" s="99"/>
      <c r="GZ20" s="99"/>
      <c r="HA20" s="99"/>
      <c r="HB20" s="99">
        <v>10.49817</v>
      </c>
      <c r="HC20" s="99"/>
      <c r="HD20" s="1"/>
      <c r="HE20" s="99"/>
      <c r="HF20" s="99"/>
      <c r="HG20" s="99"/>
      <c r="HH20" s="99"/>
      <c r="HI20" s="99"/>
      <c r="HJ20" s="99"/>
      <c r="HK20" s="100"/>
      <c r="HL20" s="102"/>
      <c r="HM20" s="1"/>
      <c r="HN20" s="100">
        <v>3109.7207699999999</v>
      </c>
      <c r="HO20" s="101">
        <v>3072.3875800000001</v>
      </c>
      <c r="HP20" s="102">
        <v>1303.23155</v>
      </c>
    </row>
    <row r="21" spans="1:224" x14ac:dyDescent="0.3">
      <c r="A21" s="1"/>
      <c r="B21" s="98" t="s">
        <v>859</v>
      </c>
      <c r="C21" s="99"/>
      <c r="D21" s="100"/>
      <c r="E21" s="101"/>
      <c r="F21" s="101">
        <v>8.8258700000000001</v>
      </c>
      <c r="G21" s="102">
        <v>8.5166900000000005</v>
      </c>
      <c r="H21" s="100"/>
      <c r="I21" s="102"/>
      <c r="J21" s="100">
        <v>71.909199999999998</v>
      </c>
      <c r="K21" s="102"/>
      <c r="L21" s="100"/>
      <c r="M21" s="101"/>
      <c r="N21" s="101"/>
      <c r="O21" s="101"/>
      <c r="P21" s="101"/>
      <c r="Q21" s="101"/>
      <c r="R21" s="101"/>
      <c r="S21" s="102"/>
      <c r="T21" s="100">
        <v>18.14123</v>
      </c>
      <c r="U21" s="101">
        <v>19.191960000000002</v>
      </c>
      <c r="V21" s="101"/>
      <c r="W21" s="102">
        <v>1.0612699999999999</v>
      </c>
      <c r="X21" s="99"/>
      <c r="Y21" s="100"/>
      <c r="Z21" s="101"/>
      <c r="AA21" s="102">
        <v>23.060680000000001</v>
      </c>
      <c r="AB21" s="100"/>
      <c r="AC21" s="101"/>
      <c r="AD21" s="101"/>
      <c r="AE21" s="101"/>
      <c r="AF21" s="101">
        <v>11.413130000000001</v>
      </c>
      <c r="AG21" s="101">
        <v>15.941789999999999</v>
      </c>
      <c r="AH21" s="102">
        <v>10.22284</v>
      </c>
      <c r="AI21" s="99"/>
      <c r="AJ21" s="99"/>
      <c r="AK21" s="99"/>
      <c r="AL21" s="100">
        <v>213.71525</v>
      </c>
      <c r="AM21" s="102">
        <v>7.8466800000000001</v>
      </c>
      <c r="AN21" s="100"/>
      <c r="AO21" s="102"/>
      <c r="AP21" s="99"/>
      <c r="AQ21" s="100"/>
      <c r="AR21" s="102"/>
      <c r="AS21" s="99"/>
      <c r="AT21" s="99"/>
      <c r="AU21" s="99"/>
      <c r="AV21" s="100"/>
      <c r="AW21" s="101"/>
      <c r="AX21" s="102"/>
      <c r="AY21" s="100"/>
      <c r="AZ21" s="101"/>
      <c r="BA21" s="101"/>
      <c r="BB21" s="101"/>
      <c r="BC21" s="101"/>
      <c r="BD21" s="102"/>
      <c r="BE21" s="100"/>
      <c r="BF21" s="102"/>
      <c r="BG21" s="99"/>
      <c r="BH21" s="100"/>
      <c r="BI21" s="101"/>
      <c r="BJ21" s="102"/>
      <c r="BK21" s="100">
        <v>164.44227000000001</v>
      </c>
      <c r="BL21" s="101">
        <v>165.47058000000001</v>
      </c>
      <c r="BM21" s="101">
        <v>165.59853000000001</v>
      </c>
      <c r="BN21" s="101"/>
      <c r="BO21" s="101"/>
      <c r="BP21" s="101"/>
      <c r="BQ21" s="101"/>
      <c r="BR21" s="101">
        <v>372.50436000000002</v>
      </c>
      <c r="BS21" s="101"/>
      <c r="BT21" s="101"/>
      <c r="BU21" s="101">
        <v>206.49456000000001</v>
      </c>
      <c r="BV21" s="101">
        <v>206.11548999999999</v>
      </c>
      <c r="BW21" s="101">
        <v>205.99002999999999</v>
      </c>
      <c r="BX21" s="102"/>
      <c r="BY21" s="100">
        <v>17.41583</v>
      </c>
      <c r="BZ21" s="102">
        <v>44.053669999999997</v>
      </c>
      <c r="CA21" s="99"/>
      <c r="CB21" s="100"/>
      <c r="CC21" s="101"/>
      <c r="CD21" s="101"/>
      <c r="CE21" s="101"/>
      <c r="CF21" s="101"/>
      <c r="CG21" s="101">
        <v>118.14735</v>
      </c>
      <c r="CH21" s="101">
        <v>52.418509999999998</v>
      </c>
      <c r="CI21" s="101">
        <v>53.710120000000003</v>
      </c>
      <c r="CJ21" s="101"/>
      <c r="CK21" s="101"/>
      <c r="CL21" s="101"/>
      <c r="CM21" s="102">
        <v>191.19621000000001</v>
      </c>
      <c r="CN21" s="100">
        <v>180.55348000000001</v>
      </c>
      <c r="CO21" s="101">
        <v>180.52450999999999</v>
      </c>
      <c r="CP21" s="101">
        <v>181.33356000000001</v>
      </c>
      <c r="CQ21" s="102">
        <v>181.02912000000001</v>
      </c>
      <c r="CR21" s="100"/>
      <c r="CS21" s="102"/>
      <c r="CT21" s="100"/>
      <c r="CU21" s="102"/>
      <c r="CV21" s="100"/>
      <c r="CW21" s="101"/>
      <c r="CX21" s="103"/>
      <c r="CY21" s="100"/>
      <c r="CZ21" s="101">
        <v>7153.1359199999997</v>
      </c>
      <c r="DA21" s="101"/>
      <c r="DB21" s="102"/>
      <c r="DC21" s="100"/>
      <c r="DD21" s="101"/>
      <c r="DE21" s="101"/>
      <c r="DF21" s="101"/>
      <c r="DG21" s="101"/>
      <c r="DH21" s="101"/>
      <c r="DI21" s="101"/>
      <c r="DJ21" s="101"/>
      <c r="DK21" s="101"/>
      <c r="DL21" s="101"/>
      <c r="DM21" s="101"/>
      <c r="DN21" s="102"/>
      <c r="DO21" s="104"/>
      <c r="DP21" s="105"/>
      <c r="DQ21" s="105"/>
      <c r="DR21" s="106" t="s">
        <v>1511</v>
      </c>
      <c r="DS21" s="100">
        <v>3109.7207699999999</v>
      </c>
      <c r="DT21" s="101">
        <v>882.94642999999996</v>
      </c>
      <c r="DU21" s="101">
        <v>882.94642999999996</v>
      </c>
      <c r="DV21" s="102"/>
      <c r="DW21" s="99"/>
      <c r="DX21" s="100"/>
      <c r="DY21" s="101"/>
      <c r="DZ21" s="101"/>
      <c r="EA21" s="101"/>
      <c r="EB21" s="101"/>
      <c r="EC21" s="103">
        <v>7029.57</v>
      </c>
      <c r="ED21" s="1"/>
      <c r="EE21" s="99">
        <v>2.3778299999999999</v>
      </c>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99"/>
      <c r="FD21" s="99"/>
      <c r="FE21" s="99"/>
      <c r="FF21" s="99"/>
      <c r="FG21" s="99">
        <v>10.49817</v>
      </c>
      <c r="FH21" s="99"/>
      <c r="FI21" s="99"/>
      <c r="FJ21" s="99"/>
      <c r="FK21" s="99"/>
      <c r="FL21" s="99"/>
      <c r="FM21" s="100"/>
      <c r="FN21" s="101"/>
      <c r="FO21" s="101"/>
      <c r="FP21" s="102"/>
      <c r="FQ21" s="99"/>
      <c r="FR21" s="100"/>
      <c r="FS21" s="102"/>
      <c r="FT21" s="100"/>
      <c r="FU21" s="101"/>
      <c r="FV21" s="101"/>
      <c r="FW21" s="101"/>
      <c r="FX21" s="101"/>
      <c r="FY21" s="102"/>
      <c r="FZ21" s="100"/>
      <c r="GA21" s="102"/>
      <c r="GB21" s="100"/>
      <c r="GC21" s="101"/>
      <c r="GD21" s="101"/>
      <c r="GE21" s="102"/>
      <c r="GF21" s="99"/>
      <c r="GG21" s="99"/>
      <c r="GH21" s="99"/>
      <c r="GI21" s="100"/>
      <c r="GJ21" s="101"/>
      <c r="GK21" s="101"/>
      <c r="GL21" s="101"/>
      <c r="GM21" s="102"/>
      <c r="GN21" s="100"/>
      <c r="GO21" s="101"/>
      <c r="GP21" s="101"/>
      <c r="GQ21" s="102"/>
      <c r="GR21" s="99"/>
      <c r="GS21" s="100"/>
      <c r="GT21" s="102"/>
      <c r="GU21" s="1"/>
      <c r="GV21" s="99">
        <v>2.3778299999999999</v>
      </c>
      <c r="GW21" s="100"/>
      <c r="GX21" s="102"/>
      <c r="GY21" s="99"/>
      <c r="GZ21" s="99"/>
      <c r="HA21" s="99"/>
      <c r="HB21" s="99">
        <v>10.49817</v>
      </c>
      <c r="HC21" s="99"/>
      <c r="HD21" s="1"/>
      <c r="HE21" s="99"/>
      <c r="HF21" s="99"/>
      <c r="HG21" s="99"/>
      <c r="HH21" s="99"/>
      <c r="HI21" s="99"/>
      <c r="HJ21" s="99"/>
      <c r="HK21" s="100"/>
      <c r="HL21" s="102"/>
      <c r="HM21" s="1"/>
      <c r="HN21" s="100">
        <v>3109.7207699999999</v>
      </c>
      <c r="HO21" s="101">
        <v>3072.3875800000001</v>
      </c>
      <c r="HP21" s="102">
        <v>1303.23155</v>
      </c>
    </row>
    <row r="22" spans="1:224" x14ac:dyDescent="0.3">
      <c r="A22" s="1"/>
      <c r="B22" s="98" t="s">
        <v>860</v>
      </c>
      <c r="C22" s="99"/>
      <c r="D22" s="100"/>
      <c r="E22" s="101"/>
      <c r="F22" s="101">
        <v>8.8258700000000001</v>
      </c>
      <c r="G22" s="102">
        <v>8.5166900000000005</v>
      </c>
      <c r="H22" s="100"/>
      <c r="I22" s="102"/>
      <c r="J22" s="100">
        <v>71.909199999999998</v>
      </c>
      <c r="K22" s="102"/>
      <c r="L22" s="100"/>
      <c r="M22" s="101"/>
      <c r="N22" s="101"/>
      <c r="O22" s="101"/>
      <c r="P22" s="101"/>
      <c r="Q22" s="101"/>
      <c r="R22" s="101"/>
      <c r="S22" s="102"/>
      <c r="T22" s="100">
        <v>18.14123</v>
      </c>
      <c r="U22" s="101">
        <v>19.191960000000002</v>
      </c>
      <c r="V22" s="101"/>
      <c r="W22" s="102">
        <v>1.0612699999999999</v>
      </c>
      <c r="X22" s="99"/>
      <c r="Y22" s="100"/>
      <c r="Z22" s="101"/>
      <c r="AA22" s="102">
        <v>23.060680000000001</v>
      </c>
      <c r="AB22" s="100"/>
      <c r="AC22" s="101"/>
      <c r="AD22" s="101"/>
      <c r="AE22" s="101"/>
      <c r="AF22" s="101">
        <v>11.413130000000001</v>
      </c>
      <c r="AG22" s="101">
        <v>15.941789999999999</v>
      </c>
      <c r="AH22" s="102">
        <v>10.22284</v>
      </c>
      <c r="AI22" s="99"/>
      <c r="AJ22" s="99"/>
      <c r="AK22" s="99"/>
      <c r="AL22" s="100">
        <v>213.71525</v>
      </c>
      <c r="AM22" s="102">
        <v>7.8466800000000001</v>
      </c>
      <c r="AN22" s="100"/>
      <c r="AO22" s="102"/>
      <c r="AP22" s="99"/>
      <c r="AQ22" s="100"/>
      <c r="AR22" s="102"/>
      <c r="AS22" s="99"/>
      <c r="AT22" s="99"/>
      <c r="AU22" s="99"/>
      <c r="AV22" s="100"/>
      <c r="AW22" s="101"/>
      <c r="AX22" s="102"/>
      <c r="AY22" s="100"/>
      <c r="AZ22" s="101"/>
      <c r="BA22" s="101"/>
      <c r="BB22" s="101"/>
      <c r="BC22" s="101"/>
      <c r="BD22" s="102"/>
      <c r="BE22" s="100"/>
      <c r="BF22" s="102"/>
      <c r="BG22" s="99"/>
      <c r="BH22" s="100"/>
      <c r="BI22" s="101"/>
      <c r="BJ22" s="102"/>
      <c r="BK22" s="100">
        <v>164.44227000000001</v>
      </c>
      <c r="BL22" s="101">
        <v>165.47058000000001</v>
      </c>
      <c r="BM22" s="101">
        <v>165.59853000000001</v>
      </c>
      <c r="BN22" s="101"/>
      <c r="BO22" s="101"/>
      <c r="BP22" s="101"/>
      <c r="BQ22" s="101"/>
      <c r="BR22" s="101">
        <v>372.50436000000002</v>
      </c>
      <c r="BS22" s="101"/>
      <c r="BT22" s="101"/>
      <c r="BU22" s="101">
        <v>206.49456000000001</v>
      </c>
      <c r="BV22" s="101">
        <v>206.11548999999999</v>
      </c>
      <c r="BW22" s="101">
        <v>205.99002999999999</v>
      </c>
      <c r="BX22" s="102"/>
      <c r="BY22" s="100">
        <v>17.41583</v>
      </c>
      <c r="BZ22" s="102">
        <v>44.053669999999997</v>
      </c>
      <c r="CA22" s="99"/>
      <c r="CB22" s="100"/>
      <c r="CC22" s="101"/>
      <c r="CD22" s="101"/>
      <c r="CE22" s="101"/>
      <c r="CF22" s="101"/>
      <c r="CG22" s="101">
        <v>118.14735</v>
      </c>
      <c r="CH22" s="101">
        <v>52.418509999999998</v>
      </c>
      <c r="CI22" s="101">
        <v>53.710120000000003</v>
      </c>
      <c r="CJ22" s="101"/>
      <c r="CK22" s="101"/>
      <c r="CL22" s="101"/>
      <c r="CM22" s="102">
        <v>191.19621000000001</v>
      </c>
      <c r="CN22" s="100">
        <v>180.55348000000001</v>
      </c>
      <c r="CO22" s="101">
        <v>180.52450999999999</v>
      </c>
      <c r="CP22" s="101">
        <v>181.33356000000001</v>
      </c>
      <c r="CQ22" s="102">
        <v>181.02912000000001</v>
      </c>
      <c r="CR22" s="100"/>
      <c r="CS22" s="102"/>
      <c r="CT22" s="100"/>
      <c r="CU22" s="102"/>
      <c r="CV22" s="100"/>
      <c r="CW22" s="101"/>
      <c r="CX22" s="103"/>
      <c r="CY22" s="100"/>
      <c r="CZ22" s="101">
        <v>7283.0012200000001</v>
      </c>
      <c r="DA22" s="101"/>
      <c r="DB22" s="102"/>
      <c r="DC22" s="100"/>
      <c r="DD22" s="101"/>
      <c r="DE22" s="101"/>
      <c r="DF22" s="101"/>
      <c r="DG22" s="101"/>
      <c r="DH22" s="101"/>
      <c r="DI22" s="101"/>
      <c r="DJ22" s="101"/>
      <c r="DK22" s="101"/>
      <c r="DL22" s="101"/>
      <c r="DM22" s="101"/>
      <c r="DN22" s="102"/>
      <c r="DO22" s="104"/>
      <c r="DP22" s="105"/>
      <c r="DQ22" s="105"/>
      <c r="DR22" s="106" t="s">
        <v>1512</v>
      </c>
      <c r="DS22" s="100">
        <v>3109.7207699999999</v>
      </c>
      <c r="DT22" s="101">
        <v>882.94642999999996</v>
      </c>
      <c r="DU22" s="101">
        <v>882.94642999999996</v>
      </c>
      <c r="DV22" s="102"/>
      <c r="DW22" s="99"/>
      <c r="DX22" s="100"/>
      <c r="DY22" s="101"/>
      <c r="DZ22" s="101"/>
      <c r="EA22" s="101"/>
      <c r="EB22" s="101"/>
      <c r="EC22" s="103">
        <v>7159.76</v>
      </c>
      <c r="ED22" s="1"/>
      <c r="EE22" s="99">
        <v>2.3778299999999999</v>
      </c>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99"/>
      <c r="FD22" s="99"/>
      <c r="FE22" s="99"/>
      <c r="FF22" s="99"/>
      <c r="FG22" s="99">
        <v>10.49817</v>
      </c>
      <c r="FH22" s="99"/>
      <c r="FI22" s="99"/>
      <c r="FJ22" s="99"/>
      <c r="FK22" s="99"/>
      <c r="FL22" s="99"/>
      <c r="FM22" s="100"/>
      <c r="FN22" s="101"/>
      <c r="FO22" s="101"/>
      <c r="FP22" s="102"/>
      <c r="FQ22" s="99"/>
      <c r="FR22" s="100"/>
      <c r="FS22" s="102"/>
      <c r="FT22" s="100"/>
      <c r="FU22" s="101"/>
      <c r="FV22" s="101"/>
      <c r="FW22" s="101"/>
      <c r="FX22" s="101"/>
      <c r="FY22" s="102"/>
      <c r="FZ22" s="100"/>
      <c r="GA22" s="102"/>
      <c r="GB22" s="100"/>
      <c r="GC22" s="101"/>
      <c r="GD22" s="101"/>
      <c r="GE22" s="102"/>
      <c r="GF22" s="99"/>
      <c r="GG22" s="99"/>
      <c r="GH22" s="99"/>
      <c r="GI22" s="100"/>
      <c r="GJ22" s="101"/>
      <c r="GK22" s="101"/>
      <c r="GL22" s="101"/>
      <c r="GM22" s="102"/>
      <c r="GN22" s="100"/>
      <c r="GO22" s="101"/>
      <c r="GP22" s="101"/>
      <c r="GQ22" s="102"/>
      <c r="GR22" s="99"/>
      <c r="GS22" s="100"/>
      <c r="GT22" s="102"/>
      <c r="GU22" s="1"/>
      <c r="GV22" s="99">
        <v>2.3778299999999999</v>
      </c>
      <c r="GW22" s="100"/>
      <c r="GX22" s="102"/>
      <c r="GY22" s="99"/>
      <c r="GZ22" s="99"/>
      <c r="HA22" s="99"/>
      <c r="HB22" s="99">
        <v>10.49817</v>
      </c>
      <c r="HC22" s="99"/>
      <c r="HD22" s="1"/>
      <c r="HE22" s="99"/>
      <c r="HF22" s="99"/>
      <c r="HG22" s="99"/>
      <c r="HH22" s="99"/>
      <c r="HI22" s="99"/>
      <c r="HJ22" s="99"/>
      <c r="HK22" s="100"/>
      <c r="HL22" s="102"/>
      <c r="HM22" s="1"/>
      <c r="HN22" s="100">
        <v>3109.7207699999999</v>
      </c>
      <c r="HO22" s="101">
        <v>3072.3875800000001</v>
      </c>
      <c r="HP22" s="102">
        <v>1303.23155</v>
      </c>
    </row>
    <row r="23" spans="1:224" x14ac:dyDescent="0.3">
      <c r="A23" s="1"/>
      <c r="B23" s="98" t="s">
        <v>861</v>
      </c>
      <c r="C23" s="99"/>
      <c r="D23" s="100"/>
      <c r="E23" s="101"/>
      <c r="F23" s="101">
        <v>8.8258700000000001</v>
      </c>
      <c r="G23" s="102">
        <v>8.5166900000000005</v>
      </c>
      <c r="H23" s="100"/>
      <c r="I23" s="102"/>
      <c r="J23" s="100">
        <v>71.909199999999998</v>
      </c>
      <c r="K23" s="102"/>
      <c r="L23" s="100"/>
      <c r="M23" s="101"/>
      <c r="N23" s="101"/>
      <c r="O23" s="101"/>
      <c r="P23" s="101"/>
      <c r="Q23" s="101"/>
      <c r="R23" s="101"/>
      <c r="S23" s="102"/>
      <c r="T23" s="100">
        <v>18.14123</v>
      </c>
      <c r="U23" s="101">
        <v>19.191960000000002</v>
      </c>
      <c r="V23" s="101"/>
      <c r="W23" s="102">
        <v>1.0612699999999999</v>
      </c>
      <c r="X23" s="99"/>
      <c r="Y23" s="100"/>
      <c r="Z23" s="101"/>
      <c r="AA23" s="102">
        <v>17.295719999999999</v>
      </c>
      <c r="AB23" s="100"/>
      <c r="AC23" s="101"/>
      <c r="AD23" s="101"/>
      <c r="AE23" s="101"/>
      <c r="AF23" s="101">
        <v>11.413130000000001</v>
      </c>
      <c r="AG23" s="101">
        <v>15.941789999999999</v>
      </c>
      <c r="AH23" s="102">
        <v>10.22284</v>
      </c>
      <c r="AI23" s="99"/>
      <c r="AJ23" s="99"/>
      <c r="AK23" s="99"/>
      <c r="AL23" s="100">
        <v>213.71525</v>
      </c>
      <c r="AM23" s="102">
        <v>7.8466800000000001</v>
      </c>
      <c r="AN23" s="100"/>
      <c r="AO23" s="102"/>
      <c r="AP23" s="99"/>
      <c r="AQ23" s="100"/>
      <c r="AR23" s="102"/>
      <c r="AS23" s="99"/>
      <c r="AT23" s="99"/>
      <c r="AU23" s="99"/>
      <c r="AV23" s="100"/>
      <c r="AW23" s="101"/>
      <c r="AX23" s="102"/>
      <c r="AY23" s="100"/>
      <c r="AZ23" s="101"/>
      <c r="BA23" s="101"/>
      <c r="BB23" s="101"/>
      <c r="BC23" s="101"/>
      <c r="BD23" s="102"/>
      <c r="BE23" s="100"/>
      <c r="BF23" s="102"/>
      <c r="BG23" s="99"/>
      <c r="BH23" s="100"/>
      <c r="BI23" s="101"/>
      <c r="BJ23" s="102"/>
      <c r="BK23" s="100">
        <v>164.44227000000001</v>
      </c>
      <c r="BL23" s="101">
        <v>165.47058000000001</v>
      </c>
      <c r="BM23" s="101">
        <v>165.59853000000001</v>
      </c>
      <c r="BN23" s="101"/>
      <c r="BO23" s="101"/>
      <c r="BP23" s="101"/>
      <c r="BQ23" s="101"/>
      <c r="BR23" s="101">
        <v>372.50436000000002</v>
      </c>
      <c r="BS23" s="101"/>
      <c r="BT23" s="101"/>
      <c r="BU23" s="101">
        <v>206.49456000000001</v>
      </c>
      <c r="BV23" s="101">
        <v>206.11548999999999</v>
      </c>
      <c r="BW23" s="101">
        <v>205.99002999999999</v>
      </c>
      <c r="BX23" s="102"/>
      <c r="BY23" s="100">
        <v>17.41583</v>
      </c>
      <c r="BZ23" s="102">
        <v>44.053669999999997</v>
      </c>
      <c r="CA23" s="99"/>
      <c r="CB23" s="100"/>
      <c r="CC23" s="101"/>
      <c r="CD23" s="101"/>
      <c r="CE23" s="101"/>
      <c r="CF23" s="101"/>
      <c r="CG23" s="101">
        <v>118.14735</v>
      </c>
      <c r="CH23" s="101">
        <v>52.418509999999998</v>
      </c>
      <c r="CI23" s="101">
        <v>53.710120000000003</v>
      </c>
      <c r="CJ23" s="101"/>
      <c r="CK23" s="101"/>
      <c r="CL23" s="101"/>
      <c r="CM23" s="102">
        <v>191.19621000000001</v>
      </c>
      <c r="CN23" s="100">
        <v>180.55348000000001</v>
      </c>
      <c r="CO23" s="101">
        <v>180.52450999999999</v>
      </c>
      <c r="CP23" s="101">
        <v>181.33356000000001</v>
      </c>
      <c r="CQ23" s="102">
        <v>181.02912000000001</v>
      </c>
      <c r="CR23" s="100"/>
      <c r="CS23" s="102"/>
      <c r="CT23" s="100"/>
      <c r="CU23" s="102"/>
      <c r="CV23" s="100"/>
      <c r="CW23" s="101"/>
      <c r="CX23" s="103"/>
      <c r="CY23" s="100"/>
      <c r="CZ23" s="101">
        <v>7618.9528499999997</v>
      </c>
      <c r="DA23" s="101"/>
      <c r="DB23" s="102"/>
      <c r="DC23" s="100"/>
      <c r="DD23" s="101"/>
      <c r="DE23" s="101"/>
      <c r="DF23" s="101"/>
      <c r="DG23" s="101"/>
      <c r="DH23" s="101"/>
      <c r="DI23" s="101"/>
      <c r="DJ23" s="101"/>
      <c r="DK23" s="101"/>
      <c r="DL23" s="101"/>
      <c r="DM23" s="101"/>
      <c r="DN23" s="102"/>
      <c r="DO23" s="104"/>
      <c r="DP23" s="105"/>
      <c r="DQ23" s="105"/>
      <c r="DR23" s="106" t="s">
        <v>1512</v>
      </c>
      <c r="DS23" s="100">
        <v>3103.9558099999999</v>
      </c>
      <c r="DT23" s="101">
        <v>877.18146999999999</v>
      </c>
      <c r="DU23" s="101">
        <v>877.18146999999999</v>
      </c>
      <c r="DV23" s="102"/>
      <c r="DW23" s="99"/>
      <c r="DX23" s="100"/>
      <c r="DY23" s="101"/>
      <c r="DZ23" s="101"/>
      <c r="EA23" s="101"/>
      <c r="EB23" s="101"/>
      <c r="EC23" s="103">
        <v>7496.13</v>
      </c>
      <c r="ED23" s="1"/>
      <c r="EE23" s="99">
        <v>2.3778299999999999</v>
      </c>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99"/>
      <c r="FD23" s="99"/>
      <c r="FE23" s="99"/>
      <c r="FF23" s="99"/>
      <c r="FG23" s="99">
        <v>10.49817</v>
      </c>
      <c r="FH23" s="99"/>
      <c r="FI23" s="99"/>
      <c r="FJ23" s="99"/>
      <c r="FK23" s="99"/>
      <c r="FL23" s="99"/>
      <c r="FM23" s="100"/>
      <c r="FN23" s="101"/>
      <c r="FO23" s="101"/>
      <c r="FP23" s="102"/>
      <c r="FQ23" s="99"/>
      <c r="FR23" s="100"/>
      <c r="FS23" s="102"/>
      <c r="FT23" s="100"/>
      <c r="FU23" s="101"/>
      <c r="FV23" s="101"/>
      <c r="FW23" s="101"/>
      <c r="FX23" s="101"/>
      <c r="FY23" s="102"/>
      <c r="FZ23" s="100"/>
      <c r="GA23" s="102"/>
      <c r="GB23" s="100"/>
      <c r="GC23" s="101"/>
      <c r="GD23" s="101"/>
      <c r="GE23" s="102"/>
      <c r="GF23" s="99"/>
      <c r="GG23" s="99"/>
      <c r="GH23" s="99"/>
      <c r="GI23" s="100"/>
      <c r="GJ23" s="101"/>
      <c r="GK23" s="101"/>
      <c r="GL23" s="101"/>
      <c r="GM23" s="102"/>
      <c r="GN23" s="100"/>
      <c r="GO23" s="101"/>
      <c r="GP23" s="101"/>
      <c r="GQ23" s="102"/>
      <c r="GR23" s="99"/>
      <c r="GS23" s="100"/>
      <c r="GT23" s="102"/>
      <c r="GU23" s="1"/>
      <c r="GV23" s="99">
        <v>2.3778299999999999</v>
      </c>
      <c r="GW23" s="100"/>
      <c r="GX23" s="102"/>
      <c r="GY23" s="99"/>
      <c r="GZ23" s="99"/>
      <c r="HA23" s="99"/>
      <c r="HB23" s="99">
        <v>10.49817</v>
      </c>
      <c r="HC23" s="99"/>
      <c r="HD23" s="1"/>
      <c r="HE23" s="99"/>
      <c r="HF23" s="99"/>
      <c r="HG23" s="99"/>
      <c r="HH23" s="99"/>
      <c r="HI23" s="99"/>
      <c r="HJ23" s="99"/>
      <c r="HK23" s="100"/>
      <c r="HL23" s="102"/>
      <c r="HM23" s="1"/>
      <c r="HN23" s="100">
        <v>3103.9558099999999</v>
      </c>
      <c r="HO23" s="101">
        <v>3066.6226200000001</v>
      </c>
      <c r="HP23" s="102">
        <v>1308.9965099999999</v>
      </c>
    </row>
    <row r="24" spans="1:224" x14ac:dyDescent="0.3">
      <c r="A24" s="1"/>
      <c r="B24" s="98" t="s">
        <v>862</v>
      </c>
      <c r="C24" s="99"/>
      <c r="D24" s="100"/>
      <c r="E24" s="101"/>
      <c r="F24" s="101">
        <v>8.8258700000000001</v>
      </c>
      <c r="G24" s="102">
        <v>8.5166900000000005</v>
      </c>
      <c r="H24" s="100"/>
      <c r="I24" s="102"/>
      <c r="J24" s="100">
        <v>71.909199999999998</v>
      </c>
      <c r="K24" s="102"/>
      <c r="L24" s="100"/>
      <c r="M24" s="101"/>
      <c r="N24" s="101"/>
      <c r="O24" s="101"/>
      <c r="P24" s="101"/>
      <c r="Q24" s="101"/>
      <c r="R24" s="101"/>
      <c r="S24" s="102"/>
      <c r="T24" s="100">
        <v>18.14123</v>
      </c>
      <c r="U24" s="101">
        <v>19.191960000000002</v>
      </c>
      <c r="V24" s="101"/>
      <c r="W24" s="102">
        <v>1.0612699999999999</v>
      </c>
      <c r="X24" s="99"/>
      <c r="Y24" s="100"/>
      <c r="Z24" s="101"/>
      <c r="AA24" s="102">
        <v>17.295719999999999</v>
      </c>
      <c r="AB24" s="100"/>
      <c r="AC24" s="101"/>
      <c r="AD24" s="101"/>
      <c r="AE24" s="101"/>
      <c r="AF24" s="101">
        <v>11.413130000000001</v>
      </c>
      <c r="AG24" s="101">
        <v>15.941789999999999</v>
      </c>
      <c r="AH24" s="102">
        <v>10.22284</v>
      </c>
      <c r="AI24" s="99"/>
      <c r="AJ24" s="99"/>
      <c r="AK24" s="99"/>
      <c r="AL24" s="100">
        <v>213.71525</v>
      </c>
      <c r="AM24" s="102">
        <v>7.8466800000000001</v>
      </c>
      <c r="AN24" s="100"/>
      <c r="AO24" s="102"/>
      <c r="AP24" s="99"/>
      <c r="AQ24" s="100"/>
      <c r="AR24" s="102"/>
      <c r="AS24" s="99"/>
      <c r="AT24" s="99"/>
      <c r="AU24" s="99"/>
      <c r="AV24" s="100"/>
      <c r="AW24" s="101"/>
      <c r="AX24" s="102"/>
      <c r="AY24" s="100"/>
      <c r="AZ24" s="101"/>
      <c r="BA24" s="101"/>
      <c r="BB24" s="101"/>
      <c r="BC24" s="101"/>
      <c r="BD24" s="102"/>
      <c r="BE24" s="100"/>
      <c r="BF24" s="102"/>
      <c r="BG24" s="99"/>
      <c r="BH24" s="100"/>
      <c r="BI24" s="101"/>
      <c r="BJ24" s="102"/>
      <c r="BK24" s="100">
        <v>164.44227000000001</v>
      </c>
      <c r="BL24" s="101">
        <v>165.47058000000001</v>
      </c>
      <c r="BM24" s="101">
        <v>165.59853000000001</v>
      </c>
      <c r="BN24" s="101"/>
      <c r="BO24" s="101"/>
      <c r="BP24" s="101"/>
      <c r="BQ24" s="101"/>
      <c r="BR24" s="101">
        <v>202.72209000000001</v>
      </c>
      <c r="BS24" s="101"/>
      <c r="BT24" s="101"/>
      <c r="BU24" s="101">
        <v>206.49456000000001</v>
      </c>
      <c r="BV24" s="101">
        <v>206.11548999999999</v>
      </c>
      <c r="BW24" s="101">
        <v>205.99002999999999</v>
      </c>
      <c r="BX24" s="102"/>
      <c r="BY24" s="100">
        <v>17.41583</v>
      </c>
      <c r="BZ24" s="102">
        <v>44.053669999999997</v>
      </c>
      <c r="CA24" s="99"/>
      <c r="CB24" s="100"/>
      <c r="CC24" s="101"/>
      <c r="CD24" s="101"/>
      <c r="CE24" s="101"/>
      <c r="CF24" s="101"/>
      <c r="CG24" s="101">
        <v>118.14735</v>
      </c>
      <c r="CH24" s="101">
        <v>52.418509999999998</v>
      </c>
      <c r="CI24" s="101">
        <v>53.710120000000003</v>
      </c>
      <c r="CJ24" s="101"/>
      <c r="CK24" s="101"/>
      <c r="CL24" s="101"/>
      <c r="CM24" s="102">
        <v>191.19621000000001</v>
      </c>
      <c r="CN24" s="100">
        <v>180.55348000000001</v>
      </c>
      <c r="CO24" s="101">
        <v>180.52450999999999</v>
      </c>
      <c r="CP24" s="101">
        <v>181.33356000000001</v>
      </c>
      <c r="CQ24" s="102">
        <v>181.02912000000001</v>
      </c>
      <c r="CR24" s="100"/>
      <c r="CS24" s="102"/>
      <c r="CT24" s="100"/>
      <c r="CU24" s="102"/>
      <c r="CV24" s="100"/>
      <c r="CW24" s="101"/>
      <c r="CX24" s="103"/>
      <c r="CY24" s="100"/>
      <c r="CZ24" s="101">
        <v>7894.9939299999996</v>
      </c>
      <c r="DA24" s="101"/>
      <c r="DB24" s="102"/>
      <c r="DC24" s="100"/>
      <c r="DD24" s="101"/>
      <c r="DE24" s="101"/>
      <c r="DF24" s="101"/>
      <c r="DG24" s="101"/>
      <c r="DH24" s="101"/>
      <c r="DI24" s="101"/>
      <c r="DJ24" s="101"/>
      <c r="DK24" s="101"/>
      <c r="DL24" s="101"/>
      <c r="DM24" s="101"/>
      <c r="DN24" s="102"/>
      <c r="DO24" s="104"/>
      <c r="DP24" s="105"/>
      <c r="DQ24" s="105"/>
      <c r="DR24" s="106" t="s">
        <v>1512</v>
      </c>
      <c r="DS24" s="100">
        <v>2934.1735399999998</v>
      </c>
      <c r="DT24" s="101">
        <v>707.39919999999995</v>
      </c>
      <c r="DU24" s="101">
        <v>707.39919999999995</v>
      </c>
      <c r="DV24" s="102"/>
      <c r="DW24" s="99"/>
      <c r="DX24" s="100"/>
      <c r="DY24" s="101"/>
      <c r="DZ24" s="101"/>
      <c r="EA24" s="101"/>
      <c r="EB24" s="101"/>
      <c r="EC24" s="103">
        <v>7775.02</v>
      </c>
      <c r="ED24" s="1"/>
      <c r="EE24" s="99">
        <v>2.3778299999999999</v>
      </c>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99"/>
      <c r="FD24" s="99"/>
      <c r="FE24" s="99"/>
      <c r="FF24" s="99"/>
      <c r="FG24" s="99">
        <v>10.49817</v>
      </c>
      <c r="FH24" s="99"/>
      <c r="FI24" s="99"/>
      <c r="FJ24" s="99"/>
      <c r="FK24" s="99"/>
      <c r="FL24" s="99"/>
      <c r="FM24" s="100"/>
      <c r="FN24" s="101"/>
      <c r="FO24" s="101"/>
      <c r="FP24" s="102"/>
      <c r="FQ24" s="99"/>
      <c r="FR24" s="100"/>
      <c r="FS24" s="102"/>
      <c r="FT24" s="100"/>
      <c r="FU24" s="101"/>
      <c r="FV24" s="101"/>
      <c r="FW24" s="101"/>
      <c r="FX24" s="101"/>
      <c r="FY24" s="102"/>
      <c r="FZ24" s="100"/>
      <c r="GA24" s="102"/>
      <c r="GB24" s="100"/>
      <c r="GC24" s="101"/>
      <c r="GD24" s="101"/>
      <c r="GE24" s="102"/>
      <c r="GF24" s="99"/>
      <c r="GG24" s="99"/>
      <c r="GH24" s="99"/>
      <c r="GI24" s="100"/>
      <c r="GJ24" s="101"/>
      <c r="GK24" s="101"/>
      <c r="GL24" s="101"/>
      <c r="GM24" s="102"/>
      <c r="GN24" s="100"/>
      <c r="GO24" s="101"/>
      <c r="GP24" s="101"/>
      <c r="GQ24" s="102"/>
      <c r="GR24" s="99"/>
      <c r="GS24" s="100"/>
      <c r="GT24" s="102"/>
      <c r="GU24" s="1"/>
      <c r="GV24" s="99">
        <v>2.3778299999999999</v>
      </c>
      <c r="GW24" s="100"/>
      <c r="GX24" s="102"/>
      <c r="GY24" s="99"/>
      <c r="GZ24" s="99"/>
      <c r="HA24" s="99"/>
      <c r="HB24" s="99">
        <v>10.49817</v>
      </c>
      <c r="HC24" s="99"/>
      <c r="HD24" s="1"/>
      <c r="HE24" s="99"/>
      <c r="HF24" s="99"/>
      <c r="HG24" s="99"/>
      <c r="HH24" s="99"/>
      <c r="HI24" s="99"/>
      <c r="HJ24" s="99"/>
      <c r="HK24" s="100"/>
      <c r="HL24" s="102"/>
      <c r="HM24" s="1"/>
      <c r="HN24" s="100">
        <v>2934.1735399999998</v>
      </c>
      <c r="HO24" s="101">
        <v>2896.8403499999999</v>
      </c>
      <c r="HP24" s="102">
        <v>1308.9965099999999</v>
      </c>
    </row>
    <row r="25" spans="1:224" x14ac:dyDescent="0.3">
      <c r="A25" s="1"/>
      <c r="B25" s="98" t="s">
        <v>863</v>
      </c>
      <c r="C25" s="99"/>
      <c r="D25" s="100"/>
      <c r="E25" s="101"/>
      <c r="F25" s="101">
        <v>8.8258700000000001</v>
      </c>
      <c r="G25" s="102">
        <v>8.5166900000000005</v>
      </c>
      <c r="H25" s="100"/>
      <c r="I25" s="102"/>
      <c r="J25" s="100">
        <v>71.909199999999998</v>
      </c>
      <c r="K25" s="102"/>
      <c r="L25" s="100"/>
      <c r="M25" s="101"/>
      <c r="N25" s="101"/>
      <c r="O25" s="101"/>
      <c r="P25" s="101"/>
      <c r="Q25" s="101"/>
      <c r="R25" s="101"/>
      <c r="S25" s="102"/>
      <c r="T25" s="100">
        <v>18.14123</v>
      </c>
      <c r="U25" s="101">
        <v>19.191960000000002</v>
      </c>
      <c r="V25" s="101"/>
      <c r="W25" s="102">
        <v>1.0612699999999999</v>
      </c>
      <c r="X25" s="99"/>
      <c r="Y25" s="100"/>
      <c r="Z25" s="101"/>
      <c r="AA25" s="102"/>
      <c r="AB25" s="100"/>
      <c r="AC25" s="101"/>
      <c r="AD25" s="101"/>
      <c r="AE25" s="101"/>
      <c r="AF25" s="101">
        <v>11.413130000000001</v>
      </c>
      <c r="AG25" s="101">
        <v>15.941789999999999</v>
      </c>
      <c r="AH25" s="102">
        <v>10.22284</v>
      </c>
      <c r="AI25" s="99"/>
      <c r="AJ25" s="99"/>
      <c r="AK25" s="99"/>
      <c r="AL25" s="100">
        <v>213.71525</v>
      </c>
      <c r="AM25" s="102">
        <v>7.8466800000000001</v>
      </c>
      <c r="AN25" s="100"/>
      <c r="AO25" s="102"/>
      <c r="AP25" s="99"/>
      <c r="AQ25" s="100"/>
      <c r="AR25" s="102"/>
      <c r="AS25" s="99"/>
      <c r="AT25" s="99"/>
      <c r="AU25" s="99"/>
      <c r="AV25" s="100"/>
      <c r="AW25" s="101"/>
      <c r="AX25" s="102"/>
      <c r="AY25" s="100"/>
      <c r="AZ25" s="101"/>
      <c r="BA25" s="101"/>
      <c r="BB25" s="101"/>
      <c r="BC25" s="101"/>
      <c r="BD25" s="102"/>
      <c r="BE25" s="100"/>
      <c r="BF25" s="102"/>
      <c r="BG25" s="99"/>
      <c r="BH25" s="100"/>
      <c r="BI25" s="101"/>
      <c r="BJ25" s="102"/>
      <c r="BK25" s="100">
        <v>164.44227000000001</v>
      </c>
      <c r="BL25" s="101">
        <v>165.47058000000001</v>
      </c>
      <c r="BM25" s="101">
        <v>165.59853000000001</v>
      </c>
      <c r="BN25" s="101"/>
      <c r="BO25" s="101"/>
      <c r="BP25" s="101"/>
      <c r="BQ25" s="101"/>
      <c r="BR25" s="101"/>
      <c r="BS25" s="101"/>
      <c r="BT25" s="101"/>
      <c r="BU25" s="101">
        <v>206.49456000000001</v>
      </c>
      <c r="BV25" s="101">
        <v>206.11548999999999</v>
      </c>
      <c r="BW25" s="101">
        <v>205.99002999999999</v>
      </c>
      <c r="BX25" s="102"/>
      <c r="BY25" s="100">
        <v>17.41583</v>
      </c>
      <c r="BZ25" s="102">
        <v>44.053669999999997</v>
      </c>
      <c r="CA25" s="99"/>
      <c r="CB25" s="100"/>
      <c r="CC25" s="101"/>
      <c r="CD25" s="101"/>
      <c r="CE25" s="101"/>
      <c r="CF25" s="101"/>
      <c r="CG25" s="101">
        <v>118.14735</v>
      </c>
      <c r="CH25" s="101">
        <v>52.418509999999998</v>
      </c>
      <c r="CI25" s="101">
        <v>53.710120000000003</v>
      </c>
      <c r="CJ25" s="101"/>
      <c r="CK25" s="101"/>
      <c r="CL25" s="101"/>
      <c r="CM25" s="102">
        <v>191.19621000000001</v>
      </c>
      <c r="CN25" s="100">
        <v>180.55348000000001</v>
      </c>
      <c r="CO25" s="101">
        <v>180.52450999999999</v>
      </c>
      <c r="CP25" s="101">
        <v>181.33356000000001</v>
      </c>
      <c r="CQ25" s="102">
        <v>181.02912000000001</v>
      </c>
      <c r="CR25" s="100"/>
      <c r="CS25" s="102"/>
      <c r="CT25" s="100"/>
      <c r="CU25" s="102"/>
      <c r="CV25" s="100"/>
      <c r="CW25" s="101"/>
      <c r="CX25" s="103"/>
      <c r="CY25" s="100"/>
      <c r="CZ25" s="101">
        <v>7991.3463700000002</v>
      </c>
      <c r="DA25" s="101"/>
      <c r="DB25" s="102"/>
      <c r="DC25" s="100"/>
      <c r="DD25" s="101"/>
      <c r="DE25" s="101"/>
      <c r="DF25" s="101"/>
      <c r="DG25" s="101"/>
      <c r="DH25" s="101"/>
      <c r="DI25" s="101"/>
      <c r="DJ25" s="101"/>
      <c r="DK25" s="101"/>
      <c r="DL25" s="101"/>
      <c r="DM25" s="101"/>
      <c r="DN25" s="102"/>
      <c r="DO25" s="104"/>
      <c r="DP25" s="105"/>
      <c r="DQ25" s="105"/>
      <c r="DR25" s="106" t="s">
        <v>1512</v>
      </c>
      <c r="DS25" s="100">
        <v>2714.1557299999999</v>
      </c>
      <c r="DT25" s="101">
        <v>487.38139000000001</v>
      </c>
      <c r="DU25" s="101">
        <v>487.38139000000001</v>
      </c>
      <c r="DV25" s="102"/>
      <c r="DW25" s="99"/>
      <c r="DX25" s="100"/>
      <c r="DY25" s="101"/>
      <c r="DZ25" s="101"/>
      <c r="EA25" s="101"/>
      <c r="EB25" s="101"/>
      <c r="EC25" s="103">
        <v>7868.46</v>
      </c>
      <c r="ED25" s="1"/>
      <c r="EE25" s="99">
        <v>2.3778299999999999</v>
      </c>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99"/>
      <c r="FD25" s="99"/>
      <c r="FE25" s="99"/>
      <c r="FF25" s="99"/>
      <c r="FG25" s="99">
        <v>10.49817</v>
      </c>
      <c r="FH25" s="99"/>
      <c r="FI25" s="99"/>
      <c r="FJ25" s="99"/>
      <c r="FK25" s="99"/>
      <c r="FL25" s="99"/>
      <c r="FM25" s="100"/>
      <c r="FN25" s="101"/>
      <c r="FO25" s="101"/>
      <c r="FP25" s="102"/>
      <c r="FQ25" s="99"/>
      <c r="FR25" s="100"/>
      <c r="FS25" s="102"/>
      <c r="FT25" s="100"/>
      <c r="FU25" s="101"/>
      <c r="FV25" s="101"/>
      <c r="FW25" s="101"/>
      <c r="FX25" s="101"/>
      <c r="FY25" s="102"/>
      <c r="FZ25" s="100"/>
      <c r="GA25" s="102"/>
      <c r="GB25" s="100"/>
      <c r="GC25" s="101"/>
      <c r="GD25" s="101"/>
      <c r="GE25" s="102"/>
      <c r="GF25" s="99"/>
      <c r="GG25" s="99"/>
      <c r="GH25" s="99"/>
      <c r="GI25" s="100"/>
      <c r="GJ25" s="101"/>
      <c r="GK25" s="101"/>
      <c r="GL25" s="101"/>
      <c r="GM25" s="102"/>
      <c r="GN25" s="100"/>
      <c r="GO25" s="101"/>
      <c r="GP25" s="101"/>
      <c r="GQ25" s="102"/>
      <c r="GR25" s="99"/>
      <c r="GS25" s="100"/>
      <c r="GT25" s="102"/>
      <c r="GU25" s="1"/>
      <c r="GV25" s="99">
        <v>2.3778299999999999</v>
      </c>
      <c r="GW25" s="100"/>
      <c r="GX25" s="102"/>
      <c r="GY25" s="99"/>
      <c r="GZ25" s="99"/>
      <c r="HA25" s="99"/>
      <c r="HB25" s="99">
        <v>10.49817</v>
      </c>
      <c r="HC25" s="99"/>
      <c r="HD25" s="1"/>
      <c r="HE25" s="99"/>
      <c r="HF25" s="99"/>
      <c r="HG25" s="99"/>
      <c r="HH25" s="99"/>
      <c r="HI25" s="99"/>
      <c r="HJ25" s="99"/>
      <c r="HK25" s="100"/>
      <c r="HL25" s="102"/>
      <c r="HM25" s="1"/>
      <c r="HN25" s="100">
        <v>2714.1557299999999</v>
      </c>
      <c r="HO25" s="101">
        <v>2676.8225400000001</v>
      </c>
      <c r="HP25" s="102">
        <v>1308.9965099999999</v>
      </c>
    </row>
    <row r="26" spans="1:224" x14ac:dyDescent="0.3">
      <c r="A26" s="1"/>
      <c r="B26" s="98" t="s">
        <v>864</v>
      </c>
      <c r="C26" s="99"/>
      <c r="D26" s="100"/>
      <c r="E26" s="101"/>
      <c r="F26" s="101">
        <v>8.8258700000000001</v>
      </c>
      <c r="G26" s="102">
        <v>8.5166900000000005</v>
      </c>
      <c r="H26" s="100"/>
      <c r="I26" s="102"/>
      <c r="J26" s="100">
        <v>71.909199999999998</v>
      </c>
      <c r="K26" s="102"/>
      <c r="L26" s="100"/>
      <c r="M26" s="101"/>
      <c r="N26" s="101"/>
      <c r="O26" s="101"/>
      <c r="P26" s="101"/>
      <c r="Q26" s="101"/>
      <c r="R26" s="101"/>
      <c r="S26" s="102"/>
      <c r="T26" s="100">
        <v>18.14123</v>
      </c>
      <c r="U26" s="101">
        <v>19.191960000000002</v>
      </c>
      <c r="V26" s="101"/>
      <c r="W26" s="102">
        <v>1.0612699999999999</v>
      </c>
      <c r="X26" s="99"/>
      <c r="Y26" s="100"/>
      <c r="Z26" s="101"/>
      <c r="AA26" s="102"/>
      <c r="AB26" s="100"/>
      <c r="AC26" s="101"/>
      <c r="AD26" s="101"/>
      <c r="AE26" s="101"/>
      <c r="AF26" s="101">
        <v>11.413130000000001</v>
      </c>
      <c r="AG26" s="101">
        <v>15.941789999999999</v>
      </c>
      <c r="AH26" s="102">
        <v>10.22284</v>
      </c>
      <c r="AI26" s="99"/>
      <c r="AJ26" s="99"/>
      <c r="AK26" s="99"/>
      <c r="AL26" s="100">
        <v>213.71525</v>
      </c>
      <c r="AM26" s="102">
        <v>7.8466800000000001</v>
      </c>
      <c r="AN26" s="100"/>
      <c r="AO26" s="102"/>
      <c r="AP26" s="99"/>
      <c r="AQ26" s="100"/>
      <c r="AR26" s="102"/>
      <c r="AS26" s="99"/>
      <c r="AT26" s="99"/>
      <c r="AU26" s="99"/>
      <c r="AV26" s="100"/>
      <c r="AW26" s="101"/>
      <c r="AX26" s="102"/>
      <c r="AY26" s="100"/>
      <c r="AZ26" s="101"/>
      <c r="BA26" s="101"/>
      <c r="BB26" s="101"/>
      <c r="BC26" s="101"/>
      <c r="BD26" s="102"/>
      <c r="BE26" s="100"/>
      <c r="BF26" s="102"/>
      <c r="BG26" s="99"/>
      <c r="BH26" s="100"/>
      <c r="BI26" s="101"/>
      <c r="BJ26" s="102"/>
      <c r="BK26" s="100">
        <v>164.44227000000001</v>
      </c>
      <c r="BL26" s="101">
        <v>165.47058000000001</v>
      </c>
      <c r="BM26" s="101">
        <v>165.59853000000001</v>
      </c>
      <c r="BN26" s="101"/>
      <c r="BO26" s="101"/>
      <c r="BP26" s="101"/>
      <c r="BQ26" s="101"/>
      <c r="BR26" s="101"/>
      <c r="BS26" s="101"/>
      <c r="BT26" s="101"/>
      <c r="BU26" s="101">
        <v>206.49456000000001</v>
      </c>
      <c r="BV26" s="101">
        <v>206.11548999999999</v>
      </c>
      <c r="BW26" s="101">
        <v>205.99002999999999</v>
      </c>
      <c r="BX26" s="102"/>
      <c r="BY26" s="100">
        <v>17.41583</v>
      </c>
      <c r="BZ26" s="102">
        <v>44.053669999999997</v>
      </c>
      <c r="CA26" s="99"/>
      <c r="CB26" s="100"/>
      <c r="CC26" s="101"/>
      <c r="CD26" s="101"/>
      <c r="CE26" s="101"/>
      <c r="CF26" s="101"/>
      <c r="CG26" s="101">
        <v>118.14735</v>
      </c>
      <c r="CH26" s="101">
        <v>52.418509999999998</v>
      </c>
      <c r="CI26" s="101">
        <v>53.710120000000003</v>
      </c>
      <c r="CJ26" s="101"/>
      <c r="CK26" s="101"/>
      <c r="CL26" s="101"/>
      <c r="CM26" s="102">
        <v>191.19621000000001</v>
      </c>
      <c r="CN26" s="100">
        <v>180.55348000000001</v>
      </c>
      <c r="CO26" s="101">
        <v>180.52450999999999</v>
      </c>
      <c r="CP26" s="101">
        <v>181.33356000000001</v>
      </c>
      <c r="CQ26" s="102">
        <v>181.02912000000001</v>
      </c>
      <c r="CR26" s="100"/>
      <c r="CS26" s="102"/>
      <c r="CT26" s="100"/>
      <c r="CU26" s="102"/>
      <c r="CV26" s="100"/>
      <c r="CW26" s="101"/>
      <c r="CX26" s="103"/>
      <c r="CY26" s="100"/>
      <c r="CZ26" s="101">
        <v>8129.1313099999998</v>
      </c>
      <c r="DA26" s="101"/>
      <c r="DB26" s="102"/>
      <c r="DC26" s="100"/>
      <c r="DD26" s="101"/>
      <c r="DE26" s="101"/>
      <c r="DF26" s="101"/>
      <c r="DG26" s="101"/>
      <c r="DH26" s="101"/>
      <c r="DI26" s="101"/>
      <c r="DJ26" s="101"/>
      <c r="DK26" s="101"/>
      <c r="DL26" s="101"/>
      <c r="DM26" s="101"/>
      <c r="DN26" s="102"/>
      <c r="DO26" s="104"/>
      <c r="DP26" s="105"/>
      <c r="DQ26" s="105"/>
      <c r="DR26" s="106" t="s">
        <v>1512</v>
      </c>
      <c r="DS26" s="100">
        <v>2711.7779</v>
      </c>
      <c r="DT26" s="101">
        <v>487.38139000000001</v>
      </c>
      <c r="DU26" s="101">
        <v>487.38139000000001</v>
      </c>
      <c r="DV26" s="102"/>
      <c r="DW26" s="99"/>
      <c r="DX26" s="100"/>
      <c r="DY26" s="101"/>
      <c r="DZ26" s="101"/>
      <c r="EA26" s="101"/>
      <c r="EB26" s="101"/>
      <c r="EC26" s="103">
        <v>8006.59</v>
      </c>
      <c r="ED26" s="1"/>
      <c r="EE26" s="99"/>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99"/>
      <c r="FD26" s="99"/>
      <c r="FE26" s="99"/>
      <c r="FF26" s="99"/>
      <c r="FG26" s="99">
        <v>10.49817</v>
      </c>
      <c r="FH26" s="99"/>
      <c r="FI26" s="99"/>
      <c r="FJ26" s="99"/>
      <c r="FK26" s="99"/>
      <c r="FL26" s="99"/>
      <c r="FM26" s="100"/>
      <c r="FN26" s="101"/>
      <c r="FO26" s="101"/>
      <c r="FP26" s="102"/>
      <c r="FQ26" s="99"/>
      <c r="FR26" s="100"/>
      <c r="FS26" s="102"/>
      <c r="FT26" s="100"/>
      <c r="FU26" s="101"/>
      <c r="FV26" s="101"/>
      <c r="FW26" s="101"/>
      <c r="FX26" s="101"/>
      <c r="FY26" s="102"/>
      <c r="FZ26" s="100"/>
      <c r="GA26" s="102"/>
      <c r="GB26" s="100"/>
      <c r="GC26" s="101"/>
      <c r="GD26" s="101"/>
      <c r="GE26" s="102"/>
      <c r="GF26" s="99"/>
      <c r="GG26" s="99"/>
      <c r="GH26" s="99"/>
      <c r="GI26" s="100"/>
      <c r="GJ26" s="101"/>
      <c r="GK26" s="101"/>
      <c r="GL26" s="101"/>
      <c r="GM26" s="102"/>
      <c r="GN26" s="100"/>
      <c r="GO26" s="101"/>
      <c r="GP26" s="101"/>
      <c r="GQ26" s="102"/>
      <c r="GR26" s="99"/>
      <c r="GS26" s="100"/>
      <c r="GT26" s="102"/>
      <c r="GU26" s="1"/>
      <c r="GV26" s="99"/>
      <c r="GW26" s="100"/>
      <c r="GX26" s="102"/>
      <c r="GY26" s="99"/>
      <c r="GZ26" s="99"/>
      <c r="HA26" s="99"/>
      <c r="HB26" s="99">
        <v>10.49817</v>
      </c>
      <c r="HC26" s="99"/>
      <c r="HD26" s="1"/>
      <c r="HE26" s="99"/>
      <c r="HF26" s="99"/>
      <c r="HG26" s="99"/>
      <c r="HH26" s="99"/>
      <c r="HI26" s="99"/>
      <c r="HJ26" s="99"/>
      <c r="HK26" s="100"/>
      <c r="HL26" s="102"/>
      <c r="HM26" s="1"/>
      <c r="HN26" s="100">
        <v>2711.7779</v>
      </c>
      <c r="HO26" s="101">
        <v>2674.4447100000002</v>
      </c>
      <c r="HP26" s="102">
        <v>1308.9965099999999</v>
      </c>
    </row>
    <row r="27" spans="1:224" x14ac:dyDescent="0.3">
      <c r="A27" s="1"/>
      <c r="B27" s="98" t="s">
        <v>865</v>
      </c>
      <c r="C27" s="99"/>
      <c r="D27" s="100"/>
      <c r="E27" s="101"/>
      <c r="F27" s="101">
        <v>8.8258700000000001</v>
      </c>
      <c r="G27" s="102">
        <v>8.5166900000000005</v>
      </c>
      <c r="H27" s="100"/>
      <c r="I27" s="102"/>
      <c r="J27" s="100">
        <v>71.909199999999998</v>
      </c>
      <c r="K27" s="102"/>
      <c r="L27" s="100"/>
      <c r="M27" s="101"/>
      <c r="N27" s="101"/>
      <c r="O27" s="101"/>
      <c r="P27" s="101"/>
      <c r="Q27" s="101"/>
      <c r="R27" s="101"/>
      <c r="S27" s="102"/>
      <c r="T27" s="100">
        <v>18.14123</v>
      </c>
      <c r="U27" s="101">
        <v>19.191960000000002</v>
      </c>
      <c r="V27" s="101"/>
      <c r="W27" s="102">
        <v>1.0612699999999999</v>
      </c>
      <c r="X27" s="99"/>
      <c r="Y27" s="100"/>
      <c r="Z27" s="101"/>
      <c r="AA27" s="102"/>
      <c r="AB27" s="100"/>
      <c r="AC27" s="101"/>
      <c r="AD27" s="101"/>
      <c r="AE27" s="101"/>
      <c r="AF27" s="101">
        <v>11.413130000000001</v>
      </c>
      <c r="AG27" s="101">
        <v>15.941789999999999</v>
      </c>
      <c r="AH27" s="102">
        <v>10.22284</v>
      </c>
      <c r="AI27" s="99"/>
      <c r="AJ27" s="99"/>
      <c r="AK27" s="99"/>
      <c r="AL27" s="100">
        <v>213.71525</v>
      </c>
      <c r="AM27" s="102">
        <v>7.8466800000000001</v>
      </c>
      <c r="AN27" s="100"/>
      <c r="AO27" s="102"/>
      <c r="AP27" s="99"/>
      <c r="AQ27" s="100"/>
      <c r="AR27" s="102"/>
      <c r="AS27" s="99"/>
      <c r="AT27" s="99"/>
      <c r="AU27" s="99"/>
      <c r="AV27" s="100"/>
      <c r="AW27" s="101"/>
      <c r="AX27" s="102"/>
      <c r="AY27" s="100"/>
      <c r="AZ27" s="101"/>
      <c r="BA27" s="101"/>
      <c r="BB27" s="101"/>
      <c r="BC27" s="101"/>
      <c r="BD27" s="102"/>
      <c r="BE27" s="100"/>
      <c r="BF27" s="102"/>
      <c r="BG27" s="99"/>
      <c r="BH27" s="100"/>
      <c r="BI27" s="101"/>
      <c r="BJ27" s="102"/>
      <c r="BK27" s="100">
        <v>164.44227000000001</v>
      </c>
      <c r="BL27" s="101">
        <v>165.47058000000001</v>
      </c>
      <c r="BM27" s="101">
        <v>165.59853000000001</v>
      </c>
      <c r="BN27" s="101"/>
      <c r="BO27" s="101"/>
      <c r="BP27" s="101"/>
      <c r="BQ27" s="101"/>
      <c r="BR27" s="101"/>
      <c r="BS27" s="101"/>
      <c r="BT27" s="101"/>
      <c r="BU27" s="101">
        <v>206.49456000000001</v>
      </c>
      <c r="BV27" s="101">
        <v>206.11548999999999</v>
      </c>
      <c r="BW27" s="101">
        <v>205.99002999999999</v>
      </c>
      <c r="BX27" s="102"/>
      <c r="BY27" s="100">
        <v>17.41583</v>
      </c>
      <c r="BZ27" s="102"/>
      <c r="CA27" s="99"/>
      <c r="CB27" s="100"/>
      <c r="CC27" s="101"/>
      <c r="CD27" s="101"/>
      <c r="CE27" s="101"/>
      <c r="CF27" s="101"/>
      <c r="CG27" s="101">
        <v>118.14735</v>
      </c>
      <c r="CH27" s="101">
        <v>52.418509999999998</v>
      </c>
      <c r="CI27" s="101">
        <v>53.710120000000003</v>
      </c>
      <c r="CJ27" s="101"/>
      <c r="CK27" s="101"/>
      <c r="CL27" s="101"/>
      <c r="CM27" s="102">
        <v>191.19621000000001</v>
      </c>
      <c r="CN27" s="100">
        <v>180.55348000000001</v>
      </c>
      <c r="CO27" s="101">
        <v>180.52450999999999</v>
      </c>
      <c r="CP27" s="101">
        <v>181.33356000000001</v>
      </c>
      <c r="CQ27" s="102">
        <v>181.02912000000001</v>
      </c>
      <c r="CR27" s="100"/>
      <c r="CS27" s="102"/>
      <c r="CT27" s="100"/>
      <c r="CU27" s="102"/>
      <c r="CV27" s="100"/>
      <c r="CW27" s="101"/>
      <c r="CX27" s="103"/>
      <c r="CY27" s="100"/>
      <c r="CZ27" s="101">
        <v>8213.2906000000003</v>
      </c>
      <c r="DA27" s="101"/>
      <c r="DB27" s="102"/>
      <c r="DC27" s="100"/>
      <c r="DD27" s="101"/>
      <c r="DE27" s="101"/>
      <c r="DF27" s="101"/>
      <c r="DG27" s="101"/>
      <c r="DH27" s="101"/>
      <c r="DI27" s="101"/>
      <c r="DJ27" s="101"/>
      <c r="DK27" s="101"/>
      <c r="DL27" s="101"/>
      <c r="DM27" s="101"/>
      <c r="DN27" s="102"/>
      <c r="DO27" s="104"/>
      <c r="DP27" s="105"/>
      <c r="DQ27" s="105"/>
      <c r="DR27" s="106" t="s">
        <v>1512</v>
      </c>
      <c r="DS27" s="100">
        <v>2657.22606</v>
      </c>
      <c r="DT27" s="101">
        <v>487.38139000000001</v>
      </c>
      <c r="DU27" s="101">
        <v>487.38139000000001</v>
      </c>
      <c r="DV27" s="102"/>
      <c r="DW27" s="99"/>
      <c r="DX27" s="100"/>
      <c r="DY27" s="101"/>
      <c r="DZ27" s="101"/>
      <c r="EA27" s="101"/>
      <c r="EB27" s="101"/>
      <c r="EC27" s="103">
        <v>8090.8</v>
      </c>
      <c r="ED27" s="1"/>
      <c r="EE27" s="99"/>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99"/>
      <c r="FD27" s="99"/>
      <c r="FE27" s="99"/>
      <c r="FF27" s="99"/>
      <c r="FG27" s="99"/>
      <c r="FH27" s="99"/>
      <c r="FI27" s="99"/>
      <c r="FJ27" s="99"/>
      <c r="FK27" s="99"/>
      <c r="FL27" s="99"/>
      <c r="FM27" s="100"/>
      <c r="FN27" s="101"/>
      <c r="FO27" s="101"/>
      <c r="FP27" s="102"/>
      <c r="FQ27" s="99"/>
      <c r="FR27" s="100"/>
      <c r="FS27" s="102"/>
      <c r="FT27" s="100"/>
      <c r="FU27" s="101"/>
      <c r="FV27" s="101"/>
      <c r="FW27" s="101"/>
      <c r="FX27" s="101"/>
      <c r="FY27" s="102"/>
      <c r="FZ27" s="100"/>
      <c r="GA27" s="102"/>
      <c r="GB27" s="100"/>
      <c r="GC27" s="101"/>
      <c r="GD27" s="101"/>
      <c r="GE27" s="102"/>
      <c r="GF27" s="99"/>
      <c r="GG27" s="99"/>
      <c r="GH27" s="99"/>
      <c r="GI27" s="100"/>
      <c r="GJ27" s="101"/>
      <c r="GK27" s="101"/>
      <c r="GL27" s="101"/>
      <c r="GM27" s="102"/>
      <c r="GN27" s="100"/>
      <c r="GO27" s="101"/>
      <c r="GP27" s="101"/>
      <c r="GQ27" s="102"/>
      <c r="GR27" s="99"/>
      <c r="GS27" s="100"/>
      <c r="GT27" s="102"/>
      <c r="GU27" s="1"/>
      <c r="GV27" s="99"/>
      <c r="GW27" s="100"/>
      <c r="GX27" s="102"/>
      <c r="GY27" s="99"/>
      <c r="GZ27" s="99"/>
      <c r="HA27" s="99"/>
      <c r="HB27" s="99"/>
      <c r="HC27" s="99"/>
      <c r="HD27" s="1"/>
      <c r="HE27" s="99"/>
      <c r="HF27" s="99"/>
      <c r="HG27" s="99"/>
      <c r="HH27" s="99"/>
      <c r="HI27" s="99"/>
      <c r="HJ27" s="99"/>
      <c r="HK27" s="100"/>
      <c r="HL27" s="102"/>
      <c r="HM27" s="1"/>
      <c r="HN27" s="100">
        <v>2657.22606</v>
      </c>
      <c r="HO27" s="101">
        <v>2619.8928700000001</v>
      </c>
      <c r="HP27" s="102">
        <v>1292.84608</v>
      </c>
    </row>
    <row r="28" spans="1:224" x14ac:dyDescent="0.3">
      <c r="A28" s="1"/>
      <c r="B28" s="98" t="s">
        <v>866</v>
      </c>
      <c r="C28" s="99"/>
      <c r="D28" s="100"/>
      <c r="E28" s="101"/>
      <c r="F28" s="101">
        <v>8.8258700000000001</v>
      </c>
      <c r="G28" s="102">
        <v>8.5166900000000005</v>
      </c>
      <c r="H28" s="100"/>
      <c r="I28" s="102"/>
      <c r="J28" s="100">
        <v>71.909199999999998</v>
      </c>
      <c r="K28" s="102"/>
      <c r="L28" s="100"/>
      <c r="M28" s="101"/>
      <c r="N28" s="101"/>
      <c r="O28" s="101"/>
      <c r="P28" s="101"/>
      <c r="Q28" s="101"/>
      <c r="R28" s="101"/>
      <c r="S28" s="102"/>
      <c r="T28" s="100">
        <v>18.14123</v>
      </c>
      <c r="U28" s="101">
        <v>19.191960000000002</v>
      </c>
      <c r="V28" s="101"/>
      <c r="W28" s="102">
        <v>1.0612699999999999</v>
      </c>
      <c r="X28" s="99"/>
      <c r="Y28" s="100"/>
      <c r="Z28" s="101"/>
      <c r="AA28" s="102"/>
      <c r="AB28" s="100"/>
      <c r="AC28" s="101"/>
      <c r="AD28" s="101"/>
      <c r="AE28" s="101"/>
      <c r="AF28" s="101">
        <v>11.413130000000001</v>
      </c>
      <c r="AG28" s="101">
        <v>15.941789999999999</v>
      </c>
      <c r="AH28" s="102">
        <v>10.22284</v>
      </c>
      <c r="AI28" s="99"/>
      <c r="AJ28" s="99"/>
      <c r="AK28" s="99"/>
      <c r="AL28" s="100">
        <v>213.71525</v>
      </c>
      <c r="AM28" s="102">
        <v>7.8466800000000001</v>
      </c>
      <c r="AN28" s="100"/>
      <c r="AO28" s="102"/>
      <c r="AP28" s="99"/>
      <c r="AQ28" s="100"/>
      <c r="AR28" s="102"/>
      <c r="AS28" s="99"/>
      <c r="AT28" s="99"/>
      <c r="AU28" s="99"/>
      <c r="AV28" s="100"/>
      <c r="AW28" s="101"/>
      <c r="AX28" s="102"/>
      <c r="AY28" s="100"/>
      <c r="AZ28" s="101"/>
      <c r="BA28" s="101"/>
      <c r="BB28" s="101"/>
      <c r="BC28" s="101"/>
      <c r="BD28" s="102"/>
      <c r="BE28" s="100"/>
      <c r="BF28" s="102"/>
      <c r="BG28" s="99"/>
      <c r="BH28" s="100"/>
      <c r="BI28" s="101"/>
      <c r="BJ28" s="102"/>
      <c r="BK28" s="100">
        <v>164.44227000000001</v>
      </c>
      <c r="BL28" s="101">
        <v>165.47058000000001</v>
      </c>
      <c r="BM28" s="101">
        <v>165.59853000000001</v>
      </c>
      <c r="BN28" s="101"/>
      <c r="BO28" s="101"/>
      <c r="BP28" s="101"/>
      <c r="BQ28" s="101"/>
      <c r="BR28" s="101"/>
      <c r="BS28" s="101"/>
      <c r="BT28" s="101"/>
      <c r="BU28" s="101">
        <v>206.49456000000001</v>
      </c>
      <c r="BV28" s="101">
        <v>206.11548999999999</v>
      </c>
      <c r="BW28" s="101">
        <v>205.99002999999999</v>
      </c>
      <c r="BX28" s="102"/>
      <c r="BY28" s="100">
        <v>17.41583</v>
      </c>
      <c r="BZ28" s="102"/>
      <c r="CA28" s="99"/>
      <c r="CB28" s="100"/>
      <c r="CC28" s="101"/>
      <c r="CD28" s="101"/>
      <c r="CE28" s="101"/>
      <c r="CF28" s="101"/>
      <c r="CG28" s="101">
        <v>118.14735</v>
      </c>
      <c r="CH28" s="101">
        <v>52.418509999999998</v>
      </c>
      <c r="CI28" s="101">
        <v>53.710120000000003</v>
      </c>
      <c r="CJ28" s="101"/>
      <c r="CK28" s="101"/>
      <c r="CL28" s="101"/>
      <c r="CM28" s="102"/>
      <c r="CN28" s="100">
        <v>180.55348000000001</v>
      </c>
      <c r="CO28" s="101">
        <v>180.52450999999999</v>
      </c>
      <c r="CP28" s="101">
        <v>181.33356000000001</v>
      </c>
      <c r="CQ28" s="102">
        <v>181.02912000000001</v>
      </c>
      <c r="CR28" s="100"/>
      <c r="CS28" s="102"/>
      <c r="CT28" s="100"/>
      <c r="CU28" s="102"/>
      <c r="CV28" s="100"/>
      <c r="CW28" s="101"/>
      <c r="CX28" s="103"/>
      <c r="CY28" s="100"/>
      <c r="CZ28" s="101">
        <v>8306.9950200000003</v>
      </c>
      <c r="DA28" s="101"/>
      <c r="DB28" s="102"/>
      <c r="DC28" s="100"/>
      <c r="DD28" s="101"/>
      <c r="DE28" s="101"/>
      <c r="DF28" s="101"/>
      <c r="DG28" s="101"/>
      <c r="DH28" s="101"/>
      <c r="DI28" s="101"/>
      <c r="DJ28" s="101"/>
      <c r="DK28" s="101"/>
      <c r="DL28" s="101"/>
      <c r="DM28" s="101"/>
      <c r="DN28" s="102"/>
      <c r="DO28" s="104"/>
      <c r="DP28" s="105"/>
      <c r="DQ28" s="105"/>
      <c r="DR28" s="106" t="s">
        <v>1512</v>
      </c>
      <c r="DS28" s="100">
        <v>2466.0298499999999</v>
      </c>
      <c r="DT28" s="101">
        <v>296.18518</v>
      </c>
      <c r="DU28" s="101">
        <v>296.18518</v>
      </c>
      <c r="DV28" s="102"/>
      <c r="DW28" s="99"/>
      <c r="DX28" s="100"/>
      <c r="DY28" s="101"/>
      <c r="DZ28" s="101"/>
      <c r="EA28" s="101"/>
      <c r="EB28" s="101"/>
      <c r="EC28" s="103">
        <v>8185.03</v>
      </c>
      <c r="ED28" s="1"/>
      <c r="EE28" s="99"/>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99"/>
      <c r="FD28" s="99"/>
      <c r="FE28" s="99"/>
      <c r="FF28" s="99"/>
      <c r="FG28" s="99"/>
      <c r="FH28" s="99"/>
      <c r="FI28" s="99"/>
      <c r="FJ28" s="99"/>
      <c r="FK28" s="99"/>
      <c r="FL28" s="99"/>
      <c r="FM28" s="100"/>
      <c r="FN28" s="101"/>
      <c r="FO28" s="101"/>
      <c r="FP28" s="102"/>
      <c r="FQ28" s="99"/>
      <c r="FR28" s="100"/>
      <c r="FS28" s="102"/>
      <c r="FT28" s="100"/>
      <c r="FU28" s="101"/>
      <c r="FV28" s="101"/>
      <c r="FW28" s="101"/>
      <c r="FX28" s="101"/>
      <c r="FY28" s="102"/>
      <c r="FZ28" s="100"/>
      <c r="GA28" s="102"/>
      <c r="GB28" s="100"/>
      <c r="GC28" s="101"/>
      <c r="GD28" s="101"/>
      <c r="GE28" s="102"/>
      <c r="GF28" s="99"/>
      <c r="GG28" s="99"/>
      <c r="GH28" s="99"/>
      <c r="GI28" s="100"/>
      <c r="GJ28" s="101"/>
      <c r="GK28" s="101"/>
      <c r="GL28" s="101"/>
      <c r="GM28" s="102"/>
      <c r="GN28" s="100"/>
      <c r="GO28" s="101"/>
      <c r="GP28" s="101"/>
      <c r="GQ28" s="102"/>
      <c r="GR28" s="99"/>
      <c r="GS28" s="100"/>
      <c r="GT28" s="102"/>
      <c r="GU28" s="1"/>
      <c r="GV28" s="99"/>
      <c r="GW28" s="100"/>
      <c r="GX28" s="102"/>
      <c r="GY28" s="99"/>
      <c r="GZ28" s="99"/>
      <c r="HA28" s="99"/>
      <c r="HB28" s="99"/>
      <c r="HC28" s="99"/>
      <c r="HD28" s="1"/>
      <c r="HE28" s="99"/>
      <c r="HF28" s="99"/>
      <c r="HG28" s="99"/>
      <c r="HH28" s="99"/>
      <c r="HI28" s="99"/>
      <c r="HJ28" s="99"/>
      <c r="HK28" s="100"/>
      <c r="HL28" s="102"/>
      <c r="HM28" s="1"/>
      <c r="HN28" s="100">
        <v>2466.0298499999999</v>
      </c>
      <c r="HO28" s="101">
        <v>2428.6966600000001</v>
      </c>
      <c r="HP28" s="102">
        <v>1292.84608</v>
      </c>
    </row>
    <row r="29" spans="1:224" x14ac:dyDescent="0.3">
      <c r="A29" s="1"/>
      <c r="B29" s="98" t="s">
        <v>867</v>
      </c>
      <c r="C29" s="99"/>
      <c r="D29" s="100"/>
      <c r="E29" s="101"/>
      <c r="F29" s="101">
        <v>8.8258700000000001</v>
      </c>
      <c r="G29" s="102">
        <v>8.5166900000000005</v>
      </c>
      <c r="H29" s="100"/>
      <c r="I29" s="102"/>
      <c r="J29" s="100">
        <v>71.909199999999998</v>
      </c>
      <c r="K29" s="102"/>
      <c r="L29" s="100"/>
      <c r="M29" s="101"/>
      <c r="N29" s="101"/>
      <c r="O29" s="101"/>
      <c r="P29" s="101"/>
      <c r="Q29" s="101"/>
      <c r="R29" s="101"/>
      <c r="S29" s="102"/>
      <c r="T29" s="100">
        <v>18.14123</v>
      </c>
      <c r="U29" s="101">
        <v>19.191960000000002</v>
      </c>
      <c r="V29" s="101"/>
      <c r="W29" s="102">
        <v>1.0612699999999999</v>
      </c>
      <c r="X29" s="99"/>
      <c r="Y29" s="100"/>
      <c r="Z29" s="101"/>
      <c r="AA29" s="102"/>
      <c r="AB29" s="100"/>
      <c r="AC29" s="101"/>
      <c r="AD29" s="101"/>
      <c r="AE29" s="101"/>
      <c r="AF29" s="101">
        <v>11.413130000000001</v>
      </c>
      <c r="AG29" s="101">
        <v>15.941789999999999</v>
      </c>
      <c r="AH29" s="102">
        <v>10.22284</v>
      </c>
      <c r="AI29" s="99"/>
      <c r="AJ29" s="99"/>
      <c r="AK29" s="99"/>
      <c r="AL29" s="100">
        <v>213.71525</v>
      </c>
      <c r="AM29" s="102">
        <v>7.8466800000000001</v>
      </c>
      <c r="AN29" s="100"/>
      <c r="AO29" s="102"/>
      <c r="AP29" s="99"/>
      <c r="AQ29" s="100"/>
      <c r="AR29" s="102"/>
      <c r="AS29" s="99"/>
      <c r="AT29" s="99"/>
      <c r="AU29" s="99"/>
      <c r="AV29" s="100"/>
      <c r="AW29" s="101"/>
      <c r="AX29" s="102"/>
      <c r="AY29" s="100"/>
      <c r="AZ29" s="101"/>
      <c r="BA29" s="101"/>
      <c r="BB29" s="101"/>
      <c r="BC29" s="101"/>
      <c r="BD29" s="102"/>
      <c r="BE29" s="100"/>
      <c r="BF29" s="102"/>
      <c r="BG29" s="99"/>
      <c r="BH29" s="100"/>
      <c r="BI29" s="101"/>
      <c r="BJ29" s="102"/>
      <c r="BK29" s="100">
        <v>164.44227000000001</v>
      </c>
      <c r="BL29" s="101">
        <v>165.47058000000001</v>
      </c>
      <c r="BM29" s="101">
        <v>165.59853000000001</v>
      </c>
      <c r="BN29" s="101"/>
      <c r="BO29" s="101"/>
      <c r="BP29" s="101"/>
      <c r="BQ29" s="101"/>
      <c r="BR29" s="101"/>
      <c r="BS29" s="101"/>
      <c r="BT29" s="101"/>
      <c r="BU29" s="101">
        <v>206.49456000000001</v>
      </c>
      <c r="BV29" s="101">
        <v>206.11548999999999</v>
      </c>
      <c r="BW29" s="101">
        <v>205.99002999999999</v>
      </c>
      <c r="BX29" s="102"/>
      <c r="BY29" s="100">
        <v>17.41583</v>
      </c>
      <c r="BZ29" s="102"/>
      <c r="CA29" s="99"/>
      <c r="CB29" s="100"/>
      <c r="CC29" s="101"/>
      <c r="CD29" s="101"/>
      <c r="CE29" s="101"/>
      <c r="CF29" s="101"/>
      <c r="CG29" s="101">
        <v>118.14735</v>
      </c>
      <c r="CH29" s="101">
        <v>52.418509999999998</v>
      </c>
      <c r="CI29" s="101">
        <v>53.710120000000003</v>
      </c>
      <c r="CJ29" s="101"/>
      <c r="CK29" s="101"/>
      <c r="CL29" s="101"/>
      <c r="CM29" s="102"/>
      <c r="CN29" s="100">
        <v>180.55348000000001</v>
      </c>
      <c r="CO29" s="101">
        <v>180.52450999999999</v>
      </c>
      <c r="CP29" s="101">
        <v>181.33356000000001</v>
      </c>
      <c r="CQ29" s="102">
        <v>181.02912000000001</v>
      </c>
      <c r="CR29" s="100"/>
      <c r="CS29" s="102"/>
      <c r="CT29" s="100"/>
      <c r="CU29" s="102"/>
      <c r="CV29" s="100"/>
      <c r="CW29" s="101"/>
      <c r="CX29" s="103"/>
      <c r="CY29" s="100"/>
      <c r="CZ29" s="101">
        <v>8281.5722100000003</v>
      </c>
      <c r="DA29" s="101"/>
      <c r="DB29" s="102"/>
      <c r="DC29" s="100"/>
      <c r="DD29" s="101"/>
      <c r="DE29" s="101"/>
      <c r="DF29" s="101"/>
      <c r="DG29" s="101"/>
      <c r="DH29" s="101"/>
      <c r="DI29" s="101"/>
      <c r="DJ29" s="101"/>
      <c r="DK29" s="101"/>
      <c r="DL29" s="101"/>
      <c r="DM29" s="101"/>
      <c r="DN29" s="102"/>
      <c r="DO29" s="104"/>
      <c r="DP29" s="105"/>
      <c r="DQ29" s="105"/>
      <c r="DR29" s="106" t="s">
        <v>1512</v>
      </c>
      <c r="DS29" s="100">
        <v>2466.0298499999999</v>
      </c>
      <c r="DT29" s="101">
        <v>296.18518</v>
      </c>
      <c r="DU29" s="101">
        <v>296.18518</v>
      </c>
      <c r="DV29" s="102"/>
      <c r="DW29" s="99"/>
      <c r="DX29" s="100"/>
      <c r="DY29" s="101"/>
      <c r="DZ29" s="101"/>
      <c r="EA29" s="101"/>
      <c r="EB29" s="101"/>
      <c r="EC29" s="103">
        <v>8163.03</v>
      </c>
      <c r="ED29" s="1"/>
      <c r="EE29" s="99"/>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99"/>
      <c r="FD29" s="99"/>
      <c r="FE29" s="99"/>
      <c r="FF29" s="99"/>
      <c r="FG29" s="99"/>
      <c r="FH29" s="99"/>
      <c r="FI29" s="99"/>
      <c r="FJ29" s="99"/>
      <c r="FK29" s="99"/>
      <c r="FL29" s="99"/>
      <c r="FM29" s="100"/>
      <c r="FN29" s="101"/>
      <c r="FO29" s="101"/>
      <c r="FP29" s="102"/>
      <c r="FQ29" s="99"/>
      <c r="FR29" s="100"/>
      <c r="FS29" s="102"/>
      <c r="FT29" s="100"/>
      <c r="FU29" s="101"/>
      <c r="FV29" s="101"/>
      <c r="FW29" s="101"/>
      <c r="FX29" s="101"/>
      <c r="FY29" s="102"/>
      <c r="FZ29" s="100"/>
      <c r="GA29" s="102"/>
      <c r="GB29" s="100"/>
      <c r="GC29" s="101"/>
      <c r="GD29" s="101"/>
      <c r="GE29" s="102"/>
      <c r="GF29" s="99"/>
      <c r="GG29" s="99"/>
      <c r="GH29" s="99"/>
      <c r="GI29" s="100"/>
      <c r="GJ29" s="101"/>
      <c r="GK29" s="101"/>
      <c r="GL29" s="101"/>
      <c r="GM29" s="102"/>
      <c r="GN29" s="100"/>
      <c r="GO29" s="101"/>
      <c r="GP29" s="101"/>
      <c r="GQ29" s="102"/>
      <c r="GR29" s="99"/>
      <c r="GS29" s="100"/>
      <c r="GT29" s="102"/>
      <c r="GU29" s="1"/>
      <c r="GV29" s="99"/>
      <c r="GW29" s="100"/>
      <c r="GX29" s="102"/>
      <c r="GY29" s="99"/>
      <c r="GZ29" s="99"/>
      <c r="HA29" s="99"/>
      <c r="HB29" s="99"/>
      <c r="HC29" s="99"/>
      <c r="HD29" s="1"/>
      <c r="HE29" s="99"/>
      <c r="HF29" s="99"/>
      <c r="HG29" s="99"/>
      <c r="HH29" s="99"/>
      <c r="HI29" s="99"/>
      <c r="HJ29" s="99"/>
      <c r="HK29" s="100"/>
      <c r="HL29" s="102"/>
      <c r="HM29" s="1"/>
      <c r="HN29" s="100">
        <v>2466.0298499999999</v>
      </c>
      <c r="HO29" s="101">
        <v>2428.6966600000001</v>
      </c>
      <c r="HP29" s="102">
        <v>1287.0811200000001</v>
      </c>
    </row>
    <row r="30" spans="1:224" x14ac:dyDescent="0.3">
      <c r="A30" s="1"/>
      <c r="B30" s="98" t="s">
        <v>868</v>
      </c>
      <c r="C30" s="99"/>
      <c r="D30" s="100"/>
      <c r="E30" s="101"/>
      <c r="F30" s="101">
        <v>8.8258700000000001</v>
      </c>
      <c r="G30" s="102">
        <v>8.5166900000000005</v>
      </c>
      <c r="H30" s="100"/>
      <c r="I30" s="102"/>
      <c r="J30" s="100">
        <v>71.909199999999998</v>
      </c>
      <c r="K30" s="102"/>
      <c r="L30" s="100"/>
      <c r="M30" s="101"/>
      <c r="N30" s="101"/>
      <c r="O30" s="101"/>
      <c r="P30" s="101"/>
      <c r="Q30" s="101"/>
      <c r="R30" s="101"/>
      <c r="S30" s="102"/>
      <c r="T30" s="100">
        <v>18.14123</v>
      </c>
      <c r="U30" s="101">
        <v>19.191960000000002</v>
      </c>
      <c r="V30" s="101"/>
      <c r="W30" s="102">
        <v>1.0612699999999999</v>
      </c>
      <c r="X30" s="99"/>
      <c r="Y30" s="100"/>
      <c r="Z30" s="101"/>
      <c r="AA30" s="102"/>
      <c r="AB30" s="100"/>
      <c r="AC30" s="101"/>
      <c r="AD30" s="101"/>
      <c r="AE30" s="101"/>
      <c r="AF30" s="101">
        <v>11.413130000000001</v>
      </c>
      <c r="AG30" s="101">
        <v>15.941789999999999</v>
      </c>
      <c r="AH30" s="102">
        <v>10.22284</v>
      </c>
      <c r="AI30" s="99"/>
      <c r="AJ30" s="99"/>
      <c r="AK30" s="99"/>
      <c r="AL30" s="100">
        <v>213.71525</v>
      </c>
      <c r="AM30" s="102">
        <v>7.8466800000000001</v>
      </c>
      <c r="AN30" s="100"/>
      <c r="AO30" s="102"/>
      <c r="AP30" s="99"/>
      <c r="AQ30" s="100"/>
      <c r="AR30" s="102"/>
      <c r="AS30" s="99"/>
      <c r="AT30" s="99"/>
      <c r="AU30" s="99"/>
      <c r="AV30" s="100"/>
      <c r="AW30" s="101"/>
      <c r="AX30" s="102"/>
      <c r="AY30" s="100"/>
      <c r="AZ30" s="101"/>
      <c r="BA30" s="101"/>
      <c r="BB30" s="101"/>
      <c r="BC30" s="101"/>
      <c r="BD30" s="102"/>
      <c r="BE30" s="100"/>
      <c r="BF30" s="102"/>
      <c r="BG30" s="99"/>
      <c r="BH30" s="100"/>
      <c r="BI30" s="101"/>
      <c r="BJ30" s="102"/>
      <c r="BK30" s="100">
        <v>164.44227000000001</v>
      </c>
      <c r="BL30" s="101">
        <v>165.47058000000001</v>
      </c>
      <c r="BM30" s="101">
        <v>165.59853000000001</v>
      </c>
      <c r="BN30" s="101"/>
      <c r="BO30" s="101"/>
      <c r="BP30" s="101"/>
      <c r="BQ30" s="101"/>
      <c r="BR30" s="101"/>
      <c r="BS30" s="101"/>
      <c r="BT30" s="101"/>
      <c r="BU30" s="101">
        <v>206.49456000000001</v>
      </c>
      <c r="BV30" s="101">
        <v>206.11548999999999</v>
      </c>
      <c r="BW30" s="101">
        <v>205.99002999999999</v>
      </c>
      <c r="BX30" s="102"/>
      <c r="BY30" s="100">
        <v>17.41583</v>
      </c>
      <c r="BZ30" s="102">
        <v>44.053669999999997</v>
      </c>
      <c r="CA30" s="99"/>
      <c r="CB30" s="100"/>
      <c r="CC30" s="101"/>
      <c r="CD30" s="101"/>
      <c r="CE30" s="101"/>
      <c r="CF30" s="101"/>
      <c r="CG30" s="101">
        <v>118.14735</v>
      </c>
      <c r="CH30" s="101">
        <v>52.418509999999998</v>
      </c>
      <c r="CI30" s="101">
        <v>53.710120000000003</v>
      </c>
      <c r="CJ30" s="101"/>
      <c r="CK30" s="101"/>
      <c r="CL30" s="101"/>
      <c r="CM30" s="102"/>
      <c r="CN30" s="100">
        <v>180.55348000000001</v>
      </c>
      <c r="CO30" s="101">
        <v>180.52450999999999</v>
      </c>
      <c r="CP30" s="101">
        <v>181.33356000000001</v>
      </c>
      <c r="CQ30" s="102">
        <v>181.02912000000001</v>
      </c>
      <c r="CR30" s="100"/>
      <c r="CS30" s="102"/>
      <c r="CT30" s="100"/>
      <c r="CU30" s="102"/>
      <c r="CV30" s="100"/>
      <c r="CW30" s="101"/>
      <c r="CX30" s="103"/>
      <c r="CY30" s="100"/>
      <c r="CZ30" s="101">
        <v>8233.5044999999991</v>
      </c>
      <c r="DA30" s="101"/>
      <c r="DB30" s="102"/>
      <c r="DC30" s="100"/>
      <c r="DD30" s="101"/>
      <c r="DE30" s="101"/>
      <c r="DF30" s="101"/>
      <c r="DG30" s="101"/>
      <c r="DH30" s="101"/>
      <c r="DI30" s="101"/>
      <c r="DJ30" s="101"/>
      <c r="DK30" s="101"/>
      <c r="DL30" s="101"/>
      <c r="DM30" s="101"/>
      <c r="DN30" s="102"/>
      <c r="DO30" s="104"/>
      <c r="DP30" s="105"/>
      <c r="DQ30" s="105"/>
      <c r="DR30" s="106" t="s">
        <v>1512</v>
      </c>
      <c r="DS30" s="100">
        <v>2510.0835200000001</v>
      </c>
      <c r="DT30" s="101">
        <v>296.18518</v>
      </c>
      <c r="DU30" s="101">
        <v>296.18518</v>
      </c>
      <c r="DV30" s="102"/>
      <c r="DW30" s="99"/>
      <c r="DX30" s="100"/>
      <c r="DY30" s="101"/>
      <c r="DZ30" s="101"/>
      <c r="EA30" s="101"/>
      <c r="EB30" s="101"/>
      <c r="EC30" s="103">
        <v>8111.21</v>
      </c>
      <c r="ED30" s="1"/>
      <c r="EE30" s="99"/>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99"/>
      <c r="FD30" s="99"/>
      <c r="FE30" s="99"/>
      <c r="FF30" s="99"/>
      <c r="FG30" s="99"/>
      <c r="FH30" s="99"/>
      <c r="FI30" s="99"/>
      <c r="FJ30" s="99"/>
      <c r="FK30" s="99"/>
      <c r="FL30" s="99"/>
      <c r="FM30" s="100"/>
      <c r="FN30" s="101"/>
      <c r="FO30" s="101"/>
      <c r="FP30" s="102"/>
      <c r="FQ30" s="99"/>
      <c r="FR30" s="100"/>
      <c r="FS30" s="102"/>
      <c r="FT30" s="100"/>
      <c r="FU30" s="101"/>
      <c r="FV30" s="101"/>
      <c r="FW30" s="101"/>
      <c r="FX30" s="101"/>
      <c r="FY30" s="102"/>
      <c r="FZ30" s="100"/>
      <c r="GA30" s="102"/>
      <c r="GB30" s="100"/>
      <c r="GC30" s="101"/>
      <c r="GD30" s="101"/>
      <c r="GE30" s="102"/>
      <c r="GF30" s="99"/>
      <c r="GG30" s="99"/>
      <c r="GH30" s="99"/>
      <c r="GI30" s="100"/>
      <c r="GJ30" s="101"/>
      <c r="GK30" s="101"/>
      <c r="GL30" s="101"/>
      <c r="GM30" s="102"/>
      <c r="GN30" s="100"/>
      <c r="GO30" s="101"/>
      <c r="GP30" s="101"/>
      <c r="GQ30" s="102"/>
      <c r="GR30" s="99"/>
      <c r="GS30" s="100"/>
      <c r="GT30" s="102"/>
      <c r="GU30" s="1"/>
      <c r="GV30" s="99"/>
      <c r="GW30" s="100"/>
      <c r="GX30" s="102"/>
      <c r="GY30" s="99"/>
      <c r="GZ30" s="99"/>
      <c r="HA30" s="99"/>
      <c r="HB30" s="99"/>
      <c r="HC30" s="99"/>
      <c r="HD30" s="1"/>
      <c r="HE30" s="99"/>
      <c r="HF30" s="99"/>
      <c r="HG30" s="99"/>
      <c r="HH30" s="99"/>
      <c r="HI30" s="99"/>
      <c r="HJ30" s="99"/>
      <c r="HK30" s="100"/>
      <c r="HL30" s="102"/>
      <c r="HM30" s="1"/>
      <c r="HN30" s="100">
        <v>2510.0835200000001</v>
      </c>
      <c r="HO30" s="101">
        <v>2472.7503299999998</v>
      </c>
      <c r="HP30" s="102">
        <v>1287.0811200000001</v>
      </c>
    </row>
    <row r="31" spans="1:224" x14ac:dyDescent="0.3">
      <c r="A31" s="1"/>
      <c r="B31" s="98" t="s">
        <v>869</v>
      </c>
      <c r="C31" s="99"/>
      <c r="D31" s="100"/>
      <c r="E31" s="101"/>
      <c r="F31" s="101">
        <v>8.8258700000000001</v>
      </c>
      <c r="G31" s="102">
        <v>8.5166900000000005</v>
      </c>
      <c r="H31" s="100"/>
      <c r="I31" s="102"/>
      <c r="J31" s="100">
        <v>71.909199999999998</v>
      </c>
      <c r="K31" s="102"/>
      <c r="L31" s="100"/>
      <c r="M31" s="101"/>
      <c r="N31" s="101"/>
      <c r="O31" s="101"/>
      <c r="P31" s="101"/>
      <c r="Q31" s="101"/>
      <c r="R31" s="101"/>
      <c r="S31" s="102"/>
      <c r="T31" s="100">
        <v>18.14123</v>
      </c>
      <c r="U31" s="101">
        <v>19.191960000000002</v>
      </c>
      <c r="V31" s="101"/>
      <c r="W31" s="102">
        <v>1.0612699999999999</v>
      </c>
      <c r="X31" s="99"/>
      <c r="Y31" s="100"/>
      <c r="Z31" s="101"/>
      <c r="AA31" s="102"/>
      <c r="AB31" s="100"/>
      <c r="AC31" s="101"/>
      <c r="AD31" s="101"/>
      <c r="AE31" s="101"/>
      <c r="AF31" s="101">
        <v>11.413130000000001</v>
      </c>
      <c r="AG31" s="101">
        <v>15.941789999999999</v>
      </c>
      <c r="AH31" s="102">
        <v>10.22284</v>
      </c>
      <c r="AI31" s="99"/>
      <c r="AJ31" s="99"/>
      <c r="AK31" s="99"/>
      <c r="AL31" s="100">
        <v>213.71525</v>
      </c>
      <c r="AM31" s="102">
        <v>7.8466800000000001</v>
      </c>
      <c r="AN31" s="100"/>
      <c r="AO31" s="102"/>
      <c r="AP31" s="99"/>
      <c r="AQ31" s="100"/>
      <c r="AR31" s="102"/>
      <c r="AS31" s="99"/>
      <c r="AT31" s="99"/>
      <c r="AU31" s="99"/>
      <c r="AV31" s="100"/>
      <c r="AW31" s="101"/>
      <c r="AX31" s="102"/>
      <c r="AY31" s="100"/>
      <c r="AZ31" s="101"/>
      <c r="BA31" s="101"/>
      <c r="BB31" s="101"/>
      <c r="BC31" s="101"/>
      <c r="BD31" s="102"/>
      <c r="BE31" s="100"/>
      <c r="BF31" s="102"/>
      <c r="BG31" s="99"/>
      <c r="BH31" s="100"/>
      <c r="BI31" s="101"/>
      <c r="BJ31" s="102"/>
      <c r="BK31" s="100">
        <v>164.44227000000001</v>
      </c>
      <c r="BL31" s="101">
        <v>165.47058000000001</v>
      </c>
      <c r="BM31" s="101">
        <v>165.59853000000001</v>
      </c>
      <c r="BN31" s="101"/>
      <c r="BO31" s="101"/>
      <c r="BP31" s="101"/>
      <c r="BQ31" s="101"/>
      <c r="BR31" s="101"/>
      <c r="BS31" s="101"/>
      <c r="BT31" s="101"/>
      <c r="BU31" s="101">
        <v>206.49456000000001</v>
      </c>
      <c r="BV31" s="101">
        <v>206.11548999999999</v>
      </c>
      <c r="BW31" s="101">
        <v>205.99002999999999</v>
      </c>
      <c r="BX31" s="102"/>
      <c r="BY31" s="100">
        <v>17.41583</v>
      </c>
      <c r="BZ31" s="102">
        <v>44.053669999999997</v>
      </c>
      <c r="CA31" s="99"/>
      <c r="CB31" s="100"/>
      <c r="CC31" s="101"/>
      <c r="CD31" s="101"/>
      <c r="CE31" s="101"/>
      <c r="CF31" s="101"/>
      <c r="CG31" s="101">
        <v>118.14735</v>
      </c>
      <c r="CH31" s="101">
        <v>52.418509999999998</v>
      </c>
      <c r="CI31" s="101">
        <v>53.710120000000003</v>
      </c>
      <c r="CJ31" s="101"/>
      <c r="CK31" s="101"/>
      <c r="CL31" s="101"/>
      <c r="CM31" s="102"/>
      <c r="CN31" s="100">
        <v>180.55348000000001</v>
      </c>
      <c r="CO31" s="101">
        <v>180.52450999999999</v>
      </c>
      <c r="CP31" s="101">
        <v>181.33356000000001</v>
      </c>
      <c r="CQ31" s="102">
        <v>181.02912000000001</v>
      </c>
      <c r="CR31" s="100"/>
      <c r="CS31" s="102"/>
      <c r="CT31" s="100"/>
      <c r="CU31" s="102"/>
      <c r="CV31" s="100"/>
      <c r="CW31" s="101"/>
      <c r="CX31" s="103"/>
      <c r="CY31" s="100"/>
      <c r="CZ31" s="101">
        <v>8305.5659899999991</v>
      </c>
      <c r="DA31" s="101"/>
      <c r="DB31" s="102"/>
      <c r="DC31" s="100"/>
      <c r="DD31" s="101"/>
      <c r="DE31" s="101"/>
      <c r="DF31" s="101"/>
      <c r="DG31" s="101"/>
      <c r="DH31" s="101"/>
      <c r="DI31" s="101"/>
      <c r="DJ31" s="101"/>
      <c r="DK31" s="101"/>
      <c r="DL31" s="101"/>
      <c r="DM31" s="101"/>
      <c r="DN31" s="102"/>
      <c r="DO31" s="104"/>
      <c r="DP31" s="105"/>
      <c r="DQ31" s="105"/>
      <c r="DR31" s="106" t="s">
        <v>1512</v>
      </c>
      <c r="DS31" s="100">
        <v>2510.0835200000001</v>
      </c>
      <c r="DT31" s="101">
        <v>296.18518</v>
      </c>
      <c r="DU31" s="101">
        <v>296.18518</v>
      </c>
      <c r="DV31" s="102"/>
      <c r="DW31" s="99"/>
      <c r="DX31" s="100"/>
      <c r="DY31" s="101"/>
      <c r="DZ31" s="101"/>
      <c r="EA31" s="101"/>
      <c r="EB31" s="101"/>
      <c r="EC31" s="103">
        <v>8183.21</v>
      </c>
      <c r="ED31" s="1"/>
      <c r="EE31" s="99"/>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99"/>
      <c r="FD31" s="99"/>
      <c r="FE31" s="99"/>
      <c r="FF31" s="99"/>
      <c r="FG31" s="99"/>
      <c r="FH31" s="99"/>
      <c r="FI31" s="99"/>
      <c r="FJ31" s="99"/>
      <c r="FK31" s="99"/>
      <c r="FL31" s="99"/>
      <c r="FM31" s="100"/>
      <c r="FN31" s="101"/>
      <c r="FO31" s="101"/>
      <c r="FP31" s="102"/>
      <c r="FQ31" s="99"/>
      <c r="FR31" s="100"/>
      <c r="FS31" s="102"/>
      <c r="FT31" s="100"/>
      <c r="FU31" s="101"/>
      <c r="FV31" s="101"/>
      <c r="FW31" s="101"/>
      <c r="FX31" s="101"/>
      <c r="FY31" s="102"/>
      <c r="FZ31" s="100"/>
      <c r="GA31" s="102"/>
      <c r="GB31" s="100"/>
      <c r="GC31" s="101"/>
      <c r="GD31" s="101"/>
      <c r="GE31" s="102"/>
      <c r="GF31" s="99"/>
      <c r="GG31" s="99"/>
      <c r="GH31" s="99"/>
      <c r="GI31" s="100"/>
      <c r="GJ31" s="101"/>
      <c r="GK31" s="101"/>
      <c r="GL31" s="101"/>
      <c r="GM31" s="102"/>
      <c r="GN31" s="100"/>
      <c r="GO31" s="101"/>
      <c r="GP31" s="101"/>
      <c r="GQ31" s="102"/>
      <c r="GR31" s="99"/>
      <c r="GS31" s="100"/>
      <c r="GT31" s="102"/>
      <c r="GU31" s="1"/>
      <c r="GV31" s="99"/>
      <c r="GW31" s="100"/>
      <c r="GX31" s="102"/>
      <c r="GY31" s="99"/>
      <c r="GZ31" s="99"/>
      <c r="HA31" s="99"/>
      <c r="HB31" s="99"/>
      <c r="HC31" s="99"/>
      <c r="HD31" s="1"/>
      <c r="HE31" s="99"/>
      <c r="HF31" s="99"/>
      <c r="HG31" s="99"/>
      <c r="HH31" s="99"/>
      <c r="HI31" s="99"/>
      <c r="HJ31" s="99"/>
      <c r="HK31" s="100"/>
      <c r="HL31" s="102"/>
      <c r="HM31" s="1"/>
      <c r="HN31" s="100">
        <v>2510.0835200000001</v>
      </c>
      <c r="HO31" s="101">
        <v>2472.7503299999998</v>
      </c>
      <c r="HP31" s="102">
        <v>1240.5031200000001</v>
      </c>
    </row>
    <row r="32" spans="1:224" x14ac:dyDescent="0.3">
      <c r="A32" s="1"/>
      <c r="B32" s="98" t="s">
        <v>870</v>
      </c>
      <c r="C32" s="99"/>
      <c r="D32" s="100"/>
      <c r="E32" s="101"/>
      <c r="F32" s="101">
        <v>8.8258700000000001</v>
      </c>
      <c r="G32" s="102">
        <v>8.5166900000000005</v>
      </c>
      <c r="H32" s="100"/>
      <c r="I32" s="102"/>
      <c r="J32" s="100">
        <v>71.909199999999998</v>
      </c>
      <c r="K32" s="102"/>
      <c r="L32" s="100"/>
      <c r="M32" s="101"/>
      <c r="N32" s="101"/>
      <c r="O32" s="101"/>
      <c r="P32" s="101"/>
      <c r="Q32" s="101"/>
      <c r="R32" s="101"/>
      <c r="S32" s="102"/>
      <c r="T32" s="100">
        <v>18.14123</v>
      </c>
      <c r="U32" s="101">
        <v>19.191960000000002</v>
      </c>
      <c r="V32" s="101"/>
      <c r="W32" s="102">
        <v>1.0612699999999999</v>
      </c>
      <c r="X32" s="99"/>
      <c r="Y32" s="100"/>
      <c r="Z32" s="101"/>
      <c r="AA32" s="102"/>
      <c r="AB32" s="100"/>
      <c r="AC32" s="101"/>
      <c r="AD32" s="101"/>
      <c r="AE32" s="101"/>
      <c r="AF32" s="101">
        <v>11.413130000000001</v>
      </c>
      <c r="AG32" s="101">
        <v>15.941789999999999</v>
      </c>
      <c r="AH32" s="102">
        <v>10.22284</v>
      </c>
      <c r="AI32" s="99"/>
      <c r="AJ32" s="99"/>
      <c r="AK32" s="99"/>
      <c r="AL32" s="100">
        <v>213.71525</v>
      </c>
      <c r="AM32" s="102">
        <v>7.8466800000000001</v>
      </c>
      <c r="AN32" s="100"/>
      <c r="AO32" s="102"/>
      <c r="AP32" s="99"/>
      <c r="AQ32" s="100"/>
      <c r="AR32" s="102"/>
      <c r="AS32" s="99"/>
      <c r="AT32" s="99"/>
      <c r="AU32" s="99"/>
      <c r="AV32" s="100"/>
      <c r="AW32" s="101"/>
      <c r="AX32" s="102"/>
      <c r="AY32" s="100"/>
      <c r="AZ32" s="101"/>
      <c r="BA32" s="101"/>
      <c r="BB32" s="101"/>
      <c r="BC32" s="101"/>
      <c r="BD32" s="102"/>
      <c r="BE32" s="100"/>
      <c r="BF32" s="102"/>
      <c r="BG32" s="99"/>
      <c r="BH32" s="100"/>
      <c r="BI32" s="101"/>
      <c r="BJ32" s="102"/>
      <c r="BK32" s="100">
        <v>164.44227000000001</v>
      </c>
      <c r="BL32" s="101">
        <v>165.47058000000001</v>
      </c>
      <c r="BM32" s="101">
        <v>165.59853000000001</v>
      </c>
      <c r="BN32" s="101"/>
      <c r="BO32" s="101"/>
      <c r="BP32" s="101"/>
      <c r="BQ32" s="101"/>
      <c r="BR32" s="101"/>
      <c r="BS32" s="101"/>
      <c r="BT32" s="101"/>
      <c r="BU32" s="101">
        <v>206.49456000000001</v>
      </c>
      <c r="BV32" s="101">
        <v>206.11548999999999</v>
      </c>
      <c r="BW32" s="101">
        <v>205.99002999999999</v>
      </c>
      <c r="BX32" s="102"/>
      <c r="BY32" s="100">
        <v>17.41583</v>
      </c>
      <c r="BZ32" s="102">
        <v>44.053669999999997</v>
      </c>
      <c r="CA32" s="99"/>
      <c r="CB32" s="100"/>
      <c r="CC32" s="101"/>
      <c r="CD32" s="101"/>
      <c r="CE32" s="101"/>
      <c r="CF32" s="101"/>
      <c r="CG32" s="101">
        <v>118.14735</v>
      </c>
      <c r="CH32" s="101">
        <v>52.418509999999998</v>
      </c>
      <c r="CI32" s="101">
        <v>53.710120000000003</v>
      </c>
      <c r="CJ32" s="101"/>
      <c r="CK32" s="101"/>
      <c r="CL32" s="101"/>
      <c r="CM32" s="102"/>
      <c r="CN32" s="100">
        <v>180.55348000000001</v>
      </c>
      <c r="CO32" s="101">
        <v>180.52450999999999</v>
      </c>
      <c r="CP32" s="101">
        <v>181.33356000000001</v>
      </c>
      <c r="CQ32" s="102">
        <v>181.02912000000001</v>
      </c>
      <c r="CR32" s="100"/>
      <c r="CS32" s="102"/>
      <c r="CT32" s="100"/>
      <c r="CU32" s="102"/>
      <c r="CV32" s="100"/>
      <c r="CW32" s="101"/>
      <c r="CX32" s="103"/>
      <c r="CY32" s="100"/>
      <c r="CZ32" s="101">
        <v>8227.1149000000005</v>
      </c>
      <c r="DA32" s="101"/>
      <c r="DB32" s="102"/>
      <c r="DC32" s="100"/>
      <c r="DD32" s="101"/>
      <c r="DE32" s="101"/>
      <c r="DF32" s="101"/>
      <c r="DG32" s="101"/>
      <c r="DH32" s="101"/>
      <c r="DI32" s="101"/>
      <c r="DJ32" s="101"/>
      <c r="DK32" s="101"/>
      <c r="DL32" s="101"/>
      <c r="DM32" s="101"/>
      <c r="DN32" s="102"/>
      <c r="DO32" s="104"/>
      <c r="DP32" s="105"/>
      <c r="DQ32" s="105"/>
      <c r="DR32" s="106" t="s">
        <v>1512</v>
      </c>
      <c r="DS32" s="100">
        <v>2510.0835200000001</v>
      </c>
      <c r="DT32" s="101">
        <v>296.18518</v>
      </c>
      <c r="DU32" s="101">
        <v>296.18518</v>
      </c>
      <c r="DV32" s="102"/>
      <c r="DW32" s="99"/>
      <c r="DX32" s="100"/>
      <c r="DY32" s="101"/>
      <c r="DZ32" s="101"/>
      <c r="EA32" s="101"/>
      <c r="EB32" s="101"/>
      <c r="EC32" s="103">
        <v>8104.97</v>
      </c>
      <c r="ED32" s="1"/>
      <c r="EE32" s="99"/>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99"/>
      <c r="FD32" s="99"/>
      <c r="FE32" s="99"/>
      <c r="FF32" s="99"/>
      <c r="FG32" s="99"/>
      <c r="FH32" s="99"/>
      <c r="FI32" s="99"/>
      <c r="FJ32" s="99"/>
      <c r="FK32" s="99"/>
      <c r="FL32" s="99"/>
      <c r="FM32" s="100"/>
      <c r="FN32" s="101"/>
      <c r="FO32" s="101"/>
      <c r="FP32" s="102"/>
      <c r="FQ32" s="99"/>
      <c r="FR32" s="100"/>
      <c r="FS32" s="102"/>
      <c r="FT32" s="100"/>
      <c r="FU32" s="101"/>
      <c r="FV32" s="101"/>
      <c r="FW32" s="101"/>
      <c r="FX32" s="101"/>
      <c r="FY32" s="102"/>
      <c r="FZ32" s="100"/>
      <c r="GA32" s="102"/>
      <c r="GB32" s="100"/>
      <c r="GC32" s="101"/>
      <c r="GD32" s="101"/>
      <c r="GE32" s="102"/>
      <c r="GF32" s="99"/>
      <c r="GG32" s="99"/>
      <c r="GH32" s="99"/>
      <c r="GI32" s="100"/>
      <c r="GJ32" s="101"/>
      <c r="GK32" s="101"/>
      <c r="GL32" s="101"/>
      <c r="GM32" s="102"/>
      <c r="GN32" s="100"/>
      <c r="GO32" s="101"/>
      <c r="GP32" s="101"/>
      <c r="GQ32" s="102"/>
      <c r="GR32" s="99"/>
      <c r="GS32" s="100"/>
      <c r="GT32" s="102"/>
      <c r="GU32" s="1"/>
      <c r="GV32" s="99"/>
      <c r="GW32" s="100"/>
      <c r="GX32" s="102"/>
      <c r="GY32" s="99"/>
      <c r="GZ32" s="99"/>
      <c r="HA32" s="99"/>
      <c r="HB32" s="99"/>
      <c r="HC32" s="99"/>
      <c r="HD32" s="1"/>
      <c r="HE32" s="99"/>
      <c r="HF32" s="99"/>
      <c r="HG32" s="99"/>
      <c r="HH32" s="99"/>
      <c r="HI32" s="99"/>
      <c r="HJ32" s="99"/>
      <c r="HK32" s="100"/>
      <c r="HL32" s="102"/>
      <c r="HM32" s="1"/>
      <c r="HN32" s="100">
        <v>2510.0835200000001</v>
      </c>
      <c r="HO32" s="101">
        <v>2472.7503299999998</v>
      </c>
      <c r="HP32" s="102">
        <v>1240.5031200000001</v>
      </c>
    </row>
    <row r="33" spans="1:224" x14ac:dyDescent="0.3">
      <c r="A33" s="1"/>
      <c r="B33" s="98" t="s">
        <v>871</v>
      </c>
      <c r="C33" s="99"/>
      <c r="D33" s="100"/>
      <c r="E33" s="101"/>
      <c r="F33" s="101">
        <v>8.8258700000000001</v>
      </c>
      <c r="G33" s="102">
        <v>8.5166900000000005</v>
      </c>
      <c r="H33" s="100"/>
      <c r="I33" s="102"/>
      <c r="J33" s="100">
        <v>71.909199999999998</v>
      </c>
      <c r="K33" s="102"/>
      <c r="L33" s="100"/>
      <c r="M33" s="101"/>
      <c r="N33" s="101"/>
      <c r="O33" s="101"/>
      <c r="P33" s="101"/>
      <c r="Q33" s="101"/>
      <c r="R33" s="101"/>
      <c r="S33" s="102"/>
      <c r="T33" s="100">
        <v>18.14123</v>
      </c>
      <c r="U33" s="101">
        <v>19.191960000000002</v>
      </c>
      <c r="V33" s="101"/>
      <c r="W33" s="102">
        <v>1.0612699999999999</v>
      </c>
      <c r="X33" s="99"/>
      <c r="Y33" s="100"/>
      <c r="Z33" s="101"/>
      <c r="AA33" s="102"/>
      <c r="AB33" s="100"/>
      <c r="AC33" s="101"/>
      <c r="AD33" s="101"/>
      <c r="AE33" s="101"/>
      <c r="AF33" s="101">
        <v>11.413130000000001</v>
      </c>
      <c r="AG33" s="101">
        <v>15.941789999999999</v>
      </c>
      <c r="AH33" s="102">
        <v>10.22284</v>
      </c>
      <c r="AI33" s="99"/>
      <c r="AJ33" s="99"/>
      <c r="AK33" s="99"/>
      <c r="AL33" s="100">
        <v>213.71525</v>
      </c>
      <c r="AM33" s="102">
        <v>7.8466800000000001</v>
      </c>
      <c r="AN33" s="100"/>
      <c r="AO33" s="102"/>
      <c r="AP33" s="99"/>
      <c r="AQ33" s="100"/>
      <c r="AR33" s="102"/>
      <c r="AS33" s="99"/>
      <c r="AT33" s="99"/>
      <c r="AU33" s="99"/>
      <c r="AV33" s="100"/>
      <c r="AW33" s="101"/>
      <c r="AX33" s="102"/>
      <c r="AY33" s="100"/>
      <c r="AZ33" s="101"/>
      <c r="BA33" s="101"/>
      <c r="BB33" s="101"/>
      <c r="BC33" s="101"/>
      <c r="BD33" s="102"/>
      <c r="BE33" s="100"/>
      <c r="BF33" s="102"/>
      <c r="BG33" s="99"/>
      <c r="BH33" s="100"/>
      <c r="BI33" s="101"/>
      <c r="BJ33" s="102"/>
      <c r="BK33" s="100">
        <v>164.44227000000001</v>
      </c>
      <c r="BL33" s="101">
        <v>165.47058000000001</v>
      </c>
      <c r="BM33" s="101">
        <v>165.59853000000001</v>
      </c>
      <c r="BN33" s="101"/>
      <c r="BO33" s="101"/>
      <c r="BP33" s="101"/>
      <c r="BQ33" s="101"/>
      <c r="BR33" s="101"/>
      <c r="BS33" s="101"/>
      <c r="BT33" s="101"/>
      <c r="BU33" s="101">
        <v>206.49456000000001</v>
      </c>
      <c r="BV33" s="101">
        <v>206.11548999999999</v>
      </c>
      <c r="BW33" s="101">
        <v>205.99002999999999</v>
      </c>
      <c r="BX33" s="102"/>
      <c r="BY33" s="100">
        <v>17.41583</v>
      </c>
      <c r="BZ33" s="102">
        <v>44.053669999999997</v>
      </c>
      <c r="CA33" s="99"/>
      <c r="CB33" s="100"/>
      <c r="CC33" s="101"/>
      <c r="CD33" s="101"/>
      <c r="CE33" s="101"/>
      <c r="CF33" s="101"/>
      <c r="CG33" s="101">
        <v>118.14735</v>
      </c>
      <c r="CH33" s="101">
        <v>52.418509999999998</v>
      </c>
      <c r="CI33" s="101">
        <v>53.710120000000003</v>
      </c>
      <c r="CJ33" s="101"/>
      <c r="CK33" s="101"/>
      <c r="CL33" s="101"/>
      <c r="CM33" s="102"/>
      <c r="CN33" s="100">
        <v>180.55348000000001</v>
      </c>
      <c r="CO33" s="101">
        <v>180.52450999999999</v>
      </c>
      <c r="CP33" s="101">
        <v>181.33356000000001</v>
      </c>
      <c r="CQ33" s="102">
        <v>181.02912000000001</v>
      </c>
      <c r="CR33" s="100"/>
      <c r="CS33" s="102"/>
      <c r="CT33" s="100"/>
      <c r="CU33" s="102"/>
      <c r="CV33" s="100"/>
      <c r="CW33" s="101"/>
      <c r="CX33" s="103"/>
      <c r="CY33" s="100"/>
      <c r="CZ33" s="101">
        <v>8109.8053099999997</v>
      </c>
      <c r="DA33" s="101"/>
      <c r="DB33" s="102"/>
      <c r="DC33" s="100"/>
      <c r="DD33" s="101"/>
      <c r="DE33" s="101"/>
      <c r="DF33" s="101"/>
      <c r="DG33" s="101"/>
      <c r="DH33" s="101"/>
      <c r="DI33" s="101"/>
      <c r="DJ33" s="101"/>
      <c r="DK33" s="101"/>
      <c r="DL33" s="101"/>
      <c r="DM33" s="101"/>
      <c r="DN33" s="102"/>
      <c r="DO33" s="104"/>
      <c r="DP33" s="105"/>
      <c r="DQ33" s="105"/>
      <c r="DR33" s="106" t="s">
        <v>1512</v>
      </c>
      <c r="DS33" s="100">
        <v>2510.0835200000001</v>
      </c>
      <c r="DT33" s="101">
        <v>296.18518</v>
      </c>
      <c r="DU33" s="101">
        <v>296.18518</v>
      </c>
      <c r="DV33" s="102"/>
      <c r="DW33" s="99"/>
      <c r="DX33" s="100"/>
      <c r="DY33" s="101"/>
      <c r="DZ33" s="101"/>
      <c r="EA33" s="101"/>
      <c r="EB33" s="101"/>
      <c r="EC33" s="103">
        <v>7987.91</v>
      </c>
      <c r="ED33" s="1"/>
      <c r="EE33" s="99"/>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99"/>
      <c r="FD33" s="99"/>
      <c r="FE33" s="99"/>
      <c r="FF33" s="99"/>
      <c r="FG33" s="99"/>
      <c r="FH33" s="99"/>
      <c r="FI33" s="99"/>
      <c r="FJ33" s="99"/>
      <c r="FK33" s="99"/>
      <c r="FL33" s="99"/>
      <c r="FM33" s="100"/>
      <c r="FN33" s="101"/>
      <c r="FO33" s="101"/>
      <c r="FP33" s="102"/>
      <c r="FQ33" s="99"/>
      <c r="FR33" s="100"/>
      <c r="FS33" s="102"/>
      <c r="FT33" s="100"/>
      <c r="FU33" s="101"/>
      <c r="FV33" s="101"/>
      <c r="FW33" s="101"/>
      <c r="FX33" s="101"/>
      <c r="FY33" s="102"/>
      <c r="FZ33" s="100"/>
      <c r="GA33" s="102"/>
      <c r="GB33" s="100"/>
      <c r="GC33" s="101"/>
      <c r="GD33" s="101"/>
      <c r="GE33" s="102"/>
      <c r="GF33" s="99"/>
      <c r="GG33" s="99"/>
      <c r="GH33" s="99"/>
      <c r="GI33" s="100"/>
      <c r="GJ33" s="101"/>
      <c r="GK33" s="101"/>
      <c r="GL33" s="101"/>
      <c r="GM33" s="102"/>
      <c r="GN33" s="100"/>
      <c r="GO33" s="101"/>
      <c r="GP33" s="101"/>
      <c r="GQ33" s="102"/>
      <c r="GR33" s="99"/>
      <c r="GS33" s="100"/>
      <c r="GT33" s="102"/>
      <c r="GU33" s="1"/>
      <c r="GV33" s="99"/>
      <c r="GW33" s="100"/>
      <c r="GX33" s="102"/>
      <c r="GY33" s="99"/>
      <c r="GZ33" s="99"/>
      <c r="HA33" s="99"/>
      <c r="HB33" s="99"/>
      <c r="HC33" s="99"/>
      <c r="HD33" s="1"/>
      <c r="HE33" s="99"/>
      <c r="HF33" s="99"/>
      <c r="HG33" s="99"/>
      <c r="HH33" s="99"/>
      <c r="HI33" s="99"/>
      <c r="HJ33" s="99"/>
      <c r="HK33" s="100"/>
      <c r="HL33" s="102"/>
      <c r="HM33" s="1"/>
      <c r="HN33" s="100">
        <v>2510.0835200000001</v>
      </c>
      <c r="HO33" s="101">
        <v>2472.7503299999998</v>
      </c>
      <c r="HP33" s="102">
        <v>1240.5031200000001</v>
      </c>
    </row>
    <row r="34" spans="1:224" x14ac:dyDescent="0.3">
      <c r="A34" s="1"/>
      <c r="B34" s="98" t="s">
        <v>872</v>
      </c>
      <c r="C34" s="99"/>
      <c r="D34" s="100"/>
      <c r="E34" s="101"/>
      <c r="F34" s="101">
        <v>8.8258700000000001</v>
      </c>
      <c r="G34" s="102">
        <v>8.5166900000000005</v>
      </c>
      <c r="H34" s="100"/>
      <c r="I34" s="102"/>
      <c r="J34" s="100">
        <v>71.909199999999998</v>
      </c>
      <c r="K34" s="102"/>
      <c r="L34" s="100"/>
      <c r="M34" s="101"/>
      <c r="N34" s="101"/>
      <c r="O34" s="101"/>
      <c r="P34" s="101"/>
      <c r="Q34" s="101"/>
      <c r="R34" s="101"/>
      <c r="S34" s="102"/>
      <c r="T34" s="100">
        <v>18.14123</v>
      </c>
      <c r="U34" s="101">
        <v>19.191960000000002</v>
      </c>
      <c r="V34" s="101"/>
      <c r="W34" s="102">
        <v>1.0612699999999999</v>
      </c>
      <c r="X34" s="99"/>
      <c r="Y34" s="100"/>
      <c r="Z34" s="101"/>
      <c r="AA34" s="102">
        <v>11.546250000000001</v>
      </c>
      <c r="AB34" s="100"/>
      <c r="AC34" s="101"/>
      <c r="AD34" s="101"/>
      <c r="AE34" s="101"/>
      <c r="AF34" s="101">
        <v>11.413130000000001</v>
      </c>
      <c r="AG34" s="101">
        <v>15.941789999999999</v>
      </c>
      <c r="AH34" s="102">
        <v>10.22284</v>
      </c>
      <c r="AI34" s="99"/>
      <c r="AJ34" s="99"/>
      <c r="AK34" s="99"/>
      <c r="AL34" s="100">
        <v>213.71525</v>
      </c>
      <c r="AM34" s="102">
        <v>7.8466800000000001</v>
      </c>
      <c r="AN34" s="100"/>
      <c r="AO34" s="102"/>
      <c r="AP34" s="99"/>
      <c r="AQ34" s="100"/>
      <c r="AR34" s="102"/>
      <c r="AS34" s="99"/>
      <c r="AT34" s="99"/>
      <c r="AU34" s="99"/>
      <c r="AV34" s="100"/>
      <c r="AW34" s="101"/>
      <c r="AX34" s="102"/>
      <c r="AY34" s="100"/>
      <c r="AZ34" s="101"/>
      <c r="BA34" s="101"/>
      <c r="BB34" s="101"/>
      <c r="BC34" s="101"/>
      <c r="BD34" s="102"/>
      <c r="BE34" s="100"/>
      <c r="BF34" s="102"/>
      <c r="BG34" s="99"/>
      <c r="BH34" s="100"/>
      <c r="BI34" s="101"/>
      <c r="BJ34" s="102"/>
      <c r="BK34" s="100">
        <v>164.44227000000001</v>
      </c>
      <c r="BL34" s="101">
        <v>165.47058000000001</v>
      </c>
      <c r="BM34" s="101">
        <v>165.59853000000001</v>
      </c>
      <c r="BN34" s="101"/>
      <c r="BO34" s="101"/>
      <c r="BP34" s="101"/>
      <c r="BQ34" s="101"/>
      <c r="BR34" s="101"/>
      <c r="BS34" s="101"/>
      <c r="BT34" s="101"/>
      <c r="BU34" s="101">
        <v>206.49456000000001</v>
      </c>
      <c r="BV34" s="101">
        <v>206.11548999999999</v>
      </c>
      <c r="BW34" s="101">
        <v>205.99002999999999</v>
      </c>
      <c r="BX34" s="102"/>
      <c r="BY34" s="100">
        <v>17.41583</v>
      </c>
      <c r="BZ34" s="102">
        <v>44.053669999999997</v>
      </c>
      <c r="CA34" s="99"/>
      <c r="CB34" s="100"/>
      <c r="CC34" s="101"/>
      <c r="CD34" s="101"/>
      <c r="CE34" s="101"/>
      <c r="CF34" s="101"/>
      <c r="CG34" s="101">
        <v>118.14735</v>
      </c>
      <c r="CH34" s="101">
        <v>52.418509999999998</v>
      </c>
      <c r="CI34" s="101">
        <v>53.710120000000003</v>
      </c>
      <c r="CJ34" s="101"/>
      <c r="CK34" s="101"/>
      <c r="CL34" s="101"/>
      <c r="CM34" s="102"/>
      <c r="CN34" s="100">
        <v>180.55348000000001</v>
      </c>
      <c r="CO34" s="101">
        <v>180.52450999999999</v>
      </c>
      <c r="CP34" s="101">
        <v>181.33356000000001</v>
      </c>
      <c r="CQ34" s="102">
        <v>181.02912000000001</v>
      </c>
      <c r="CR34" s="100"/>
      <c r="CS34" s="102"/>
      <c r="CT34" s="100"/>
      <c r="CU34" s="102"/>
      <c r="CV34" s="100"/>
      <c r="CW34" s="101"/>
      <c r="CX34" s="103"/>
      <c r="CY34" s="100"/>
      <c r="CZ34" s="101">
        <v>8145.4908800000003</v>
      </c>
      <c r="DA34" s="101"/>
      <c r="DB34" s="102"/>
      <c r="DC34" s="100"/>
      <c r="DD34" s="101"/>
      <c r="DE34" s="101"/>
      <c r="DF34" s="101"/>
      <c r="DG34" s="101"/>
      <c r="DH34" s="101"/>
      <c r="DI34" s="101"/>
      <c r="DJ34" s="101"/>
      <c r="DK34" s="101"/>
      <c r="DL34" s="101"/>
      <c r="DM34" s="101"/>
      <c r="DN34" s="102"/>
      <c r="DO34" s="104"/>
      <c r="DP34" s="105"/>
      <c r="DQ34" s="105"/>
      <c r="DR34" s="106" t="s">
        <v>1512</v>
      </c>
      <c r="DS34" s="100">
        <v>2521.62977</v>
      </c>
      <c r="DT34" s="101">
        <v>307.73142999999999</v>
      </c>
      <c r="DU34" s="101">
        <v>307.73142999999999</v>
      </c>
      <c r="DV34" s="102"/>
      <c r="DW34" s="99"/>
      <c r="DX34" s="100"/>
      <c r="DY34" s="101"/>
      <c r="DZ34" s="101"/>
      <c r="EA34" s="101"/>
      <c r="EB34" s="101"/>
      <c r="EC34" s="103">
        <v>8023.64</v>
      </c>
      <c r="ED34" s="1"/>
      <c r="EE34" s="99"/>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99"/>
      <c r="FD34" s="99"/>
      <c r="FE34" s="99"/>
      <c r="FF34" s="99"/>
      <c r="FG34" s="99"/>
      <c r="FH34" s="99"/>
      <c r="FI34" s="99"/>
      <c r="FJ34" s="99"/>
      <c r="FK34" s="99"/>
      <c r="FL34" s="99"/>
      <c r="FM34" s="100"/>
      <c r="FN34" s="101"/>
      <c r="FO34" s="101"/>
      <c r="FP34" s="102"/>
      <c r="FQ34" s="99"/>
      <c r="FR34" s="100"/>
      <c r="FS34" s="102"/>
      <c r="FT34" s="100"/>
      <c r="FU34" s="101"/>
      <c r="FV34" s="101"/>
      <c r="FW34" s="101"/>
      <c r="FX34" s="101"/>
      <c r="FY34" s="102"/>
      <c r="FZ34" s="100"/>
      <c r="GA34" s="102"/>
      <c r="GB34" s="100"/>
      <c r="GC34" s="101"/>
      <c r="GD34" s="101"/>
      <c r="GE34" s="102"/>
      <c r="GF34" s="99"/>
      <c r="GG34" s="99"/>
      <c r="GH34" s="99"/>
      <c r="GI34" s="100"/>
      <c r="GJ34" s="101"/>
      <c r="GK34" s="101"/>
      <c r="GL34" s="101"/>
      <c r="GM34" s="102"/>
      <c r="GN34" s="100"/>
      <c r="GO34" s="101"/>
      <c r="GP34" s="101"/>
      <c r="GQ34" s="102"/>
      <c r="GR34" s="99"/>
      <c r="GS34" s="100"/>
      <c r="GT34" s="102"/>
      <c r="GU34" s="1"/>
      <c r="GV34" s="99"/>
      <c r="GW34" s="100"/>
      <c r="GX34" s="102"/>
      <c r="GY34" s="99"/>
      <c r="GZ34" s="99"/>
      <c r="HA34" s="99"/>
      <c r="HB34" s="99"/>
      <c r="HC34" s="99"/>
      <c r="HD34" s="1"/>
      <c r="HE34" s="99"/>
      <c r="HF34" s="99"/>
      <c r="HG34" s="99"/>
      <c r="HH34" s="99"/>
      <c r="HI34" s="99"/>
      <c r="HJ34" s="99"/>
      <c r="HK34" s="100"/>
      <c r="HL34" s="102"/>
      <c r="HM34" s="1"/>
      <c r="HN34" s="100">
        <v>2521.62977</v>
      </c>
      <c r="HO34" s="101">
        <v>2484.2965800000002</v>
      </c>
      <c r="HP34" s="102">
        <v>1240.5031200000001</v>
      </c>
    </row>
    <row r="35" spans="1:224" x14ac:dyDescent="0.3">
      <c r="A35" s="1"/>
      <c r="B35" s="98" t="s">
        <v>873</v>
      </c>
      <c r="C35" s="99"/>
      <c r="D35" s="100"/>
      <c r="E35" s="101"/>
      <c r="F35" s="101">
        <v>8.8258700000000001</v>
      </c>
      <c r="G35" s="102">
        <v>8.5166900000000005</v>
      </c>
      <c r="H35" s="100"/>
      <c r="I35" s="102"/>
      <c r="J35" s="100">
        <v>71.909199999999998</v>
      </c>
      <c r="K35" s="102"/>
      <c r="L35" s="100"/>
      <c r="M35" s="101"/>
      <c r="N35" s="101"/>
      <c r="O35" s="101"/>
      <c r="P35" s="101"/>
      <c r="Q35" s="101"/>
      <c r="R35" s="101"/>
      <c r="S35" s="102"/>
      <c r="T35" s="100">
        <v>18.14123</v>
      </c>
      <c r="U35" s="101">
        <v>19.191960000000002</v>
      </c>
      <c r="V35" s="101"/>
      <c r="W35" s="102">
        <v>1.0612699999999999</v>
      </c>
      <c r="X35" s="99"/>
      <c r="Y35" s="100"/>
      <c r="Z35" s="101"/>
      <c r="AA35" s="102">
        <v>23.060680000000001</v>
      </c>
      <c r="AB35" s="100"/>
      <c r="AC35" s="101"/>
      <c r="AD35" s="101"/>
      <c r="AE35" s="101"/>
      <c r="AF35" s="101">
        <v>11.413130000000001</v>
      </c>
      <c r="AG35" s="101">
        <v>15.941789999999999</v>
      </c>
      <c r="AH35" s="102">
        <v>10.22284</v>
      </c>
      <c r="AI35" s="99"/>
      <c r="AJ35" s="99"/>
      <c r="AK35" s="99"/>
      <c r="AL35" s="100">
        <v>213.71525</v>
      </c>
      <c r="AM35" s="102">
        <v>7.8466800000000001</v>
      </c>
      <c r="AN35" s="100"/>
      <c r="AO35" s="102"/>
      <c r="AP35" s="99"/>
      <c r="AQ35" s="100"/>
      <c r="AR35" s="102"/>
      <c r="AS35" s="99"/>
      <c r="AT35" s="99"/>
      <c r="AU35" s="99"/>
      <c r="AV35" s="100"/>
      <c r="AW35" s="101"/>
      <c r="AX35" s="102"/>
      <c r="AY35" s="100"/>
      <c r="AZ35" s="101"/>
      <c r="BA35" s="101"/>
      <c r="BB35" s="101"/>
      <c r="BC35" s="101"/>
      <c r="BD35" s="102"/>
      <c r="BE35" s="100"/>
      <c r="BF35" s="102"/>
      <c r="BG35" s="99"/>
      <c r="BH35" s="100"/>
      <c r="BI35" s="101"/>
      <c r="BJ35" s="102"/>
      <c r="BK35" s="100">
        <v>164.44227000000001</v>
      </c>
      <c r="BL35" s="101">
        <v>165.47058000000001</v>
      </c>
      <c r="BM35" s="101">
        <v>165.59853000000001</v>
      </c>
      <c r="BN35" s="101"/>
      <c r="BO35" s="101"/>
      <c r="BP35" s="101"/>
      <c r="BQ35" s="101"/>
      <c r="BR35" s="101"/>
      <c r="BS35" s="101"/>
      <c r="BT35" s="101"/>
      <c r="BU35" s="101">
        <v>206.49456000000001</v>
      </c>
      <c r="BV35" s="101">
        <v>206.11548999999999</v>
      </c>
      <c r="BW35" s="101">
        <v>205.99002999999999</v>
      </c>
      <c r="BX35" s="102"/>
      <c r="BY35" s="100">
        <v>17.41583</v>
      </c>
      <c r="BZ35" s="102">
        <v>44.053669999999997</v>
      </c>
      <c r="CA35" s="99"/>
      <c r="CB35" s="100"/>
      <c r="CC35" s="101"/>
      <c r="CD35" s="101"/>
      <c r="CE35" s="101"/>
      <c r="CF35" s="101"/>
      <c r="CG35" s="101">
        <v>118.14735</v>
      </c>
      <c r="CH35" s="101">
        <v>52.418509999999998</v>
      </c>
      <c r="CI35" s="101">
        <v>53.710120000000003</v>
      </c>
      <c r="CJ35" s="101"/>
      <c r="CK35" s="101"/>
      <c r="CL35" s="101"/>
      <c r="CM35" s="102"/>
      <c r="CN35" s="100">
        <v>180.55348000000001</v>
      </c>
      <c r="CO35" s="101">
        <v>180.52450999999999</v>
      </c>
      <c r="CP35" s="101">
        <v>181.33356000000001</v>
      </c>
      <c r="CQ35" s="102">
        <v>181.02912000000001</v>
      </c>
      <c r="CR35" s="100"/>
      <c r="CS35" s="102"/>
      <c r="CT35" s="100"/>
      <c r="CU35" s="102"/>
      <c r="CV35" s="100"/>
      <c r="CW35" s="101"/>
      <c r="CX35" s="103"/>
      <c r="CY35" s="100"/>
      <c r="CZ35" s="101">
        <v>8106.83259</v>
      </c>
      <c r="DA35" s="101"/>
      <c r="DB35" s="102"/>
      <c r="DC35" s="100"/>
      <c r="DD35" s="101"/>
      <c r="DE35" s="101"/>
      <c r="DF35" s="101"/>
      <c r="DG35" s="101"/>
      <c r="DH35" s="101"/>
      <c r="DI35" s="101"/>
      <c r="DJ35" s="101"/>
      <c r="DK35" s="101"/>
      <c r="DL35" s="101"/>
      <c r="DM35" s="101"/>
      <c r="DN35" s="102"/>
      <c r="DO35" s="104"/>
      <c r="DP35" s="105"/>
      <c r="DQ35" s="105"/>
      <c r="DR35" s="106" t="s">
        <v>1512</v>
      </c>
      <c r="DS35" s="100">
        <v>2533.1442000000002</v>
      </c>
      <c r="DT35" s="101">
        <v>319.24585999999999</v>
      </c>
      <c r="DU35" s="101">
        <v>319.24585999999999</v>
      </c>
      <c r="DV35" s="102"/>
      <c r="DW35" s="99"/>
      <c r="DX35" s="100"/>
      <c r="DY35" s="101"/>
      <c r="DZ35" s="101"/>
      <c r="EA35" s="101"/>
      <c r="EB35" s="101"/>
      <c r="EC35" s="103">
        <v>7985.39</v>
      </c>
      <c r="ED35" s="1"/>
      <c r="EE35" s="99"/>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99"/>
      <c r="FD35" s="99"/>
      <c r="FE35" s="99"/>
      <c r="FF35" s="99"/>
      <c r="FG35" s="99"/>
      <c r="FH35" s="99"/>
      <c r="FI35" s="99"/>
      <c r="FJ35" s="99"/>
      <c r="FK35" s="99"/>
      <c r="FL35" s="99"/>
      <c r="FM35" s="100"/>
      <c r="FN35" s="101"/>
      <c r="FO35" s="101"/>
      <c r="FP35" s="102"/>
      <c r="FQ35" s="99"/>
      <c r="FR35" s="100"/>
      <c r="FS35" s="102"/>
      <c r="FT35" s="100"/>
      <c r="FU35" s="101"/>
      <c r="FV35" s="101"/>
      <c r="FW35" s="101"/>
      <c r="FX35" s="101"/>
      <c r="FY35" s="102"/>
      <c r="FZ35" s="100"/>
      <c r="GA35" s="102"/>
      <c r="GB35" s="100"/>
      <c r="GC35" s="101"/>
      <c r="GD35" s="101"/>
      <c r="GE35" s="102"/>
      <c r="GF35" s="99"/>
      <c r="GG35" s="99"/>
      <c r="GH35" s="99"/>
      <c r="GI35" s="100"/>
      <c r="GJ35" s="101"/>
      <c r="GK35" s="101"/>
      <c r="GL35" s="101"/>
      <c r="GM35" s="102"/>
      <c r="GN35" s="100"/>
      <c r="GO35" s="101"/>
      <c r="GP35" s="101"/>
      <c r="GQ35" s="102"/>
      <c r="GR35" s="99"/>
      <c r="GS35" s="100"/>
      <c r="GT35" s="102"/>
      <c r="GU35" s="1"/>
      <c r="GV35" s="99"/>
      <c r="GW35" s="100"/>
      <c r="GX35" s="102"/>
      <c r="GY35" s="99"/>
      <c r="GZ35" s="99"/>
      <c r="HA35" s="99"/>
      <c r="HB35" s="99"/>
      <c r="HC35" s="99"/>
      <c r="HD35" s="1"/>
      <c r="HE35" s="99"/>
      <c r="HF35" s="99"/>
      <c r="HG35" s="99"/>
      <c r="HH35" s="99"/>
      <c r="HI35" s="99"/>
      <c r="HJ35" s="99"/>
      <c r="HK35" s="100"/>
      <c r="HL35" s="102"/>
      <c r="HM35" s="1"/>
      <c r="HN35" s="100">
        <v>2533.1442000000002</v>
      </c>
      <c r="HO35" s="101">
        <v>2495.8110099999999</v>
      </c>
      <c r="HP35" s="102">
        <v>1240.5031200000001</v>
      </c>
    </row>
    <row r="36" spans="1:224" x14ac:dyDescent="0.3">
      <c r="A36" s="1"/>
      <c r="B36" s="98" t="s">
        <v>874</v>
      </c>
      <c r="C36" s="99"/>
      <c r="D36" s="100"/>
      <c r="E36" s="101"/>
      <c r="F36" s="101">
        <v>8.8258700000000001</v>
      </c>
      <c r="G36" s="102">
        <v>8.5166900000000005</v>
      </c>
      <c r="H36" s="100"/>
      <c r="I36" s="102"/>
      <c r="J36" s="100">
        <v>71.909199999999998</v>
      </c>
      <c r="K36" s="102"/>
      <c r="L36" s="100"/>
      <c r="M36" s="101"/>
      <c r="N36" s="101"/>
      <c r="O36" s="101"/>
      <c r="P36" s="101"/>
      <c r="Q36" s="101"/>
      <c r="R36" s="101"/>
      <c r="S36" s="102"/>
      <c r="T36" s="100">
        <v>18.14123</v>
      </c>
      <c r="U36" s="101">
        <v>19.191960000000002</v>
      </c>
      <c r="V36" s="101"/>
      <c r="W36" s="102">
        <v>1.0612699999999999</v>
      </c>
      <c r="X36" s="99"/>
      <c r="Y36" s="100"/>
      <c r="Z36" s="101"/>
      <c r="AA36" s="102">
        <v>23.060680000000001</v>
      </c>
      <c r="AB36" s="100"/>
      <c r="AC36" s="101"/>
      <c r="AD36" s="101"/>
      <c r="AE36" s="101"/>
      <c r="AF36" s="101">
        <v>11.413130000000001</v>
      </c>
      <c r="AG36" s="101">
        <v>15.941789999999999</v>
      </c>
      <c r="AH36" s="102">
        <v>5.1327400000000001</v>
      </c>
      <c r="AI36" s="99"/>
      <c r="AJ36" s="99"/>
      <c r="AK36" s="99"/>
      <c r="AL36" s="100">
        <v>213.71525</v>
      </c>
      <c r="AM36" s="102">
        <v>7.8466800000000001</v>
      </c>
      <c r="AN36" s="100"/>
      <c r="AO36" s="102"/>
      <c r="AP36" s="99"/>
      <c r="AQ36" s="100"/>
      <c r="AR36" s="102"/>
      <c r="AS36" s="99"/>
      <c r="AT36" s="99"/>
      <c r="AU36" s="99"/>
      <c r="AV36" s="100"/>
      <c r="AW36" s="101"/>
      <c r="AX36" s="102"/>
      <c r="AY36" s="100"/>
      <c r="AZ36" s="101"/>
      <c r="BA36" s="101"/>
      <c r="BB36" s="101"/>
      <c r="BC36" s="101"/>
      <c r="BD36" s="102"/>
      <c r="BE36" s="100"/>
      <c r="BF36" s="102"/>
      <c r="BG36" s="99"/>
      <c r="BH36" s="100"/>
      <c r="BI36" s="101"/>
      <c r="BJ36" s="102"/>
      <c r="BK36" s="100">
        <v>164.44227000000001</v>
      </c>
      <c r="BL36" s="101">
        <v>165.47058000000001</v>
      </c>
      <c r="BM36" s="101">
        <v>165.59853000000001</v>
      </c>
      <c r="BN36" s="101"/>
      <c r="BO36" s="101"/>
      <c r="BP36" s="101"/>
      <c r="BQ36" s="101"/>
      <c r="BR36" s="101"/>
      <c r="BS36" s="101"/>
      <c r="BT36" s="101"/>
      <c r="BU36" s="101">
        <v>206.49456000000001</v>
      </c>
      <c r="BV36" s="101">
        <v>206.11548999999999</v>
      </c>
      <c r="BW36" s="101">
        <v>205.99002999999999</v>
      </c>
      <c r="BX36" s="102"/>
      <c r="BY36" s="100">
        <v>17.41583</v>
      </c>
      <c r="BZ36" s="102">
        <v>44.053669999999997</v>
      </c>
      <c r="CA36" s="99"/>
      <c r="CB36" s="100"/>
      <c r="CC36" s="101"/>
      <c r="CD36" s="101"/>
      <c r="CE36" s="101"/>
      <c r="CF36" s="101"/>
      <c r="CG36" s="101">
        <v>118.14735</v>
      </c>
      <c r="CH36" s="101">
        <v>52.418509999999998</v>
      </c>
      <c r="CI36" s="101">
        <v>53.710120000000003</v>
      </c>
      <c r="CJ36" s="101"/>
      <c r="CK36" s="101"/>
      <c r="CL36" s="101"/>
      <c r="CM36" s="102"/>
      <c r="CN36" s="100">
        <v>180.55348000000001</v>
      </c>
      <c r="CO36" s="101">
        <v>180.52450999999999</v>
      </c>
      <c r="CP36" s="101">
        <v>181.33356000000001</v>
      </c>
      <c r="CQ36" s="102">
        <v>181.02912000000001</v>
      </c>
      <c r="CR36" s="100"/>
      <c r="CS36" s="102"/>
      <c r="CT36" s="100"/>
      <c r="CU36" s="102"/>
      <c r="CV36" s="100"/>
      <c r="CW36" s="101"/>
      <c r="CX36" s="103"/>
      <c r="CY36" s="100"/>
      <c r="CZ36" s="101">
        <v>8213.0602899999994</v>
      </c>
      <c r="DA36" s="101"/>
      <c r="DB36" s="102"/>
      <c r="DC36" s="100"/>
      <c r="DD36" s="101"/>
      <c r="DE36" s="101"/>
      <c r="DF36" s="101"/>
      <c r="DG36" s="101"/>
      <c r="DH36" s="101"/>
      <c r="DI36" s="101"/>
      <c r="DJ36" s="101"/>
      <c r="DK36" s="101"/>
      <c r="DL36" s="101"/>
      <c r="DM36" s="101"/>
      <c r="DN36" s="102"/>
      <c r="DO36" s="104"/>
      <c r="DP36" s="105"/>
      <c r="DQ36" s="105"/>
      <c r="DR36" s="106" t="s">
        <v>1512</v>
      </c>
      <c r="DS36" s="100">
        <v>2528.0540999999998</v>
      </c>
      <c r="DT36" s="101">
        <v>319.24585999999999</v>
      </c>
      <c r="DU36" s="101">
        <v>319.24585999999999</v>
      </c>
      <c r="DV36" s="102"/>
      <c r="DW36" s="99"/>
      <c r="DX36" s="100"/>
      <c r="DY36" s="101"/>
      <c r="DZ36" s="101"/>
      <c r="EA36" s="101"/>
      <c r="EB36" s="101"/>
      <c r="EC36" s="103">
        <v>8091.81</v>
      </c>
      <c r="ED36" s="1"/>
      <c r="EE36" s="99"/>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99"/>
      <c r="FD36" s="99"/>
      <c r="FE36" s="99"/>
      <c r="FF36" s="99"/>
      <c r="FG36" s="99"/>
      <c r="FH36" s="99"/>
      <c r="FI36" s="99"/>
      <c r="FJ36" s="99"/>
      <c r="FK36" s="99"/>
      <c r="FL36" s="99"/>
      <c r="FM36" s="100"/>
      <c r="FN36" s="101"/>
      <c r="FO36" s="101"/>
      <c r="FP36" s="102"/>
      <c r="FQ36" s="99"/>
      <c r="FR36" s="100"/>
      <c r="FS36" s="102"/>
      <c r="FT36" s="100"/>
      <c r="FU36" s="101"/>
      <c r="FV36" s="101"/>
      <c r="FW36" s="101"/>
      <c r="FX36" s="101"/>
      <c r="FY36" s="102"/>
      <c r="FZ36" s="100"/>
      <c r="GA36" s="102"/>
      <c r="GB36" s="100"/>
      <c r="GC36" s="101"/>
      <c r="GD36" s="101"/>
      <c r="GE36" s="102"/>
      <c r="GF36" s="99"/>
      <c r="GG36" s="99"/>
      <c r="GH36" s="99"/>
      <c r="GI36" s="100"/>
      <c r="GJ36" s="101"/>
      <c r="GK36" s="101"/>
      <c r="GL36" s="101"/>
      <c r="GM36" s="102"/>
      <c r="GN36" s="100"/>
      <c r="GO36" s="101"/>
      <c r="GP36" s="101"/>
      <c r="GQ36" s="102"/>
      <c r="GR36" s="99"/>
      <c r="GS36" s="100"/>
      <c r="GT36" s="102"/>
      <c r="GU36" s="1"/>
      <c r="GV36" s="99"/>
      <c r="GW36" s="100"/>
      <c r="GX36" s="102"/>
      <c r="GY36" s="99"/>
      <c r="GZ36" s="99"/>
      <c r="HA36" s="99"/>
      <c r="HB36" s="99"/>
      <c r="HC36" s="99"/>
      <c r="HD36" s="1"/>
      <c r="HE36" s="99"/>
      <c r="HF36" s="99"/>
      <c r="HG36" s="99"/>
      <c r="HH36" s="99"/>
      <c r="HI36" s="99"/>
      <c r="HJ36" s="99"/>
      <c r="HK36" s="100"/>
      <c r="HL36" s="102"/>
      <c r="HM36" s="1"/>
      <c r="HN36" s="100">
        <v>2528.0540999999998</v>
      </c>
      <c r="HO36" s="101">
        <v>2490.72091</v>
      </c>
      <c r="HP36" s="102">
        <v>1240.5031200000001</v>
      </c>
    </row>
    <row r="37" spans="1:224" x14ac:dyDescent="0.3">
      <c r="A37" s="1"/>
      <c r="B37" s="98" t="s">
        <v>875</v>
      </c>
      <c r="C37" s="99"/>
      <c r="D37" s="100"/>
      <c r="E37" s="101"/>
      <c r="F37" s="101">
        <v>8.8258700000000001</v>
      </c>
      <c r="G37" s="102">
        <v>8.5166900000000005</v>
      </c>
      <c r="H37" s="100"/>
      <c r="I37" s="102"/>
      <c r="J37" s="100">
        <v>71.909199999999998</v>
      </c>
      <c r="K37" s="102"/>
      <c r="L37" s="100"/>
      <c r="M37" s="101"/>
      <c r="N37" s="101"/>
      <c r="O37" s="101"/>
      <c r="P37" s="101"/>
      <c r="Q37" s="101"/>
      <c r="R37" s="101"/>
      <c r="S37" s="102"/>
      <c r="T37" s="100">
        <v>18.14123</v>
      </c>
      <c r="U37" s="101">
        <v>19.191960000000002</v>
      </c>
      <c r="V37" s="101"/>
      <c r="W37" s="102">
        <v>1.0612699999999999</v>
      </c>
      <c r="X37" s="99"/>
      <c r="Y37" s="100"/>
      <c r="Z37" s="101"/>
      <c r="AA37" s="102">
        <v>23.060680000000001</v>
      </c>
      <c r="AB37" s="100"/>
      <c r="AC37" s="101"/>
      <c r="AD37" s="101"/>
      <c r="AE37" s="101"/>
      <c r="AF37" s="101">
        <v>11.413130000000001</v>
      </c>
      <c r="AG37" s="101">
        <v>15.941789999999999</v>
      </c>
      <c r="AH37" s="102">
        <v>5.1327400000000001</v>
      </c>
      <c r="AI37" s="99"/>
      <c r="AJ37" s="99"/>
      <c r="AK37" s="99"/>
      <c r="AL37" s="100">
        <v>213.71525</v>
      </c>
      <c r="AM37" s="102">
        <v>7.8466800000000001</v>
      </c>
      <c r="AN37" s="100"/>
      <c r="AO37" s="102"/>
      <c r="AP37" s="99"/>
      <c r="AQ37" s="100"/>
      <c r="AR37" s="102"/>
      <c r="AS37" s="99"/>
      <c r="AT37" s="99"/>
      <c r="AU37" s="99"/>
      <c r="AV37" s="100"/>
      <c r="AW37" s="101"/>
      <c r="AX37" s="102"/>
      <c r="AY37" s="100"/>
      <c r="AZ37" s="101"/>
      <c r="BA37" s="101"/>
      <c r="BB37" s="101"/>
      <c r="BC37" s="101"/>
      <c r="BD37" s="102"/>
      <c r="BE37" s="100"/>
      <c r="BF37" s="102"/>
      <c r="BG37" s="99"/>
      <c r="BH37" s="100"/>
      <c r="BI37" s="101"/>
      <c r="BJ37" s="102"/>
      <c r="BK37" s="100">
        <v>164.44227000000001</v>
      </c>
      <c r="BL37" s="101">
        <v>165.47058000000001</v>
      </c>
      <c r="BM37" s="101">
        <v>165.59853000000001</v>
      </c>
      <c r="BN37" s="101"/>
      <c r="BO37" s="101"/>
      <c r="BP37" s="101"/>
      <c r="BQ37" s="101"/>
      <c r="BR37" s="101"/>
      <c r="BS37" s="101"/>
      <c r="BT37" s="101"/>
      <c r="BU37" s="101">
        <v>206.49456000000001</v>
      </c>
      <c r="BV37" s="101">
        <v>206.11548999999999</v>
      </c>
      <c r="BW37" s="101">
        <v>205.99002999999999</v>
      </c>
      <c r="BX37" s="102"/>
      <c r="BY37" s="100">
        <v>17.41583</v>
      </c>
      <c r="BZ37" s="102">
        <v>44.053669999999997</v>
      </c>
      <c r="CA37" s="99"/>
      <c r="CB37" s="100"/>
      <c r="CC37" s="101"/>
      <c r="CD37" s="101"/>
      <c r="CE37" s="101"/>
      <c r="CF37" s="101"/>
      <c r="CG37" s="101">
        <v>118.14735</v>
      </c>
      <c r="CH37" s="101">
        <v>52.418509999999998</v>
      </c>
      <c r="CI37" s="101">
        <v>53.710120000000003</v>
      </c>
      <c r="CJ37" s="101"/>
      <c r="CK37" s="101"/>
      <c r="CL37" s="101"/>
      <c r="CM37" s="102"/>
      <c r="CN37" s="100">
        <v>180.55348000000001</v>
      </c>
      <c r="CO37" s="101">
        <v>180.52450999999999</v>
      </c>
      <c r="CP37" s="101">
        <v>181.33356000000001</v>
      </c>
      <c r="CQ37" s="102">
        <v>181.02912000000001</v>
      </c>
      <c r="CR37" s="100"/>
      <c r="CS37" s="102"/>
      <c r="CT37" s="100"/>
      <c r="CU37" s="102"/>
      <c r="CV37" s="100"/>
      <c r="CW37" s="101"/>
      <c r="CX37" s="103"/>
      <c r="CY37" s="100"/>
      <c r="CZ37" s="101">
        <v>8373.5030100000004</v>
      </c>
      <c r="DA37" s="101"/>
      <c r="DB37" s="102"/>
      <c r="DC37" s="100"/>
      <c r="DD37" s="101"/>
      <c r="DE37" s="101"/>
      <c r="DF37" s="101"/>
      <c r="DG37" s="101"/>
      <c r="DH37" s="101"/>
      <c r="DI37" s="101"/>
      <c r="DJ37" s="101"/>
      <c r="DK37" s="101"/>
      <c r="DL37" s="101"/>
      <c r="DM37" s="101"/>
      <c r="DN37" s="102"/>
      <c r="DO37" s="104"/>
      <c r="DP37" s="105"/>
      <c r="DQ37" s="105"/>
      <c r="DR37" s="106" t="s">
        <v>1512</v>
      </c>
      <c r="DS37" s="100">
        <v>2528.0540999999998</v>
      </c>
      <c r="DT37" s="101">
        <v>319.24585999999999</v>
      </c>
      <c r="DU37" s="101">
        <v>319.24585999999999</v>
      </c>
      <c r="DV37" s="102"/>
      <c r="DW37" s="99"/>
      <c r="DX37" s="100"/>
      <c r="DY37" s="101"/>
      <c r="DZ37" s="101"/>
      <c r="EA37" s="101"/>
      <c r="EB37" s="101"/>
      <c r="EC37" s="103">
        <v>8251.84</v>
      </c>
      <c r="ED37" s="1"/>
      <c r="EE37" s="99"/>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99"/>
      <c r="FD37" s="99"/>
      <c r="FE37" s="99"/>
      <c r="FF37" s="99"/>
      <c r="FG37" s="99"/>
      <c r="FH37" s="99"/>
      <c r="FI37" s="99"/>
      <c r="FJ37" s="99"/>
      <c r="FK37" s="99"/>
      <c r="FL37" s="99"/>
      <c r="FM37" s="100"/>
      <c r="FN37" s="101"/>
      <c r="FO37" s="101"/>
      <c r="FP37" s="102"/>
      <c r="FQ37" s="99"/>
      <c r="FR37" s="100"/>
      <c r="FS37" s="102"/>
      <c r="FT37" s="100"/>
      <c r="FU37" s="101"/>
      <c r="FV37" s="101"/>
      <c r="FW37" s="101"/>
      <c r="FX37" s="101"/>
      <c r="FY37" s="102"/>
      <c r="FZ37" s="100"/>
      <c r="GA37" s="102"/>
      <c r="GB37" s="100"/>
      <c r="GC37" s="101"/>
      <c r="GD37" s="101"/>
      <c r="GE37" s="102"/>
      <c r="GF37" s="99"/>
      <c r="GG37" s="99"/>
      <c r="GH37" s="99"/>
      <c r="GI37" s="100"/>
      <c r="GJ37" s="101"/>
      <c r="GK37" s="101"/>
      <c r="GL37" s="101"/>
      <c r="GM37" s="102"/>
      <c r="GN37" s="100"/>
      <c r="GO37" s="101"/>
      <c r="GP37" s="101"/>
      <c r="GQ37" s="102"/>
      <c r="GR37" s="99"/>
      <c r="GS37" s="100"/>
      <c r="GT37" s="102"/>
      <c r="GU37" s="1"/>
      <c r="GV37" s="99"/>
      <c r="GW37" s="100"/>
      <c r="GX37" s="102"/>
      <c r="GY37" s="99"/>
      <c r="GZ37" s="99"/>
      <c r="HA37" s="99"/>
      <c r="HB37" s="99"/>
      <c r="HC37" s="99"/>
      <c r="HD37" s="1"/>
      <c r="HE37" s="99"/>
      <c r="HF37" s="99"/>
      <c r="HG37" s="99"/>
      <c r="HH37" s="99"/>
      <c r="HI37" s="99"/>
      <c r="HJ37" s="99"/>
      <c r="HK37" s="100"/>
      <c r="HL37" s="102"/>
      <c r="HM37" s="1"/>
      <c r="HN37" s="100">
        <v>2528.0540999999998</v>
      </c>
      <c r="HO37" s="101">
        <v>2490.72091</v>
      </c>
      <c r="HP37" s="102">
        <v>1240.5031200000001</v>
      </c>
    </row>
    <row r="38" spans="1:224" x14ac:dyDescent="0.3">
      <c r="A38" s="1"/>
      <c r="B38" s="98" t="s">
        <v>876</v>
      </c>
      <c r="C38" s="99"/>
      <c r="D38" s="100"/>
      <c r="E38" s="101"/>
      <c r="F38" s="101">
        <v>8.8258700000000001</v>
      </c>
      <c r="G38" s="102">
        <v>8.5166900000000005</v>
      </c>
      <c r="H38" s="100"/>
      <c r="I38" s="102"/>
      <c r="J38" s="100">
        <v>71.909199999999998</v>
      </c>
      <c r="K38" s="102"/>
      <c r="L38" s="100"/>
      <c r="M38" s="101"/>
      <c r="N38" s="101"/>
      <c r="O38" s="101"/>
      <c r="P38" s="101"/>
      <c r="Q38" s="101"/>
      <c r="R38" s="101"/>
      <c r="S38" s="102"/>
      <c r="T38" s="100">
        <v>18.14123</v>
      </c>
      <c r="U38" s="101">
        <v>19.191960000000002</v>
      </c>
      <c r="V38" s="101"/>
      <c r="W38" s="102">
        <v>1.0612699999999999</v>
      </c>
      <c r="X38" s="99"/>
      <c r="Y38" s="100"/>
      <c r="Z38" s="101"/>
      <c r="AA38" s="102">
        <v>23.060680000000001</v>
      </c>
      <c r="AB38" s="100"/>
      <c r="AC38" s="101"/>
      <c r="AD38" s="101"/>
      <c r="AE38" s="101"/>
      <c r="AF38" s="101">
        <v>11.413130000000001</v>
      </c>
      <c r="AG38" s="101">
        <v>15.941789999999999</v>
      </c>
      <c r="AH38" s="102">
        <v>5.1327400000000001</v>
      </c>
      <c r="AI38" s="99"/>
      <c r="AJ38" s="99"/>
      <c r="AK38" s="99"/>
      <c r="AL38" s="100">
        <v>213.71525</v>
      </c>
      <c r="AM38" s="102">
        <v>7.8466800000000001</v>
      </c>
      <c r="AN38" s="100"/>
      <c r="AO38" s="102"/>
      <c r="AP38" s="99"/>
      <c r="AQ38" s="100"/>
      <c r="AR38" s="102"/>
      <c r="AS38" s="99"/>
      <c r="AT38" s="99"/>
      <c r="AU38" s="99"/>
      <c r="AV38" s="100"/>
      <c r="AW38" s="101"/>
      <c r="AX38" s="102"/>
      <c r="AY38" s="100"/>
      <c r="AZ38" s="101"/>
      <c r="BA38" s="101"/>
      <c r="BB38" s="101"/>
      <c r="BC38" s="101"/>
      <c r="BD38" s="102"/>
      <c r="BE38" s="100"/>
      <c r="BF38" s="102"/>
      <c r="BG38" s="99"/>
      <c r="BH38" s="100"/>
      <c r="BI38" s="101"/>
      <c r="BJ38" s="102"/>
      <c r="BK38" s="100">
        <v>164.44227000000001</v>
      </c>
      <c r="BL38" s="101">
        <v>165.47058000000001</v>
      </c>
      <c r="BM38" s="101">
        <v>165.59853000000001</v>
      </c>
      <c r="BN38" s="101"/>
      <c r="BO38" s="101"/>
      <c r="BP38" s="101"/>
      <c r="BQ38" s="101"/>
      <c r="BR38" s="101"/>
      <c r="BS38" s="101"/>
      <c r="BT38" s="101"/>
      <c r="BU38" s="101">
        <v>206.49456000000001</v>
      </c>
      <c r="BV38" s="101">
        <v>206.11548999999999</v>
      </c>
      <c r="BW38" s="101">
        <v>205.99002999999999</v>
      </c>
      <c r="BX38" s="102"/>
      <c r="BY38" s="100">
        <v>17.41583</v>
      </c>
      <c r="BZ38" s="102">
        <v>44.053669999999997</v>
      </c>
      <c r="CA38" s="99"/>
      <c r="CB38" s="100"/>
      <c r="CC38" s="101"/>
      <c r="CD38" s="101"/>
      <c r="CE38" s="101"/>
      <c r="CF38" s="101"/>
      <c r="CG38" s="101">
        <v>118.14735</v>
      </c>
      <c r="CH38" s="101">
        <v>52.418509999999998</v>
      </c>
      <c r="CI38" s="101">
        <v>53.710120000000003</v>
      </c>
      <c r="CJ38" s="101"/>
      <c r="CK38" s="101"/>
      <c r="CL38" s="101"/>
      <c r="CM38" s="102"/>
      <c r="CN38" s="100">
        <v>180.55348000000001</v>
      </c>
      <c r="CO38" s="101">
        <v>180.52450999999999</v>
      </c>
      <c r="CP38" s="101">
        <v>181.33356000000001</v>
      </c>
      <c r="CQ38" s="102">
        <v>181.02912000000001</v>
      </c>
      <c r="CR38" s="100"/>
      <c r="CS38" s="102"/>
      <c r="CT38" s="100"/>
      <c r="CU38" s="102"/>
      <c r="CV38" s="100"/>
      <c r="CW38" s="101"/>
      <c r="CX38" s="103"/>
      <c r="CY38" s="100"/>
      <c r="CZ38" s="101">
        <v>8315.2452499999999</v>
      </c>
      <c r="DA38" s="101"/>
      <c r="DB38" s="102"/>
      <c r="DC38" s="100"/>
      <c r="DD38" s="101"/>
      <c r="DE38" s="101"/>
      <c r="DF38" s="101"/>
      <c r="DG38" s="101"/>
      <c r="DH38" s="101"/>
      <c r="DI38" s="101"/>
      <c r="DJ38" s="101"/>
      <c r="DK38" s="101"/>
      <c r="DL38" s="101"/>
      <c r="DM38" s="101"/>
      <c r="DN38" s="102"/>
      <c r="DO38" s="104"/>
      <c r="DP38" s="105"/>
      <c r="DQ38" s="105"/>
      <c r="DR38" s="106" t="s">
        <v>1512</v>
      </c>
      <c r="DS38" s="100">
        <v>2528.0540999999998</v>
      </c>
      <c r="DT38" s="101">
        <v>319.24585999999999</v>
      </c>
      <c r="DU38" s="101">
        <v>319.24585999999999</v>
      </c>
      <c r="DV38" s="102"/>
      <c r="DW38" s="99"/>
      <c r="DX38" s="100"/>
      <c r="DY38" s="101"/>
      <c r="DZ38" s="101"/>
      <c r="EA38" s="101"/>
      <c r="EB38" s="101"/>
      <c r="EC38" s="103">
        <v>8193.65</v>
      </c>
      <c r="ED38" s="1"/>
      <c r="EE38" s="99"/>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99"/>
      <c r="FD38" s="99"/>
      <c r="FE38" s="99"/>
      <c r="FF38" s="99"/>
      <c r="FG38" s="99"/>
      <c r="FH38" s="99"/>
      <c r="FI38" s="99"/>
      <c r="FJ38" s="99"/>
      <c r="FK38" s="99"/>
      <c r="FL38" s="99"/>
      <c r="FM38" s="100"/>
      <c r="FN38" s="101"/>
      <c r="FO38" s="101"/>
      <c r="FP38" s="102"/>
      <c r="FQ38" s="99"/>
      <c r="FR38" s="100"/>
      <c r="FS38" s="102"/>
      <c r="FT38" s="100"/>
      <c r="FU38" s="101"/>
      <c r="FV38" s="101"/>
      <c r="FW38" s="101"/>
      <c r="FX38" s="101"/>
      <c r="FY38" s="102"/>
      <c r="FZ38" s="100"/>
      <c r="GA38" s="102"/>
      <c r="GB38" s="100"/>
      <c r="GC38" s="101"/>
      <c r="GD38" s="101"/>
      <c r="GE38" s="102"/>
      <c r="GF38" s="99"/>
      <c r="GG38" s="99"/>
      <c r="GH38" s="99"/>
      <c r="GI38" s="100"/>
      <c r="GJ38" s="101"/>
      <c r="GK38" s="101"/>
      <c r="GL38" s="101"/>
      <c r="GM38" s="102"/>
      <c r="GN38" s="100"/>
      <c r="GO38" s="101"/>
      <c r="GP38" s="101"/>
      <c r="GQ38" s="102"/>
      <c r="GR38" s="99"/>
      <c r="GS38" s="100"/>
      <c r="GT38" s="102"/>
      <c r="GU38" s="1"/>
      <c r="GV38" s="99"/>
      <c r="GW38" s="100"/>
      <c r="GX38" s="102"/>
      <c r="GY38" s="99"/>
      <c r="GZ38" s="99"/>
      <c r="HA38" s="99"/>
      <c r="HB38" s="99"/>
      <c r="HC38" s="99"/>
      <c r="HD38" s="1"/>
      <c r="HE38" s="99"/>
      <c r="HF38" s="99"/>
      <c r="HG38" s="99"/>
      <c r="HH38" s="99"/>
      <c r="HI38" s="99"/>
      <c r="HJ38" s="99"/>
      <c r="HK38" s="100"/>
      <c r="HL38" s="102"/>
      <c r="HM38" s="1"/>
      <c r="HN38" s="100">
        <v>2528.0540999999998</v>
      </c>
      <c r="HO38" s="101">
        <v>2490.72091</v>
      </c>
      <c r="HP38" s="102">
        <v>1240.5031200000001</v>
      </c>
    </row>
    <row r="39" spans="1:224" x14ac:dyDescent="0.3">
      <c r="A39" s="1"/>
      <c r="B39" s="98" t="s">
        <v>877</v>
      </c>
      <c r="C39" s="99"/>
      <c r="D39" s="100"/>
      <c r="E39" s="101"/>
      <c r="F39" s="101">
        <v>8.8258700000000001</v>
      </c>
      <c r="G39" s="102">
        <v>8.5166900000000005</v>
      </c>
      <c r="H39" s="100"/>
      <c r="I39" s="102"/>
      <c r="J39" s="100">
        <v>71.909199999999998</v>
      </c>
      <c r="K39" s="102"/>
      <c r="L39" s="100"/>
      <c r="M39" s="101"/>
      <c r="N39" s="101"/>
      <c r="O39" s="101"/>
      <c r="P39" s="101"/>
      <c r="Q39" s="101"/>
      <c r="R39" s="101"/>
      <c r="S39" s="102"/>
      <c r="T39" s="100">
        <v>18.14123</v>
      </c>
      <c r="U39" s="101">
        <v>19.191960000000002</v>
      </c>
      <c r="V39" s="101"/>
      <c r="W39" s="102">
        <v>1.0612699999999999</v>
      </c>
      <c r="X39" s="99"/>
      <c r="Y39" s="100"/>
      <c r="Z39" s="101"/>
      <c r="AA39" s="102">
        <v>23.060680000000001</v>
      </c>
      <c r="AB39" s="100"/>
      <c r="AC39" s="101"/>
      <c r="AD39" s="101"/>
      <c r="AE39" s="101"/>
      <c r="AF39" s="101">
        <v>11.413130000000001</v>
      </c>
      <c r="AG39" s="101">
        <v>15.941789999999999</v>
      </c>
      <c r="AH39" s="102">
        <v>5.1327400000000001</v>
      </c>
      <c r="AI39" s="99"/>
      <c r="AJ39" s="99"/>
      <c r="AK39" s="99"/>
      <c r="AL39" s="100">
        <v>213.71525</v>
      </c>
      <c r="AM39" s="102">
        <v>7.8466800000000001</v>
      </c>
      <c r="AN39" s="100"/>
      <c r="AO39" s="102"/>
      <c r="AP39" s="99"/>
      <c r="AQ39" s="100"/>
      <c r="AR39" s="102"/>
      <c r="AS39" s="99"/>
      <c r="AT39" s="99"/>
      <c r="AU39" s="99"/>
      <c r="AV39" s="100"/>
      <c r="AW39" s="101"/>
      <c r="AX39" s="102"/>
      <c r="AY39" s="100"/>
      <c r="AZ39" s="101"/>
      <c r="BA39" s="101"/>
      <c r="BB39" s="101"/>
      <c r="BC39" s="101"/>
      <c r="BD39" s="102"/>
      <c r="BE39" s="100"/>
      <c r="BF39" s="102"/>
      <c r="BG39" s="99"/>
      <c r="BH39" s="100"/>
      <c r="BI39" s="101"/>
      <c r="BJ39" s="102"/>
      <c r="BK39" s="100">
        <v>164.44227000000001</v>
      </c>
      <c r="BL39" s="101">
        <v>165.47058000000001</v>
      </c>
      <c r="BM39" s="101">
        <v>165.59853000000001</v>
      </c>
      <c r="BN39" s="101"/>
      <c r="BO39" s="101"/>
      <c r="BP39" s="101"/>
      <c r="BQ39" s="101"/>
      <c r="BR39" s="101"/>
      <c r="BS39" s="101"/>
      <c r="BT39" s="101"/>
      <c r="BU39" s="101">
        <v>206.49456000000001</v>
      </c>
      <c r="BV39" s="101">
        <v>206.11548999999999</v>
      </c>
      <c r="BW39" s="101">
        <v>205.99002999999999</v>
      </c>
      <c r="BX39" s="102"/>
      <c r="BY39" s="100">
        <v>17.41583</v>
      </c>
      <c r="BZ39" s="102">
        <v>44.053669999999997</v>
      </c>
      <c r="CA39" s="99"/>
      <c r="CB39" s="100"/>
      <c r="CC39" s="101"/>
      <c r="CD39" s="101"/>
      <c r="CE39" s="101"/>
      <c r="CF39" s="101"/>
      <c r="CG39" s="101">
        <v>118.14735</v>
      </c>
      <c r="CH39" s="101">
        <v>52.418509999999998</v>
      </c>
      <c r="CI39" s="101">
        <v>53.710120000000003</v>
      </c>
      <c r="CJ39" s="101"/>
      <c r="CK39" s="101"/>
      <c r="CL39" s="101"/>
      <c r="CM39" s="102"/>
      <c r="CN39" s="100">
        <v>180.55348000000001</v>
      </c>
      <c r="CO39" s="101">
        <v>180.52450999999999</v>
      </c>
      <c r="CP39" s="101">
        <v>181.33356000000001</v>
      </c>
      <c r="CQ39" s="102">
        <v>181.02912000000001</v>
      </c>
      <c r="CR39" s="100"/>
      <c r="CS39" s="102"/>
      <c r="CT39" s="100"/>
      <c r="CU39" s="102"/>
      <c r="CV39" s="100"/>
      <c r="CW39" s="101"/>
      <c r="CX39" s="103"/>
      <c r="CY39" s="100"/>
      <c r="CZ39" s="101">
        <v>8182.4825899999996</v>
      </c>
      <c r="DA39" s="101"/>
      <c r="DB39" s="102"/>
      <c r="DC39" s="100"/>
      <c r="DD39" s="101"/>
      <c r="DE39" s="101"/>
      <c r="DF39" s="101"/>
      <c r="DG39" s="101"/>
      <c r="DH39" s="101"/>
      <c r="DI39" s="101"/>
      <c r="DJ39" s="101"/>
      <c r="DK39" s="101"/>
      <c r="DL39" s="101"/>
      <c r="DM39" s="101"/>
      <c r="DN39" s="102"/>
      <c r="DO39" s="104"/>
      <c r="DP39" s="105"/>
      <c r="DQ39" s="105"/>
      <c r="DR39" s="106" t="s">
        <v>1512</v>
      </c>
      <c r="DS39" s="100">
        <v>2528.0540999999998</v>
      </c>
      <c r="DT39" s="101">
        <v>319.24585999999999</v>
      </c>
      <c r="DU39" s="101">
        <v>319.24585999999999</v>
      </c>
      <c r="DV39" s="102"/>
      <c r="DW39" s="99"/>
      <c r="DX39" s="100"/>
      <c r="DY39" s="101"/>
      <c r="DZ39" s="101"/>
      <c r="EA39" s="101"/>
      <c r="EB39" s="101"/>
      <c r="EC39" s="103">
        <v>8060.96</v>
      </c>
      <c r="ED39" s="1"/>
      <c r="EE39" s="99"/>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99"/>
      <c r="FD39" s="99"/>
      <c r="FE39" s="99"/>
      <c r="FF39" s="99"/>
      <c r="FG39" s="99"/>
      <c r="FH39" s="99"/>
      <c r="FI39" s="99"/>
      <c r="FJ39" s="99"/>
      <c r="FK39" s="99"/>
      <c r="FL39" s="99"/>
      <c r="FM39" s="100"/>
      <c r="FN39" s="101"/>
      <c r="FO39" s="101"/>
      <c r="FP39" s="102"/>
      <c r="FQ39" s="99"/>
      <c r="FR39" s="100"/>
      <c r="FS39" s="102"/>
      <c r="FT39" s="100"/>
      <c r="FU39" s="101"/>
      <c r="FV39" s="101"/>
      <c r="FW39" s="101"/>
      <c r="FX39" s="101"/>
      <c r="FY39" s="102"/>
      <c r="FZ39" s="100"/>
      <c r="GA39" s="102"/>
      <c r="GB39" s="100"/>
      <c r="GC39" s="101"/>
      <c r="GD39" s="101"/>
      <c r="GE39" s="102"/>
      <c r="GF39" s="99"/>
      <c r="GG39" s="99"/>
      <c r="GH39" s="99"/>
      <c r="GI39" s="100"/>
      <c r="GJ39" s="101"/>
      <c r="GK39" s="101"/>
      <c r="GL39" s="101"/>
      <c r="GM39" s="102"/>
      <c r="GN39" s="100"/>
      <c r="GO39" s="101"/>
      <c r="GP39" s="101"/>
      <c r="GQ39" s="102"/>
      <c r="GR39" s="99"/>
      <c r="GS39" s="100"/>
      <c r="GT39" s="102"/>
      <c r="GU39" s="1"/>
      <c r="GV39" s="99"/>
      <c r="GW39" s="100"/>
      <c r="GX39" s="102"/>
      <c r="GY39" s="99"/>
      <c r="GZ39" s="99"/>
      <c r="HA39" s="99"/>
      <c r="HB39" s="99"/>
      <c r="HC39" s="99"/>
      <c r="HD39" s="1"/>
      <c r="HE39" s="99"/>
      <c r="HF39" s="99"/>
      <c r="HG39" s="99"/>
      <c r="HH39" s="99"/>
      <c r="HI39" s="99"/>
      <c r="HJ39" s="99"/>
      <c r="HK39" s="100"/>
      <c r="HL39" s="102"/>
      <c r="HM39" s="1"/>
      <c r="HN39" s="100">
        <v>2528.0540999999998</v>
      </c>
      <c r="HO39" s="101">
        <v>2490.72091</v>
      </c>
      <c r="HP39" s="102">
        <v>1240.5031200000001</v>
      </c>
    </row>
    <row r="40" spans="1:224" x14ac:dyDescent="0.3">
      <c r="A40" s="1"/>
      <c r="B40" s="98" t="s">
        <v>878</v>
      </c>
      <c r="C40" s="99"/>
      <c r="D40" s="100"/>
      <c r="E40" s="101"/>
      <c r="F40" s="101">
        <v>8.8258700000000001</v>
      </c>
      <c r="G40" s="102">
        <v>8.5166900000000005</v>
      </c>
      <c r="H40" s="100"/>
      <c r="I40" s="102"/>
      <c r="J40" s="100">
        <v>71.909199999999998</v>
      </c>
      <c r="K40" s="102"/>
      <c r="L40" s="100"/>
      <c r="M40" s="101"/>
      <c r="N40" s="101"/>
      <c r="O40" s="101"/>
      <c r="P40" s="101"/>
      <c r="Q40" s="101"/>
      <c r="R40" s="101"/>
      <c r="S40" s="102"/>
      <c r="T40" s="100">
        <v>18.14123</v>
      </c>
      <c r="U40" s="101">
        <v>19.191960000000002</v>
      </c>
      <c r="V40" s="101"/>
      <c r="W40" s="102">
        <v>1.0612699999999999</v>
      </c>
      <c r="X40" s="99"/>
      <c r="Y40" s="100"/>
      <c r="Z40" s="101"/>
      <c r="AA40" s="102">
        <v>23.060680000000001</v>
      </c>
      <c r="AB40" s="100"/>
      <c r="AC40" s="101"/>
      <c r="AD40" s="101"/>
      <c r="AE40" s="101"/>
      <c r="AF40" s="101">
        <v>11.413130000000001</v>
      </c>
      <c r="AG40" s="101">
        <v>15.941789999999999</v>
      </c>
      <c r="AH40" s="102">
        <v>10.22284</v>
      </c>
      <c r="AI40" s="99"/>
      <c r="AJ40" s="99"/>
      <c r="AK40" s="99"/>
      <c r="AL40" s="100">
        <v>213.71525</v>
      </c>
      <c r="AM40" s="102">
        <v>7.8466800000000001</v>
      </c>
      <c r="AN40" s="100"/>
      <c r="AO40" s="102"/>
      <c r="AP40" s="99"/>
      <c r="AQ40" s="100"/>
      <c r="AR40" s="102"/>
      <c r="AS40" s="99"/>
      <c r="AT40" s="99"/>
      <c r="AU40" s="99"/>
      <c r="AV40" s="100"/>
      <c r="AW40" s="101"/>
      <c r="AX40" s="102"/>
      <c r="AY40" s="100"/>
      <c r="AZ40" s="101"/>
      <c r="BA40" s="101"/>
      <c r="BB40" s="101"/>
      <c r="BC40" s="101"/>
      <c r="BD40" s="102"/>
      <c r="BE40" s="100"/>
      <c r="BF40" s="102"/>
      <c r="BG40" s="99"/>
      <c r="BH40" s="100"/>
      <c r="BI40" s="101"/>
      <c r="BJ40" s="102"/>
      <c r="BK40" s="100">
        <v>164.44227000000001</v>
      </c>
      <c r="BL40" s="101">
        <v>165.47058000000001</v>
      </c>
      <c r="BM40" s="101">
        <v>165.59853000000001</v>
      </c>
      <c r="BN40" s="101"/>
      <c r="BO40" s="101"/>
      <c r="BP40" s="101"/>
      <c r="BQ40" s="101"/>
      <c r="BR40" s="101"/>
      <c r="BS40" s="101"/>
      <c r="BT40" s="101"/>
      <c r="BU40" s="101">
        <v>206.49456000000001</v>
      </c>
      <c r="BV40" s="101">
        <v>206.11548999999999</v>
      </c>
      <c r="BW40" s="101">
        <v>205.99002999999999</v>
      </c>
      <c r="BX40" s="102"/>
      <c r="BY40" s="100">
        <v>17.41583</v>
      </c>
      <c r="BZ40" s="102">
        <v>44.053669999999997</v>
      </c>
      <c r="CA40" s="99"/>
      <c r="CB40" s="100"/>
      <c r="CC40" s="101"/>
      <c r="CD40" s="101"/>
      <c r="CE40" s="101"/>
      <c r="CF40" s="101"/>
      <c r="CG40" s="101">
        <v>118.14735</v>
      </c>
      <c r="CH40" s="101">
        <v>52.418509999999998</v>
      </c>
      <c r="CI40" s="101">
        <v>53.710120000000003</v>
      </c>
      <c r="CJ40" s="101"/>
      <c r="CK40" s="101"/>
      <c r="CL40" s="101"/>
      <c r="CM40" s="102"/>
      <c r="CN40" s="100">
        <v>180.55348000000001</v>
      </c>
      <c r="CO40" s="101">
        <v>180.52450999999999</v>
      </c>
      <c r="CP40" s="101">
        <v>181.33356000000001</v>
      </c>
      <c r="CQ40" s="102">
        <v>181.02912000000001</v>
      </c>
      <c r="CR40" s="100"/>
      <c r="CS40" s="102"/>
      <c r="CT40" s="100"/>
      <c r="CU40" s="102"/>
      <c r="CV40" s="100"/>
      <c r="CW40" s="101"/>
      <c r="CX40" s="103"/>
      <c r="CY40" s="100"/>
      <c r="CZ40" s="101">
        <v>8083.6599200000001</v>
      </c>
      <c r="DA40" s="101"/>
      <c r="DB40" s="102"/>
      <c r="DC40" s="100"/>
      <c r="DD40" s="101"/>
      <c r="DE40" s="101"/>
      <c r="DF40" s="101"/>
      <c r="DG40" s="101"/>
      <c r="DH40" s="101"/>
      <c r="DI40" s="101"/>
      <c r="DJ40" s="101"/>
      <c r="DK40" s="101"/>
      <c r="DL40" s="101"/>
      <c r="DM40" s="101"/>
      <c r="DN40" s="102"/>
      <c r="DO40" s="104"/>
      <c r="DP40" s="105"/>
      <c r="DQ40" s="105"/>
      <c r="DR40" s="106" t="s">
        <v>1512</v>
      </c>
      <c r="DS40" s="100">
        <v>2533.1442000000002</v>
      </c>
      <c r="DT40" s="101">
        <v>319.24585999999999</v>
      </c>
      <c r="DU40" s="101">
        <v>319.24585999999999</v>
      </c>
      <c r="DV40" s="102"/>
      <c r="DW40" s="99"/>
      <c r="DX40" s="100"/>
      <c r="DY40" s="101"/>
      <c r="DZ40" s="101"/>
      <c r="EA40" s="101"/>
      <c r="EB40" s="101"/>
      <c r="EC40" s="103">
        <v>7962.25</v>
      </c>
      <c r="ED40" s="1"/>
      <c r="EE40" s="99"/>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99"/>
      <c r="FD40" s="99"/>
      <c r="FE40" s="99"/>
      <c r="FF40" s="99"/>
      <c r="FG40" s="99"/>
      <c r="FH40" s="99"/>
      <c r="FI40" s="99"/>
      <c r="FJ40" s="99"/>
      <c r="FK40" s="99"/>
      <c r="FL40" s="99"/>
      <c r="FM40" s="100"/>
      <c r="FN40" s="101"/>
      <c r="FO40" s="101"/>
      <c r="FP40" s="102"/>
      <c r="FQ40" s="99"/>
      <c r="FR40" s="100"/>
      <c r="FS40" s="102"/>
      <c r="FT40" s="100"/>
      <c r="FU40" s="101"/>
      <c r="FV40" s="101"/>
      <c r="FW40" s="101"/>
      <c r="FX40" s="101"/>
      <c r="FY40" s="102"/>
      <c r="FZ40" s="100"/>
      <c r="GA40" s="102"/>
      <c r="GB40" s="100"/>
      <c r="GC40" s="101"/>
      <c r="GD40" s="101"/>
      <c r="GE40" s="102"/>
      <c r="GF40" s="99"/>
      <c r="GG40" s="99"/>
      <c r="GH40" s="99"/>
      <c r="GI40" s="100"/>
      <c r="GJ40" s="101"/>
      <c r="GK40" s="101"/>
      <c r="GL40" s="101"/>
      <c r="GM40" s="102"/>
      <c r="GN40" s="100"/>
      <c r="GO40" s="101"/>
      <c r="GP40" s="101"/>
      <c r="GQ40" s="102"/>
      <c r="GR40" s="99"/>
      <c r="GS40" s="100"/>
      <c r="GT40" s="102"/>
      <c r="GU40" s="1"/>
      <c r="GV40" s="99"/>
      <c r="GW40" s="100"/>
      <c r="GX40" s="102"/>
      <c r="GY40" s="99"/>
      <c r="GZ40" s="99"/>
      <c r="HA40" s="99"/>
      <c r="HB40" s="99"/>
      <c r="HC40" s="99"/>
      <c r="HD40" s="1"/>
      <c r="HE40" s="99"/>
      <c r="HF40" s="99"/>
      <c r="HG40" s="99"/>
      <c r="HH40" s="99"/>
      <c r="HI40" s="99"/>
      <c r="HJ40" s="99"/>
      <c r="HK40" s="100"/>
      <c r="HL40" s="102"/>
      <c r="HM40" s="1"/>
      <c r="HN40" s="100">
        <v>2533.1442000000002</v>
      </c>
      <c r="HO40" s="101">
        <v>2495.8110099999999</v>
      </c>
      <c r="HP40" s="102">
        <v>1240.5031200000001</v>
      </c>
    </row>
    <row r="41" spans="1:224" x14ac:dyDescent="0.3">
      <c r="A41" s="1"/>
      <c r="B41" s="98" t="s">
        <v>879</v>
      </c>
      <c r="C41" s="99"/>
      <c r="D41" s="100"/>
      <c r="E41" s="101"/>
      <c r="F41" s="101">
        <v>8.8258700000000001</v>
      </c>
      <c r="G41" s="102">
        <v>8.5166900000000005</v>
      </c>
      <c r="H41" s="100"/>
      <c r="I41" s="102"/>
      <c r="J41" s="100">
        <v>71.909199999999998</v>
      </c>
      <c r="K41" s="102"/>
      <c r="L41" s="100"/>
      <c r="M41" s="101"/>
      <c r="N41" s="101"/>
      <c r="O41" s="101"/>
      <c r="P41" s="101"/>
      <c r="Q41" s="101"/>
      <c r="R41" s="101"/>
      <c r="S41" s="102"/>
      <c r="T41" s="100">
        <v>18.14123</v>
      </c>
      <c r="U41" s="101">
        <v>19.191960000000002</v>
      </c>
      <c r="V41" s="101"/>
      <c r="W41" s="102">
        <v>1.0612699999999999</v>
      </c>
      <c r="X41" s="99"/>
      <c r="Y41" s="100"/>
      <c r="Z41" s="101"/>
      <c r="AA41" s="102">
        <v>23.060680000000001</v>
      </c>
      <c r="AB41" s="100"/>
      <c r="AC41" s="101"/>
      <c r="AD41" s="101"/>
      <c r="AE41" s="101"/>
      <c r="AF41" s="101">
        <v>11.413130000000001</v>
      </c>
      <c r="AG41" s="101">
        <v>15.941789999999999</v>
      </c>
      <c r="AH41" s="102">
        <v>10.22284</v>
      </c>
      <c r="AI41" s="99"/>
      <c r="AJ41" s="99"/>
      <c r="AK41" s="99"/>
      <c r="AL41" s="100">
        <v>213.71525</v>
      </c>
      <c r="AM41" s="102">
        <v>7.8466800000000001</v>
      </c>
      <c r="AN41" s="100"/>
      <c r="AO41" s="102"/>
      <c r="AP41" s="99"/>
      <c r="AQ41" s="100"/>
      <c r="AR41" s="102"/>
      <c r="AS41" s="99"/>
      <c r="AT41" s="99"/>
      <c r="AU41" s="99"/>
      <c r="AV41" s="100"/>
      <c r="AW41" s="101"/>
      <c r="AX41" s="102"/>
      <c r="AY41" s="100"/>
      <c r="AZ41" s="101"/>
      <c r="BA41" s="101"/>
      <c r="BB41" s="101"/>
      <c r="BC41" s="101"/>
      <c r="BD41" s="102"/>
      <c r="BE41" s="100"/>
      <c r="BF41" s="102"/>
      <c r="BG41" s="99"/>
      <c r="BH41" s="100"/>
      <c r="BI41" s="101"/>
      <c r="BJ41" s="102"/>
      <c r="BK41" s="100">
        <v>164.44227000000001</v>
      </c>
      <c r="BL41" s="101">
        <v>165.47058000000001</v>
      </c>
      <c r="BM41" s="101">
        <v>165.59853000000001</v>
      </c>
      <c r="BN41" s="101"/>
      <c r="BO41" s="101"/>
      <c r="BP41" s="101"/>
      <c r="BQ41" s="101"/>
      <c r="BR41" s="101"/>
      <c r="BS41" s="101"/>
      <c r="BT41" s="101"/>
      <c r="BU41" s="101">
        <v>206.49456000000001</v>
      </c>
      <c r="BV41" s="101">
        <v>206.11548999999999</v>
      </c>
      <c r="BW41" s="101">
        <v>205.99002999999999</v>
      </c>
      <c r="BX41" s="102"/>
      <c r="BY41" s="100">
        <v>17.41583</v>
      </c>
      <c r="BZ41" s="102">
        <v>44.053669999999997</v>
      </c>
      <c r="CA41" s="99"/>
      <c r="CB41" s="100"/>
      <c r="CC41" s="101"/>
      <c r="CD41" s="101"/>
      <c r="CE41" s="101"/>
      <c r="CF41" s="101"/>
      <c r="CG41" s="101">
        <v>118.14735</v>
      </c>
      <c r="CH41" s="101">
        <v>52.418509999999998</v>
      </c>
      <c r="CI41" s="101">
        <v>53.710120000000003</v>
      </c>
      <c r="CJ41" s="101"/>
      <c r="CK41" s="101"/>
      <c r="CL41" s="101"/>
      <c r="CM41" s="102"/>
      <c r="CN41" s="100">
        <v>180.55348000000001</v>
      </c>
      <c r="CO41" s="101">
        <v>180.52450999999999</v>
      </c>
      <c r="CP41" s="101">
        <v>181.33356000000001</v>
      </c>
      <c r="CQ41" s="102">
        <v>181.02912000000001</v>
      </c>
      <c r="CR41" s="100"/>
      <c r="CS41" s="102"/>
      <c r="CT41" s="100"/>
      <c r="CU41" s="102"/>
      <c r="CV41" s="100"/>
      <c r="CW41" s="101"/>
      <c r="CX41" s="103"/>
      <c r="CY41" s="100"/>
      <c r="CZ41" s="101">
        <v>7892.4776099999999</v>
      </c>
      <c r="DA41" s="101"/>
      <c r="DB41" s="102"/>
      <c r="DC41" s="100"/>
      <c r="DD41" s="101"/>
      <c r="DE41" s="101"/>
      <c r="DF41" s="101"/>
      <c r="DG41" s="101"/>
      <c r="DH41" s="101"/>
      <c r="DI41" s="101"/>
      <c r="DJ41" s="101"/>
      <c r="DK41" s="101"/>
      <c r="DL41" s="101"/>
      <c r="DM41" s="101"/>
      <c r="DN41" s="102"/>
      <c r="DO41" s="104"/>
      <c r="DP41" s="105"/>
      <c r="DQ41" s="105"/>
      <c r="DR41" s="106" t="s">
        <v>1512</v>
      </c>
      <c r="DS41" s="100">
        <v>2533.1442000000002</v>
      </c>
      <c r="DT41" s="101">
        <v>319.24585999999999</v>
      </c>
      <c r="DU41" s="101">
        <v>319.24585999999999</v>
      </c>
      <c r="DV41" s="102"/>
      <c r="DW41" s="99"/>
      <c r="DX41" s="100"/>
      <c r="DY41" s="101"/>
      <c r="DZ41" s="101"/>
      <c r="EA41" s="101"/>
      <c r="EB41" s="101"/>
      <c r="EC41" s="103">
        <v>7770.4</v>
      </c>
      <c r="ED41" s="1"/>
      <c r="EE41" s="99"/>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99"/>
      <c r="FD41" s="99"/>
      <c r="FE41" s="99"/>
      <c r="FF41" s="99"/>
      <c r="FG41" s="99"/>
      <c r="FH41" s="99"/>
      <c r="FI41" s="99"/>
      <c r="FJ41" s="99"/>
      <c r="FK41" s="99"/>
      <c r="FL41" s="99"/>
      <c r="FM41" s="100"/>
      <c r="FN41" s="101"/>
      <c r="FO41" s="101"/>
      <c r="FP41" s="102"/>
      <c r="FQ41" s="99"/>
      <c r="FR41" s="100"/>
      <c r="FS41" s="102"/>
      <c r="FT41" s="100"/>
      <c r="FU41" s="101"/>
      <c r="FV41" s="101"/>
      <c r="FW41" s="101"/>
      <c r="FX41" s="101"/>
      <c r="FY41" s="102"/>
      <c r="FZ41" s="100"/>
      <c r="GA41" s="102"/>
      <c r="GB41" s="100"/>
      <c r="GC41" s="101"/>
      <c r="GD41" s="101"/>
      <c r="GE41" s="102"/>
      <c r="GF41" s="99"/>
      <c r="GG41" s="99"/>
      <c r="GH41" s="99"/>
      <c r="GI41" s="100"/>
      <c r="GJ41" s="101"/>
      <c r="GK41" s="101"/>
      <c r="GL41" s="101"/>
      <c r="GM41" s="102"/>
      <c r="GN41" s="100"/>
      <c r="GO41" s="101"/>
      <c r="GP41" s="101"/>
      <c r="GQ41" s="102"/>
      <c r="GR41" s="99"/>
      <c r="GS41" s="100"/>
      <c r="GT41" s="102"/>
      <c r="GU41" s="1"/>
      <c r="GV41" s="99"/>
      <c r="GW41" s="100"/>
      <c r="GX41" s="102"/>
      <c r="GY41" s="99"/>
      <c r="GZ41" s="99"/>
      <c r="HA41" s="99"/>
      <c r="HB41" s="99"/>
      <c r="HC41" s="99"/>
      <c r="HD41" s="1"/>
      <c r="HE41" s="99"/>
      <c r="HF41" s="99"/>
      <c r="HG41" s="99"/>
      <c r="HH41" s="99"/>
      <c r="HI41" s="99"/>
      <c r="HJ41" s="99"/>
      <c r="HK41" s="100"/>
      <c r="HL41" s="102"/>
      <c r="HM41" s="1"/>
      <c r="HN41" s="100">
        <v>2533.1442000000002</v>
      </c>
      <c r="HO41" s="101">
        <v>2495.8110099999999</v>
      </c>
      <c r="HP41" s="102">
        <v>1240.5031200000001</v>
      </c>
    </row>
    <row r="42" spans="1:224" x14ac:dyDescent="0.3">
      <c r="A42" s="1"/>
      <c r="B42" s="98" t="s">
        <v>880</v>
      </c>
      <c r="C42" s="99"/>
      <c r="D42" s="100"/>
      <c r="E42" s="101"/>
      <c r="F42" s="101">
        <v>8.8258700000000001</v>
      </c>
      <c r="G42" s="102">
        <v>8.5166900000000005</v>
      </c>
      <c r="H42" s="100"/>
      <c r="I42" s="102"/>
      <c r="J42" s="100">
        <v>71.909199999999998</v>
      </c>
      <c r="K42" s="102"/>
      <c r="L42" s="100"/>
      <c r="M42" s="101"/>
      <c r="N42" s="101"/>
      <c r="O42" s="101"/>
      <c r="P42" s="101"/>
      <c r="Q42" s="101"/>
      <c r="R42" s="101"/>
      <c r="S42" s="102"/>
      <c r="T42" s="100">
        <v>18.14123</v>
      </c>
      <c r="U42" s="101">
        <v>19.191960000000002</v>
      </c>
      <c r="V42" s="101"/>
      <c r="W42" s="102">
        <v>1.0612699999999999</v>
      </c>
      <c r="X42" s="99"/>
      <c r="Y42" s="100"/>
      <c r="Z42" s="101"/>
      <c r="AA42" s="102">
        <v>23.060680000000001</v>
      </c>
      <c r="AB42" s="100"/>
      <c r="AC42" s="101"/>
      <c r="AD42" s="101"/>
      <c r="AE42" s="101"/>
      <c r="AF42" s="101">
        <v>11.413130000000001</v>
      </c>
      <c r="AG42" s="101">
        <v>15.941789999999999</v>
      </c>
      <c r="AH42" s="102">
        <v>10.22284</v>
      </c>
      <c r="AI42" s="99"/>
      <c r="AJ42" s="99"/>
      <c r="AK42" s="99"/>
      <c r="AL42" s="100">
        <v>213.71525</v>
      </c>
      <c r="AM42" s="102">
        <v>7.8466800000000001</v>
      </c>
      <c r="AN42" s="100"/>
      <c r="AO42" s="102"/>
      <c r="AP42" s="99"/>
      <c r="AQ42" s="100"/>
      <c r="AR42" s="102"/>
      <c r="AS42" s="99"/>
      <c r="AT42" s="99"/>
      <c r="AU42" s="99"/>
      <c r="AV42" s="100"/>
      <c r="AW42" s="101"/>
      <c r="AX42" s="102"/>
      <c r="AY42" s="100"/>
      <c r="AZ42" s="101"/>
      <c r="BA42" s="101"/>
      <c r="BB42" s="101"/>
      <c r="BC42" s="101"/>
      <c r="BD42" s="102"/>
      <c r="BE42" s="100"/>
      <c r="BF42" s="102"/>
      <c r="BG42" s="99"/>
      <c r="BH42" s="100"/>
      <c r="BI42" s="101"/>
      <c r="BJ42" s="102"/>
      <c r="BK42" s="100">
        <v>164.44227000000001</v>
      </c>
      <c r="BL42" s="101">
        <v>165.47058000000001</v>
      </c>
      <c r="BM42" s="101">
        <v>165.59853000000001</v>
      </c>
      <c r="BN42" s="101"/>
      <c r="BO42" s="101"/>
      <c r="BP42" s="101"/>
      <c r="BQ42" s="101"/>
      <c r="BR42" s="101"/>
      <c r="BS42" s="101"/>
      <c r="BT42" s="101"/>
      <c r="BU42" s="101">
        <v>206.49456000000001</v>
      </c>
      <c r="BV42" s="101">
        <v>206.11548999999999</v>
      </c>
      <c r="BW42" s="101">
        <v>205.99002999999999</v>
      </c>
      <c r="BX42" s="102"/>
      <c r="BY42" s="100">
        <v>17.41583</v>
      </c>
      <c r="BZ42" s="102">
        <v>44.053669999999997</v>
      </c>
      <c r="CA42" s="99"/>
      <c r="CB42" s="100"/>
      <c r="CC42" s="101"/>
      <c r="CD42" s="101"/>
      <c r="CE42" s="101"/>
      <c r="CF42" s="101"/>
      <c r="CG42" s="101">
        <v>118.14735</v>
      </c>
      <c r="CH42" s="101">
        <v>52.418509999999998</v>
      </c>
      <c r="CI42" s="101">
        <v>53.710120000000003</v>
      </c>
      <c r="CJ42" s="101"/>
      <c r="CK42" s="101"/>
      <c r="CL42" s="101"/>
      <c r="CM42" s="102"/>
      <c r="CN42" s="100">
        <v>180.55348000000001</v>
      </c>
      <c r="CO42" s="101">
        <v>180.52450999999999</v>
      </c>
      <c r="CP42" s="101">
        <v>181.33356000000001</v>
      </c>
      <c r="CQ42" s="102">
        <v>181.02912000000001</v>
      </c>
      <c r="CR42" s="100"/>
      <c r="CS42" s="102"/>
      <c r="CT42" s="100"/>
      <c r="CU42" s="102"/>
      <c r="CV42" s="100"/>
      <c r="CW42" s="101"/>
      <c r="CX42" s="103"/>
      <c r="CY42" s="100"/>
      <c r="CZ42" s="101">
        <v>7684.6220700000003</v>
      </c>
      <c r="DA42" s="101"/>
      <c r="DB42" s="102"/>
      <c r="DC42" s="100"/>
      <c r="DD42" s="101"/>
      <c r="DE42" s="101"/>
      <c r="DF42" s="101"/>
      <c r="DG42" s="101"/>
      <c r="DH42" s="101"/>
      <c r="DI42" s="101"/>
      <c r="DJ42" s="101"/>
      <c r="DK42" s="101"/>
      <c r="DL42" s="101"/>
      <c r="DM42" s="101"/>
      <c r="DN42" s="102"/>
      <c r="DO42" s="104"/>
      <c r="DP42" s="105"/>
      <c r="DQ42" s="105"/>
      <c r="DR42" s="106" t="s">
        <v>1513</v>
      </c>
      <c r="DS42" s="100">
        <v>2533.1442000000002</v>
      </c>
      <c r="DT42" s="101">
        <v>319.24585999999999</v>
      </c>
      <c r="DU42" s="101">
        <v>319.24585999999999</v>
      </c>
      <c r="DV42" s="102"/>
      <c r="DW42" s="99"/>
      <c r="DX42" s="100"/>
      <c r="DY42" s="101"/>
      <c r="DZ42" s="101"/>
      <c r="EA42" s="101"/>
      <c r="EB42" s="101"/>
      <c r="EC42" s="103">
        <v>7562.67</v>
      </c>
      <c r="ED42" s="1"/>
      <c r="EE42" s="99"/>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99"/>
      <c r="FD42" s="99"/>
      <c r="FE42" s="99"/>
      <c r="FF42" s="99"/>
      <c r="FG42" s="99"/>
      <c r="FH42" s="99"/>
      <c r="FI42" s="99"/>
      <c r="FJ42" s="99"/>
      <c r="FK42" s="99"/>
      <c r="FL42" s="99"/>
      <c r="FM42" s="100"/>
      <c r="FN42" s="101"/>
      <c r="FO42" s="101"/>
      <c r="FP42" s="102"/>
      <c r="FQ42" s="99"/>
      <c r="FR42" s="100"/>
      <c r="FS42" s="102"/>
      <c r="FT42" s="100"/>
      <c r="FU42" s="101"/>
      <c r="FV42" s="101"/>
      <c r="FW42" s="101"/>
      <c r="FX42" s="101"/>
      <c r="FY42" s="102"/>
      <c r="FZ42" s="100"/>
      <c r="GA42" s="102"/>
      <c r="GB42" s="100"/>
      <c r="GC42" s="101"/>
      <c r="GD42" s="101"/>
      <c r="GE42" s="102"/>
      <c r="GF42" s="99"/>
      <c r="GG42" s="99"/>
      <c r="GH42" s="99"/>
      <c r="GI42" s="100"/>
      <c r="GJ42" s="101"/>
      <c r="GK42" s="101"/>
      <c r="GL42" s="101"/>
      <c r="GM42" s="102"/>
      <c r="GN42" s="100"/>
      <c r="GO42" s="101"/>
      <c r="GP42" s="101"/>
      <c r="GQ42" s="102"/>
      <c r="GR42" s="99"/>
      <c r="GS42" s="100"/>
      <c r="GT42" s="102"/>
      <c r="GU42" s="1"/>
      <c r="GV42" s="99"/>
      <c r="GW42" s="100"/>
      <c r="GX42" s="102"/>
      <c r="GY42" s="99"/>
      <c r="GZ42" s="99"/>
      <c r="HA42" s="99"/>
      <c r="HB42" s="99"/>
      <c r="HC42" s="99"/>
      <c r="HD42" s="1"/>
      <c r="HE42" s="99"/>
      <c r="HF42" s="99"/>
      <c r="HG42" s="99"/>
      <c r="HH42" s="99"/>
      <c r="HI42" s="99"/>
      <c r="HJ42" s="99"/>
      <c r="HK42" s="100"/>
      <c r="HL42" s="102"/>
      <c r="HM42" s="1"/>
      <c r="HN42" s="100">
        <v>2533.1442000000002</v>
      </c>
      <c r="HO42" s="101">
        <v>2495.8110099999999</v>
      </c>
      <c r="HP42" s="102">
        <v>1240.5031200000001</v>
      </c>
    </row>
    <row r="43" spans="1:224" x14ac:dyDescent="0.3">
      <c r="A43" s="1"/>
      <c r="B43" s="98" t="s">
        <v>881</v>
      </c>
      <c r="C43" s="99"/>
      <c r="D43" s="100"/>
      <c r="E43" s="101"/>
      <c r="F43" s="101">
        <v>8.8258700000000001</v>
      </c>
      <c r="G43" s="102">
        <v>8.5166900000000005</v>
      </c>
      <c r="H43" s="100"/>
      <c r="I43" s="102"/>
      <c r="J43" s="100">
        <v>71.909199999999998</v>
      </c>
      <c r="K43" s="102"/>
      <c r="L43" s="100"/>
      <c r="M43" s="101"/>
      <c r="N43" s="101"/>
      <c r="O43" s="101"/>
      <c r="P43" s="101"/>
      <c r="Q43" s="101"/>
      <c r="R43" s="101"/>
      <c r="S43" s="102"/>
      <c r="T43" s="100">
        <v>18.14123</v>
      </c>
      <c r="U43" s="101">
        <v>19.191960000000002</v>
      </c>
      <c r="V43" s="101"/>
      <c r="W43" s="102">
        <v>1.0612699999999999</v>
      </c>
      <c r="X43" s="99"/>
      <c r="Y43" s="100"/>
      <c r="Z43" s="101"/>
      <c r="AA43" s="102">
        <v>23.060680000000001</v>
      </c>
      <c r="AB43" s="100"/>
      <c r="AC43" s="101"/>
      <c r="AD43" s="101"/>
      <c r="AE43" s="101"/>
      <c r="AF43" s="101">
        <v>11.413130000000001</v>
      </c>
      <c r="AG43" s="101">
        <v>15.941789999999999</v>
      </c>
      <c r="AH43" s="102">
        <v>10.22284</v>
      </c>
      <c r="AI43" s="99"/>
      <c r="AJ43" s="99"/>
      <c r="AK43" s="99"/>
      <c r="AL43" s="100">
        <v>213.71525</v>
      </c>
      <c r="AM43" s="102">
        <v>7.8466800000000001</v>
      </c>
      <c r="AN43" s="100"/>
      <c r="AO43" s="102"/>
      <c r="AP43" s="99"/>
      <c r="AQ43" s="100"/>
      <c r="AR43" s="102"/>
      <c r="AS43" s="99"/>
      <c r="AT43" s="99"/>
      <c r="AU43" s="99"/>
      <c r="AV43" s="100"/>
      <c r="AW43" s="101"/>
      <c r="AX43" s="102"/>
      <c r="AY43" s="100"/>
      <c r="AZ43" s="101"/>
      <c r="BA43" s="101"/>
      <c r="BB43" s="101"/>
      <c r="BC43" s="101"/>
      <c r="BD43" s="102"/>
      <c r="BE43" s="100"/>
      <c r="BF43" s="102"/>
      <c r="BG43" s="99"/>
      <c r="BH43" s="100"/>
      <c r="BI43" s="101"/>
      <c r="BJ43" s="102"/>
      <c r="BK43" s="100">
        <v>164.44227000000001</v>
      </c>
      <c r="BL43" s="101">
        <v>165.47058000000001</v>
      </c>
      <c r="BM43" s="101">
        <v>165.59853000000001</v>
      </c>
      <c r="BN43" s="101"/>
      <c r="BO43" s="101"/>
      <c r="BP43" s="101"/>
      <c r="BQ43" s="101"/>
      <c r="BR43" s="101"/>
      <c r="BS43" s="101"/>
      <c r="BT43" s="101"/>
      <c r="BU43" s="101">
        <v>206.49456000000001</v>
      </c>
      <c r="BV43" s="101">
        <v>206.11548999999999</v>
      </c>
      <c r="BW43" s="101">
        <v>205.99002999999999</v>
      </c>
      <c r="BX43" s="102"/>
      <c r="BY43" s="100">
        <v>17.41583</v>
      </c>
      <c r="BZ43" s="102">
        <v>44.053669999999997</v>
      </c>
      <c r="CA43" s="99"/>
      <c r="CB43" s="100"/>
      <c r="CC43" s="101"/>
      <c r="CD43" s="101"/>
      <c r="CE43" s="101"/>
      <c r="CF43" s="101"/>
      <c r="CG43" s="101">
        <v>118.14735</v>
      </c>
      <c r="CH43" s="101">
        <v>52.418509999999998</v>
      </c>
      <c r="CI43" s="101">
        <v>53.710120000000003</v>
      </c>
      <c r="CJ43" s="101"/>
      <c r="CK43" s="101"/>
      <c r="CL43" s="101"/>
      <c r="CM43" s="102"/>
      <c r="CN43" s="100">
        <v>180.55348000000001</v>
      </c>
      <c r="CO43" s="101">
        <v>180.52450999999999</v>
      </c>
      <c r="CP43" s="101">
        <v>181.33356000000001</v>
      </c>
      <c r="CQ43" s="102">
        <v>181.02912000000001</v>
      </c>
      <c r="CR43" s="100"/>
      <c r="CS43" s="102"/>
      <c r="CT43" s="100"/>
      <c r="CU43" s="102"/>
      <c r="CV43" s="100"/>
      <c r="CW43" s="101"/>
      <c r="CX43" s="103"/>
      <c r="CY43" s="100"/>
      <c r="CZ43" s="101">
        <v>7619.4806699999999</v>
      </c>
      <c r="DA43" s="101"/>
      <c r="DB43" s="102"/>
      <c r="DC43" s="100"/>
      <c r="DD43" s="101"/>
      <c r="DE43" s="101"/>
      <c r="DF43" s="101"/>
      <c r="DG43" s="101"/>
      <c r="DH43" s="101"/>
      <c r="DI43" s="101"/>
      <c r="DJ43" s="101"/>
      <c r="DK43" s="101"/>
      <c r="DL43" s="101"/>
      <c r="DM43" s="101"/>
      <c r="DN43" s="102"/>
      <c r="DO43" s="104"/>
      <c r="DP43" s="105"/>
      <c r="DQ43" s="105"/>
      <c r="DR43" s="106" t="s">
        <v>1513</v>
      </c>
      <c r="DS43" s="100">
        <v>2533.1442000000002</v>
      </c>
      <c r="DT43" s="101">
        <v>319.24585999999999</v>
      </c>
      <c r="DU43" s="101">
        <v>319.24585999999999</v>
      </c>
      <c r="DV43" s="102"/>
      <c r="DW43" s="99"/>
      <c r="DX43" s="100"/>
      <c r="DY43" s="101"/>
      <c r="DZ43" s="101"/>
      <c r="EA43" s="101"/>
      <c r="EB43" s="101"/>
      <c r="EC43" s="103">
        <v>7497.51</v>
      </c>
      <c r="ED43" s="1"/>
      <c r="EE43" s="99"/>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99"/>
      <c r="FD43" s="99"/>
      <c r="FE43" s="99"/>
      <c r="FF43" s="99"/>
      <c r="FG43" s="99"/>
      <c r="FH43" s="99"/>
      <c r="FI43" s="99"/>
      <c r="FJ43" s="99"/>
      <c r="FK43" s="99"/>
      <c r="FL43" s="99"/>
      <c r="FM43" s="100"/>
      <c r="FN43" s="101"/>
      <c r="FO43" s="101"/>
      <c r="FP43" s="102"/>
      <c r="FQ43" s="99"/>
      <c r="FR43" s="100"/>
      <c r="FS43" s="102"/>
      <c r="FT43" s="100"/>
      <c r="FU43" s="101"/>
      <c r="FV43" s="101"/>
      <c r="FW43" s="101"/>
      <c r="FX43" s="101"/>
      <c r="FY43" s="102"/>
      <c r="FZ43" s="100"/>
      <c r="GA43" s="102"/>
      <c r="GB43" s="100"/>
      <c r="GC43" s="101"/>
      <c r="GD43" s="101"/>
      <c r="GE43" s="102"/>
      <c r="GF43" s="99"/>
      <c r="GG43" s="99"/>
      <c r="GH43" s="99"/>
      <c r="GI43" s="100"/>
      <c r="GJ43" s="101"/>
      <c r="GK43" s="101"/>
      <c r="GL43" s="101"/>
      <c r="GM43" s="102"/>
      <c r="GN43" s="100"/>
      <c r="GO43" s="101"/>
      <c r="GP43" s="101"/>
      <c r="GQ43" s="102"/>
      <c r="GR43" s="99"/>
      <c r="GS43" s="100"/>
      <c r="GT43" s="102"/>
      <c r="GU43" s="1"/>
      <c r="GV43" s="99"/>
      <c r="GW43" s="100"/>
      <c r="GX43" s="102"/>
      <c r="GY43" s="99"/>
      <c r="GZ43" s="99"/>
      <c r="HA43" s="99"/>
      <c r="HB43" s="99"/>
      <c r="HC43" s="99"/>
      <c r="HD43" s="1"/>
      <c r="HE43" s="99"/>
      <c r="HF43" s="99"/>
      <c r="HG43" s="99"/>
      <c r="HH43" s="99"/>
      <c r="HI43" s="99"/>
      <c r="HJ43" s="99"/>
      <c r="HK43" s="100"/>
      <c r="HL43" s="102"/>
      <c r="HM43" s="1"/>
      <c r="HN43" s="100">
        <v>2533.1442000000002</v>
      </c>
      <c r="HO43" s="101">
        <v>2495.8110099999999</v>
      </c>
      <c r="HP43" s="102">
        <v>1240.5031200000001</v>
      </c>
    </row>
    <row r="44" spans="1:224" x14ac:dyDescent="0.3">
      <c r="A44" s="1"/>
      <c r="B44" s="98" t="s">
        <v>882</v>
      </c>
      <c r="C44" s="99"/>
      <c r="D44" s="100"/>
      <c r="E44" s="101"/>
      <c r="F44" s="101">
        <v>8.8258700000000001</v>
      </c>
      <c r="G44" s="102">
        <v>8.5166900000000005</v>
      </c>
      <c r="H44" s="100"/>
      <c r="I44" s="102"/>
      <c r="J44" s="100">
        <v>71.909199999999998</v>
      </c>
      <c r="K44" s="102"/>
      <c r="L44" s="100"/>
      <c r="M44" s="101"/>
      <c r="N44" s="101"/>
      <c r="O44" s="101"/>
      <c r="P44" s="101"/>
      <c r="Q44" s="101"/>
      <c r="R44" s="101"/>
      <c r="S44" s="102"/>
      <c r="T44" s="100">
        <v>18.14123</v>
      </c>
      <c r="U44" s="101">
        <v>19.191960000000002</v>
      </c>
      <c r="V44" s="101"/>
      <c r="W44" s="102">
        <v>1.0612699999999999</v>
      </c>
      <c r="X44" s="99"/>
      <c r="Y44" s="100"/>
      <c r="Z44" s="101"/>
      <c r="AA44" s="102">
        <v>23.060680000000001</v>
      </c>
      <c r="AB44" s="100"/>
      <c r="AC44" s="101"/>
      <c r="AD44" s="101"/>
      <c r="AE44" s="101"/>
      <c r="AF44" s="101">
        <v>11.413130000000001</v>
      </c>
      <c r="AG44" s="101">
        <v>15.941789999999999</v>
      </c>
      <c r="AH44" s="102">
        <v>10.22284</v>
      </c>
      <c r="AI44" s="99"/>
      <c r="AJ44" s="99"/>
      <c r="AK44" s="99"/>
      <c r="AL44" s="100">
        <v>213.71525</v>
      </c>
      <c r="AM44" s="102">
        <v>7.8466800000000001</v>
      </c>
      <c r="AN44" s="100"/>
      <c r="AO44" s="102"/>
      <c r="AP44" s="99"/>
      <c r="AQ44" s="100"/>
      <c r="AR44" s="102"/>
      <c r="AS44" s="99"/>
      <c r="AT44" s="99"/>
      <c r="AU44" s="99"/>
      <c r="AV44" s="100"/>
      <c r="AW44" s="101"/>
      <c r="AX44" s="102"/>
      <c r="AY44" s="100"/>
      <c r="AZ44" s="101"/>
      <c r="BA44" s="101"/>
      <c r="BB44" s="101"/>
      <c r="BC44" s="101"/>
      <c r="BD44" s="102"/>
      <c r="BE44" s="100"/>
      <c r="BF44" s="102"/>
      <c r="BG44" s="99"/>
      <c r="BH44" s="100"/>
      <c r="BI44" s="101"/>
      <c r="BJ44" s="102"/>
      <c r="BK44" s="100">
        <v>164.44227000000001</v>
      </c>
      <c r="BL44" s="101">
        <v>165.47058000000001</v>
      </c>
      <c r="BM44" s="101">
        <v>165.59853000000001</v>
      </c>
      <c r="BN44" s="101"/>
      <c r="BO44" s="101"/>
      <c r="BP44" s="101"/>
      <c r="BQ44" s="101"/>
      <c r="BR44" s="101"/>
      <c r="BS44" s="101"/>
      <c r="BT44" s="101"/>
      <c r="BU44" s="101">
        <v>206.49456000000001</v>
      </c>
      <c r="BV44" s="101">
        <v>206.11548999999999</v>
      </c>
      <c r="BW44" s="101">
        <v>205.99002999999999</v>
      </c>
      <c r="BX44" s="102"/>
      <c r="BY44" s="100">
        <v>17.41583</v>
      </c>
      <c r="BZ44" s="102">
        <v>44.053669999999997</v>
      </c>
      <c r="CA44" s="99"/>
      <c r="CB44" s="100"/>
      <c r="CC44" s="101"/>
      <c r="CD44" s="101"/>
      <c r="CE44" s="101"/>
      <c r="CF44" s="101"/>
      <c r="CG44" s="101">
        <v>118.14735</v>
      </c>
      <c r="CH44" s="101">
        <v>52.418509999999998</v>
      </c>
      <c r="CI44" s="101">
        <v>53.710120000000003</v>
      </c>
      <c r="CJ44" s="101"/>
      <c r="CK44" s="101"/>
      <c r="CL44" s="101"/>
      <c r="CM44" s="102"/>
      <c r="CN44" s="100">
        <v>180.55348000000001</v>
      </c>
      <c r="CO44" s="101">
        <v>180.52450999999999</v>
      </c>
      <c r="CP44" s="101">
        <v>181.33356000000001</v>
      </c>
      <c r="CQ44" s="102">
        <v>181.02912000000001</v>
      </c>
      <c r="CR44" s="100"/>
      <c r="CS44" s="102"/>
      <c r="CT44" s="100"/>
      <c r="CU44" s="102"/>
      <c r="CV44" s="100"/>
      <c r="CW44" s="101"/>
      <c r="CX44" s="103"/>
      <c r="CY44" s="100"/>
      <c r="CZ44" s="101">
        <v>7839.6945800000003</v>
      </c>
      <c r="DA44" s="101"/>
      <c r="DB44" s="102"/>
      <c r="DC44" s="100"/>
      <c r="DD44" s="101"/>
      <c r="DE44" s="101"/>
      <c r="DF44" s="101"/>
      <c r="DG44" s="101"/>
      <c r="DH44" s="101"/>
      <c r="DI44" s="101"/>
      <c r="DJ44" s="101"/>
      <c r="DK44" s="101"/>
      <c r="DL44" s="101"/>
      <c r="DM44" s="101"/>
      <c r="DN44" s="102"/>
      <c r="DO44" s="104"/>
      <c r="DP44" s="105"/>
      <c r="DQ44" s="105"/>
      <c r="DR44" s="106" t="s">
        <v>1513</v>
      </c>
      <c r="DS44" s="100">
        <v>2533.1442000000002</v>
      </c>
      <c r="DT44" s="101">
        <v>319.24585999999999</v>
      </c>
      <c r="DU44" s="101">
        <v>319.24585999999999</v>
      </c>
      <c r="DV44" s="102"/>
      <c r="DW44" s="99"/>
      <c r="DX44" s="100"/>
      <c r="DY44" s="101"/>
      <c r="DZ44" s="101"/>
      <c r="EA44" s="101"/>
      <c r="EB44" s="101"/>
      <c r="EC44" s="103">
        <v>7717.27</v>
      </c>
      <c r="ED44" s="1"/>
      <c r="EE44" s="99"/>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99"/>
      <c r="FD44" s="99"/>
      <c r="FE44" s="99"/>
      <c r="FF44" s="99"/>
      <c r="FG44" s="99"/>
      <c r="FH44" s="99"/>
      <c r="FI44" s="99"/>
      <c r="FJ44" s="99"/>
      <c r="FK44" s="99"/>
      <c r="FL44" s="99"/>
      <c r="FM44" s="100"/>
      <c r="FN44" s="101"/>
      <c r="FO44" s="101"/>
      <c r="FP44" s="102"/>
      <c r="FQ44" s="99"/>
      <c r="FR44" s="100"/>
      <c r="FS44" s="102"/>
      <c r="FT44" s="100"/>
      <c r="FU44" s="101"/>
      <c r="FV44" s="101"/>
      <c r="FW44" s="101"/>
      <c r="FX44" s="101"/>
      <c r="FY44" s="102"/>
      <c r="FZ44" s="100"/>
      <c r="GA44" s="102"/>
      <c r="GB44" s="100"/>
      <c r="GC44" s="101"/>
      <c r="GD44" s="101"/>
      <c r="GE44" s="102"/>
      <c r="GF44" s="99"/>
      <c r="GG44" s="99"/>
      <c r="GH44" s="99"/>
      <c r="GI44" s="100"/>
      <c r="GJ44" s="101"/>
      <c r="GK44" s="101"/>
      <c r="GL44" s="101"/>
      <c r="GM44" s="102"/>
      <c r="GN44" s="100"/>
      <c r="GO44" s="101"/>
      <c r="GP44" s="101"/>
      <c r="GQ44" s="102"/>
      <c r="GR44" s="99"/>
      <c r="GS44" s="100"/>
      <c r="GT44" s="102"/>
      <c r="GU44" s="1"/>
      <c r="GV44" s="99"/>
      <c r="GW44" s="100"/>
      <c r="GX44" s="102"/>
      <c r="GY44" s="99"/>
      <c r="GZ44" s="99"/>
      <c r="HA44" s="99"/>
      <c r="HB44" s="99"/>
      <c r="HC44" s="99"/>
      <c r="HD44" s="1"/>
      <c r="HE44" s="99"/>
      <c r="HF44" s="99"/>
      <c r="HG44" s="99"/>
      <c r="HH44" s="99"/>
      <c r="HI44" s="99"/>
      <c r="HJ44" s="99"/>
      <c r="HK44" s="100"/>
      <c r="HL44" s="102"/>
      <c r="HM44" s="1"/>
      <c r="HN44" s="100">
        <v>2533.1442000000002</v>
      </c>
      <c r="HO44" s="101">
        <v>2495.8110099999999</v>
      </c>
      <c r="HP44" s="102">
        <v>1240.5031200000001</v>
      </c>
    </row>
    <row r="45" spans="1:224" x14ac:dyDescent="0.3">
      <c r="A45" s="1"/>
      <c r="B45" s="98" t="s">
        <v>883</v>
      </c>
      <c r="C45" s="99"/>
      <c r="D45" s="100"/>
      <c r="E45" s="101"/>
      <c r="F45" s="101">
        <v>8.8258700000000001</v>
      </c>
      <c r="G45" s="102">
        <v>8.5166900000000005</v>
      </c>
      <c r="H45" s="100"/>
      <c r="I45" s="102"/>
      <c r="J45" s="100">
        <v>71.909199999999998</v>
      </c>
      <c r="K45" s="102"/>
      <c r="L45" s="100"/>
      <c r="M45" s="101"/>
      <c r="N45" s="101"/>
      <c r="O45" s="101"/>
      <c r="P45" s="101"/>
      <c r="Q45" s="101"/>
      <c r="R45" s="101"/>
      <c r="S45" s="102"/>
      <c r="T45" s="100">
        <v>18.14123</v>
      </c>
      <c r="U45" s="101">
        <v>19.191960000000002</v>
      </c>
      <c r="V45" s="101"/>
      <c r="W45" s="102">
        <v>1.0612699999999999</v>
      </c>
      <c r="X45" s="99"/>
      <c r="Y45" s="100"/>
      <c r="Z45" s="101"/>
      <c r="AA45" s="102">
        <v>23.060680000000001</v>
      </c>
      <c r="AB45" s="100"/>
      <c r="AC45" s="101"/>
      <c r="AD45" s="101"/>
      <c r="AE45" s="101"/>
      <c r="AF45" s="101">
        <v>11.413130000000001</v>
      </c>
      <c r="AG45" s="101">
        <v>15.941789999999999</v>
      </c>
      <c r="AH45" s="102">
        <v>10.22284</v>
      </c>
      <c r="AI45" s="99"/>
      <c r="AJ45" s="99"/>
      <c r="AK45" s="99"/>
      <c r="AL45" s="100">
        <v>213.71525</v>
      </c>
      <c r="AM45" s="102">
        <v>7.8466800000000001</v>
      </c>
      <c r="AN45" s="100"/>
      <c r="AO45" s="102"/>
      <c r="AP45" s="99"/>
      <c r="AQ45" s="100"/>
      <c r="AR45" s="102"/>
      <c r="AS45" s="99"/>
      <c r="AT45" s="99"/>
      <c r="AU45" s="99"/>
      <c r="AV45" s="100"/>
      <c r="AW45" s="101"/>
      <c r="AX45" s="102"/>
      <c r="AY45" s="100"/>
      <c r="AZ45" s="101"/>
      <c r="BA45" s="101"/>
      <c r="BB45" s="101"/>
      <c r="BC45" s="101"/>
      <c r="BD45" s="102"/>
      <c r="BE45" s="100"/>
      <c r="BF45" s="102"/>
      <c r="BG45" s="99"/>
      <c r="BH45" s="100"/>
      <c r="BI45" s="101"/>
      <c r="BJ45" s="102"/>
      <c r="BK45" s="100">
        <v>164.44227000000001</v>
      </c>
      <c r="BL45" s="101">
        <v>165.47058000000001</v>
      </c>
      <c r="BM45" s="101">
        <v>165.59853000000001</v>
      </c>
      <c r="BN45" s="101"/>
      <c r="BO45" s="101"/>
      <c r="BP45" s="101"/>
      <c r="BQ45" s="101"/>
      <c r="BR45" s="101"/>
      <c r="BS45" s="101"/>
      <c r="BT45" s="101"/>
      <c r="BU45" s="101">
        <v>206.49456000000001</v>
      </c>
      <c r="BV45" s="101">
        <v>206.11548999999999</v>
      </c>
      <c r="BW45" s="101">
        <v>205.99002999999999</v>
      </c>
      <c r="BX45" s="102"/>
      <c r="BY45" s="100">
        <v>17.41583</v>
      </c>
      <c r="BZ45" s="102">
        <v>44.053669999999997</v>
      </c>
      <c r="CA45" s="99"/>
      <c r="CB45" s="100"/>
      <c r="CC45" s="101"/>
      <c r="CD45" s="101"/>
      <c r="CE45" s="101"/>
      <c r="CF45" s="101"/>
      <c r="CG45" s="101">
        <v>118.14735</v>
      </c>
      <c r="CH45" s="101">
        <v>52.418509999999998</v>
      </c>
      <c r="CI45" s="101">
        <v>53.710120000000003</v>
      </c>
      <c r="CJ45" s="101"/>
      <c r="CK45" s="101"/>
      <c r="CL45" s="101"/>
      <c r="CM45" s="102"/>
      <c r="CN45" s="100">
        <v>180.55348000000001</v>
      </c>
      <c r="CO45" s="101">
        <v>180.52450999999999</v>
      </c>
      <c r="CP45" s="101">
        <v>181.33356000000001</v>
      </c>
      <c r="CQ45" s="102">
        <v>181.02912000000001</v>
      </c>
      <c r="CR45" s="100"/>
      <c r="CS45" s="102"/>
      <c r="CT45" s="100"/>
      <c r="CU45" s="102"/>
      <c r="CV45" s="100"/>
      <c r="CW45" s="101"/>
      <c r="CX45" s="103"/>
      <c r="CY45" s="100"/>
      <c r="CZ45" s="101">
        <v>7927.3149999999996</v>
      </c>
      <c r="DA45" s="101"/>
      <c r="DB45" s="102"/>
      <c r="DC45" s="100"/>
      <c r="DD45" s="101"/>
      <c r="DE45" s="101"/>
      <c r="DF45" s="101"/>
      <c r="DG45" s="101"/>
      <c r="DH45" s="101"/>
      <c r="DI45" s="101"/>
      <c r="DJ45" s="101"/>
      <c r="DK45" s="101"/>
      <c r="DL45" s="101"/>
      <c r="DM45" s="101"/>
      <c r="DN45" s="102"/>
      <c r="DO45" s="104"/>
      <c r="DP45" s="105"/>
      <c r="DQ45" s="105"/>
      <c r="DR45" s="106" t="s">
        <v>1513</v>
      </c>
      <c r="DS45" s="100">
        <v>2533.1442000000002</v>
      </c>
      <c r="DT45" s="101">
        <v>319.24585999999999</v>
      </c>
      <c r="DU45" s="101">
        <v>319.24585999999999</v>
      </c>
      <c r="DV45" s="102"/>
      <c r="DW45" s="99"/>
      <c r="DX45" s="100"/>
      <c r="DY45" s="101"/>
      <c r="DZ45" s="101"/>
      <c r="EA45" s="101"/>
      <c r="EB45" s="101"/>
      <c r="EC45" s="103">
        <v>7804.57</v>
      </c>
      <c r="ED45" s="1"/>
      <c r="EE45" s="99"/>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99"/>
      <c r="FD45" s="99"/>
      <c r="FE45" s="99"/>
      <c r="FF45" s="99"/>
      <c r="FG45" s="99"/>
      <c r="FH45" s="99"/>
      <c r="FI45" s="99"/>
      <c r="FJ45" s="99"/>
      <c r="FK45" s="99"/>
      <c r="FL45" s="99"/>
      <c r="FM45" s="100"/>
      <c r="FN45" s="101"/>
      <c r="FO45" s="101"/>
      <c r="FP45" s="102"/>
      <c r="FQ45" s="99"/>
      <c r="FR45" s="100"/>
      <c r="FS45" s="102"/>
      <c r="FT45" s="100"/>
      <c r="FU45" s="101"/>
      <c r="FV45" s="101"/>
      <c r="FW45" s="101"/>
      <c r="FX45" s="101"/>
      <c r="FY45" s="102"/>
      <c r="FZ45" s="100"/>
      <c r="GA45" s="102"/>
      <c r="GB45" s="100"/>
      <c r="GC45" s="101"/>
      <c r="GD45" s="101"/>
      <c r="GE45" s="102"/>
      <c r="GF45" s="99"/>
      <c r="GG45" s="99"/>
      <c r="GH45" s="99"/>
      <c r="GI45" s="100"/>
      <c r="GJ45" s="101"/>
      <c r="GK45" s="101"/>
      <c r="GL45" s="101"/>
      <c r="GM45" s="102"/>
      <c r="GN45" s="100"/>
      <c r="GO45" s="101"/>
      <c r="GP45" s="101"/>
      <c r="GQ45" s="102"/>
      <c r="GR45" s="99"/>
      <c r="GS45" s="100"/>
      <c r="GT45" s="102"/>
      <c r="GU45" s="1"/>
      <c r="GV45" s="99"/>
      <c r="GW45" s="100"/>
      <c r="GX45" s="102"/>
      <c r="GY45" s="99"/>
      <c r="GZ45" s="99"/>
      <c r="HA45" s="99"/>
      <c r="HB45" s="99"/>
      <c r="HC45" s="99"/>
      <c r="HD45" s="1"/>
      <c r="HE45" s="99"/>
      <c r="HF45" s="99"/>
      <c r="HG45" s="99"/>
      <c r="HH45" s="99"/>
      <c r="HI45" s="99"/>
      <c r="HJ45" s="99"/>
      <c r="HK45" s="100"/>
      <c r="HL45" s="102"/>
      <c r="HM45" s="1"/>
      <c r="HN45" s="100">
        <v>2533.1442000000002</v>
      </c>
      <c r="HO45" s="101">
        <v>2495.8110099999999</v>
      </c>
      <c r="HP45" s="102">
        <v>1240.5031200000001</v>
      </c>
    </row>
    <row r="46" spans="1:224" x14ac:dyDescent="0.3">
      <c r="A46" s="1"/>
      <c r="B46" s="98" t="s">
        <v>884</v>
      </c>
      <c r="C46" s="99"/>
      <c r="D46" s="100"/>
      <c r="E46" s="101"/>
      <c r="F46" s="101">
        <v>8.8258700000000001</v>
      </c>
      <c r="G46" s="102">
        <v>8.5166900000000005</v>
      </c>
      <c r="H46" s="100"/>
      <c r="I46" s="102"/>
      <c r="J46" s="100">
        <v>71.909199999999998</v>
      </c>
      <c r="K46" s="102"/>
      <c r="L46" s="100"/>
      <c r="M46" s="101"/>
      <c r="N46" s="101"/>
      <c r="O46" s="101"/>
      <c r="P46" s="101"/>
      <c r="Q46" s="101"/>
      <c r="R46" s="101"/>
      <c r="S46" s="102"/>
      <c r="T46" s="100">
        <v>18.14123</v>
      </c>
      <c r="U46" s="101">
        <v>19.191960000000002</v>
      </c>
      <c r="V46" s="101"/>
      <c r="W46" s="102">
        <v>1.0612699999999999</v>
      </c>
      <c r="X46" s="99"/>
      <c r="Y46" s="100"/>
      <c r="Z46" s="101"/>
      <c r="AA46" s="102">
        <v>23.060680000000001</v>
      </c>
      <c r="AB46" s="100"/>
      <c r="AC46" s="101"/>
      <c r="AD46" s="101"/>
      <c r="AE46" s="101"/>
      <c r="AF46" s="101">
        <v>11.413130000000001</v>
      </c>
      <c r="AG46" s="101">
        <v>15.941789999999999</v>
      </c>
      <c r="AH46" s="102">
        <v>10.22284</v>
      </c>
      <c r="AI46" s="99"/>
      <c r="AJ46" s="99"/>
      <c r="AK46" s="99"/>
      <c r="AL46" s="100">
        <v>213.71525</v>
      </c>
      <c r="AM46" s="102">
        <v>7.8466800000000001</v>
      </c>
      <c r="AN46" s="100"/>
      <c r="AO46" s="102"/>
      <c r="AP46" s="99"/>
      <c r="AQ46" s="100"/>
      <c r="AR46" s="102"/>
      <c r="AS46" s="99"/>
      <c r="AT46" s="99"/>
      <c r="AU46" s="99"/>
      <c r="AV46" s="100"/>
      <c r="AW46" s="101"/>
      <c r="AX46" s="102"/>
      <c r="AY46" s="100"/>
      <c r="AZ46" s="101"/>
      <c r="BA46" s="101"/>
      <c r="BB46" s="101"/>
      <c r="BC46" s="101"/>
      <c r="BD46" s="102"/>
      <c r="BE46" s="100"/>
      <c r="BF46" s="102"/>
      <c r="BG46" s="99"/>
      <c r="BH46" s="100"/>
      <c r="BI46" s="101"/>
      <c r="BJ46" s="102"/>
      <c r="BK46" s="100">
        <v>164.44227000000001</v>
      </c>
      <c r="BL46" s="101">
        <v>165.47058000000001</v>
      </c>
      <c r="BM46" s="101">
        <v>165.59853000000001</v>
      </c>
      <c r="BN46" s="101"/>
      <c r="BO46" s="101"/>
      <c r="BP46" s="101"/>
      <c r="BQ46" s="101"/>
      <c r="BR46" s="101"/>
      <c r="BS46" s="101"/>
      <c r="BT46" s="101"/>
      <c r="BU46" s="101">
        <v>206.49456000000001</v>
      </c>
      <c r="BV46" s="101">
        <v>206.11548999999999</v>
      </c>
      <c r="BW46" s="101">
        <v>205.99002999999999</v>
      </c>
      <c r="BX46" s="102"/>
      <c r="BY46" s="100">
        <v>17.41583</v>
      </c>
      <c r="BZ46" s="102">
        <v>44.053669999999997</v>
      </c>
      <c r="CA46" s="99"/>
      <c r="CB46" s="100"/>
      <c r="CC46" s="101"/>
      <c r="CD46" s="101"/>
      <c r="CE46" s="101"/>
      <c r="CF46" s="101"/>
      <c r="CG46" s="101">
        <v>118.14735</v>
      </c>
      <c r="CH46" s="101">
        <v>52.418509999999998</v>
      </c>
      <c r="CI46" s="101">
        <v>53.710120000000003</v>
      </c>
      <c r="CJ46" s="101"/>
      <c r="CK46" s="101"/>
      <c r="CL46" s="101"/>
      <c r="CM46" s="102"/>
      <c r="CN46" s="100">
        <v>180.55348000000001</v>
      </c>
      <c r="CO46" s="101">
        <v>180.52450999999999</v>
      </c>
      <c r="CP46" s="101">
        <v>181.33356000000001</v>
      </c>
      <c r="CQ46" s="102">
        <v>181.02912000000001</v>
      </c>
      <c r="CR46" s="100"/>
      <c r="CS46" s="102"/>
      <c r="CT46" s="100"/>
      <c r="CU46" s="102"/>
      <c r="CV46" s="100"/>
      <c r="CW46" s="101"/>
      <c r="CX46" s="103"/>
      <c r="CY46" s="100"/>
      <c r="CZ46" s="101">
        <v>7882.4577499999996</v>
      </c>
      <c r="DA46" s="101"/>
      <c r="DB46" s="102"/>
      <c r="DC46" s="100"/>
      <c r="DD46" s="101"/>
      <c r="DE46" s="101"/>
      <c r="DF46" s="101"/>
      <c r="DG46" s="101"/>
      <c r="DH46" s="101"/>
      <c r="DI46" s="101"/>
      <c r="DJ46" s="101"/>
      <c r="DK46" s="101"/>
      <c r="DL46" s="101"/>
      <c r="DM46" s="101"/>
      <c r="DN46" s="102"/>
      <c r="DO46" s="104"/>
      <c r="DP46" s="105"/>
      <c r="DQ46" s="105"/>
      <c r="DR46" s="106" t="s">
        <v>1513</v>
      </c>
      <c r="DS46" s="100">
        <v>2533.1442000000002</v>
      </c>
      <c r="DT46" s="101">
        <v>319.24585999999999</v>
      </c>
      <c r="DU46" s="101">
        <v>319.24585999999999</v>
      </c>
      <c r="DV46" s="102"/>
      <c r="DW46" s="99"/>
      <c r="DX46" s="100"/>
      <c r="DY46" s="101"/>
      <c r="DZ46" s="101"/>
      <c r="EA46" s="101"/>
      <c r="EB46" s="101"/>
      <c r="EC46" s="103">
        <v>7759.91</v>
      </c>
      <c r="ED46" s="1"/>
      <c r="EE46" s="99"/>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99"/>
      <c r="FD46" s="99"/>
      <c r="FE46" s="99"/>
      <c r="FF46" s="99"/>
      <c r="FG46" s="99"/>
      <c r="FH46" s="99"/>
      <c r="FI46" s="99"/>
      <c r="FJ46" s="99"/>
      <c r="FK46" s="99"/>
      <c r="FL46" s="99"/>
      <c r="FM46" s="100"/>
      <c r="FN46" s="101"/>
      <c r="FO46" s="101"/>
      <c r="FP46" s="102"/>
      <c r="FQ46" s="99"/>
      <c r="FR46" s="100"/>
      <c r="FS46" s="102"/>
      <c r="FT46" s="100"/>
      <c r="FU46" s="101"/>
      <c r="FV46" s="101"/>
      <c r="FW46" s="101"/>
      <c r="FX46" s="101"/>
      <c r="FY46" s="102"/>
      <c r="FZ46" s="100"/>
      <c r="GA46" s="102"/>
      <c r="GB46" s="100"/>
      <c r="GC46" s="101"/>
      <c r="GD46" s="101"/>
      <c r="GE46" s="102"/>
      <c r="GF46" s="99"/>
      <c r="GG46" s="99"/>
      <c r="GH46" s="99"/>
      <c r="GI46" s="100"/>
      <c r="GJ46" s="101"/>
      <c r="GK46" s="101"/>
      <c r="GL46" s="101"/>
      <c r="GM46" s="102"/>
      <c r="GN46" s="100"/>
      <c r="GO46" s="101"/>
      <c r="GP46" s="101"/>
      <c r="GQ46" s="102"/>
      <c r="GR46" s="99"/>
      <c r="GS46" s="100"/>
      <c r="GT46" s="102"/>
      <c r="GU46" s="1"/>
      <c r="GV46" s="99"/>
      <c r="GW46" s="100"/>
      <c r="GX46" s="102"/>
      <c r="GY46" s="99"/>
      <c r="GZ46" s="99"/>
      <c r="HA46" s="99"/>
      <c r="HB46" s="99"/>
      <c r="HC46" s="99"/>
      <c r="HD46" s="1"/>
      <c r="HE46" s="99"/>
      <c r="HF46" s="99"/>
      <c r="HG46" s="99"/>
      <c r="HH46" s="99"/>
      <c r="HI46" s="99"/>
      <c r="HJ46" s="99"/>
      <c r="HK46" s="100"/>
      <c r="HL46" s="102"/>
      <c r="HM46" s="1"/>
      <c r="HN46" s="100">
        <v>2533.1442000000002</v>
      </c>
      <c r="HO46" s="101">
        <v>2495.8110099999999</v>
      </c>
      <c r="HP46" s="102">
        <v>1240.5031200000001</v>
      </c>
    </row>
    <row r="47" spans="1:224" x14ac:dyDescent="0.3">
      <c r="A47" s="1"/>
      <c r="B47" s="98" t="s">
        <v>885</v>
      </c>
      <c r="C47" s="99"/>
      <c r="D47" s="100"/>
      <c r="E47" s="101"/>
      <c r="F47" s="101">
        <v>8.8258700000000001</v>
      </c>
      <c r="G47" s="102">
        <v>8.5166900000000005</v>
      </c>
      <c r="H47" s="100"/>
      <c r="I47" s="102"/>
      <c r="J47" s="100">
        <v>71.909199999999998</v>
      </c>
      <c r="K47" s="102"/>
      <c r="L47" s="100"/>
      <c r="M47" s="101"/>
      <c r="N47" s="101"/>
      <c r="O47" s="101"/>
      <c r="P47" s="101"/>
      <c r="Q47" s="101"/>
      <c r="R47" s="101"/>
      <c r="S47" s="102"/>
      <c r="T47" s="100">
        <v>18.14123</v>
      </c>
      <c r="U47" s="101">
        <v>19.191960000000002</v>
      </c>
      <c r="V47" s="101"/>
      <c r="W47" s="102">
        <v>1.0612699999999999</v>
      </c>
      <c r="X47" s="99"/>
      <c r="Y47" s="100"/>
      <c r="Z47" s="101"/>
      <c r="AA47" s="102">
        <v>23.060680000000001</v>
      </c>
      <c r="AB47" s="100"/>
      <c r="AC47" s="101"/>
      <c r="AD47" s="101"/>
      <c r="AE47" s="101"/>
      <c r="AF47" s="101">
        <v>11.413130000000001</v>
      </c>
      <c r="AG47" s="101">
        <v>15.941789999999999</v>
      </c>
      <c r="AH47" s="102">
        <v>10.22284</v>
      </c>
      <c r="AI47" s="99"/>
      <c r="AJ47" s="99"/>
      <c r="AK47" s="99"/>
      <c r="AL47" s="100">
        <v>213.71525</v>
      </c>
      <c r="AM47" s="102">
        <v>7.8466800000000001</v>
      </c>
      <c r="AN47" s="100"/>
      <c r="AO47" s="102"/>
      <c r="AP47" s="99"/>
      <c r="AQ47" s="100"/>
      <c r="AR47" s="102"/>
      <c r="AS47" s="99"/>
      <c r="AT47" s="99"/>
      <c r="AU47" s="99"/>
      <c r="AV47" s="100"/>
      <c r="AW47" s="101"/>
      <c r="AX47" s="102"/>
      <c r="AY47" s="100"/>
      <c r="AZ47" s="101"/>
      <c r="BA47" s="101"/>
      <c r="BB47" s="101"/>
      <c r="BC47" s="101"/>
      <c r="BD47" s="102"/>
      <c r="BE47" s="100"/>
      <c r="BF47" s="102"/>
      <c r="BG47" s="99"/>
      <c r="BH47" s="100"/>
      <c r="BI47" s="101"/>
      <c r="BJ47" s="102"/>
      <c r="BK47" s="100">
        <v>164.44227000000001</v>
      </c>
      <c r="BL47" s="101">
        <v>165.47058000000001</v>
      </c>
      <c r="BM47" s="101">
        <v>165.59853000000001</v>
      </c>
      <c r="BN47" s="101"/>
      <c r="BO47" s="101"/>
      <c r="BP47" s="101"/>
      <c r="BQ47" s="101"/>
      <c r="BR47" s="101"/>
      <c r="BS47" s="101"/>
      <c r="BT47" s="101"/>
      <c r="BU47" s="101">
        <v>206.49456000000001</v>
      </c>
      <c r="BV47" s="101">
        <v>206.11548999999999</v>
      </c>
      <c r="BW47" s="101">
        <v>205.99002999999999</v>
      </c>
      <c r="BX47" s="102"/>
      <c r="BY47" s="100">
        <v>17.41583</v>
      </c>
      <c r="BZ47" s="102">
        <v>44.053669999999997</v>
      </c>
      <c r="CA47" s="99"/>
      <c r="CB47" s="100"/>
      <c r="CC47" s="101"/>
      <c r="CD47" s="101"/>
      <c r="CE47" s="101"/>
      <c r="CF47" s="101"/>
      <c r="CG47" s="101">
        <v>118.14735</v>
      </c>
      <c r="CH47" s="101">
        <v>52.418509999999998</v>
      </c>
      <c r="CI47" s="101">
        <v>53.710120000000003</v>
      </c>
      <c r="CJ47" s="101"/>
      <c r="CK47" s="101"/>
      <c r="CL47" s="101"/>
      <c r="CM47" s="102"/>
      <c r="CN47" s="100">
        <v>180.55348000000001</v>
      </c>
      <c r="CO47" s="101">
        <v>180.52450999999999</v>
      </c>
      <c r="CP47" s="101">
        <v>181.33356000000001</v>
      </c>
      <c r="CQ47" s="102">
        <v>181.02912000000001</v>
      </c>
      <c r="CR47" s="100"/>
      <c r="CS47" s="102"/>
      <c r="CT47" s="100"/>
      <c r="CU47" s="102"/>
      <c r="CV47" s="100"/>
      <c r="CW47" s="101"/>
      <c r="CX47" s="103"/>
      <c r="CY47" s="100"/>
      <c r="CZ47" s="101">
        <v>7849.2567799999997</v>
      </c>
      <c r="DA47" s="101"/>
      <c r="DB47" s="102"/>
      <c r="DC47" s="100"/>
      <c r="DD47" s="101"/>
      <c r="DE47" s="101"/>
      <c r="DF47" s="101"/>
      <c r="DG47" s="101"/>
      <c r="DH47" s="101"/>
      <c r="DI47" s="101"/>
      <c r="DJ47" s="101"/>
      <c r="DK47" s="101"/>
      <c r="DL47" s="101"/>
      <c r="DM47" s="101"/>
      <c r="DN47" s="102"/>
      <c r="DO47" s="104"/>
      <c r="DP47" s="105"/>
      <c r="DQ47" s="105"/>
      <c r="DR47" s="106" t="s">
        <v>1513</v>
      </c>
      <c r="DS47" s="100">
        <v>2533.1442000000002</v>
      </c>
      <c r="DT47" s="101">
        <v>319.24585999999999</v>
      </c>
      <c r="DU47" s="101">
        <v>319.24585999999999</v>
      </c>
      <c r="DV47" s="102"/>
      <c r="DW47" s="99"/>
      <c r="DX47" s="100"/>
      <c r="DY47" s="101"/>
      <c r="DZ47" s="101"/>
      <c r="EA47" s="101"/>
      <c r="EB47" s="101"/>
      <c r="EC47" s="103">
        <v>7726</v>
      </c>
      <c r="ED47" s="1"/>
      <c r="EE47" s="99"/>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99"/>
      <c r="FD47" s="99"/>
      <c r="FE47" s="99"/>
      <c r="FF47" s="99"/>
      <c r="FG47" s="99"/>
      <c r="FH47" s="99"/>
      <c r="FI47" s="99"/>
      <c r="FJ47" s="99"/>
      <c r="FK47" s="99"/>
      <c r="FL47" s="99"/>
      <c r="FM47" s="100"/>
      <c r="FN47" s="101"/>
      <c r="FO47" s="101"/>
      <c r="FP47" s="102"/>
      <c r="FQ47" s="99"/>
      <c r="FR47" s="100"/>
      <c r="FS47" s="102"/>
      <c r="FT47" s="100"/>
      <c r="FU47" s="101"/>
      <c r="FV47" s="101"/>
      <c r="FW47" s="101"/>
      <c r="FX47" s="101"/>
      <c r="FY47" s="102"/>
      <c r="FZ47" s="100"/>
      <c r="GA47" s="102"/>
      <c r="GB47" s="100"/>
      <c r="GC47" s="101"/>
      <c r="GD47" s="101"/>
      <c r="GE47" s="102"/>
      <c r="GF47" s="99"/>
      <c r="GG47" s="99"/>
      <c r="GH47" s="99"/>
      <c r="GI47" s="100"/>
      <c r="GJ47" s="101"/>
      <c r="GK47" s="101"/>
      <c r="GL47" s="101"/>
      <c r="GM47" s="102"/>
      <c r="GN47" s="100"/>
      <c r="GO47" s="101"/>
      <c r="GP47" s="101"/>
      <c r="GQ47" s="102"/>
      <c r="GR47" s="99"/>
      <c r="GS47" s="100"/>
      <c r="GT47" s="102"/>
      <c r="GU47" s="1"/>
      <c r="GV47" s="99"/>
      <c r="GW47" s="100"/>
      <c r="GX47" s="102"/>
      <c r="GY47" s="99"/>
      <c r="GZ47" s="99"/>
      <c r="HA47" s="99"/>
      <c r="HB47" s="99"/>
      <c r="HC47" s="99"/>
      <c r="HD47" s="1"/>
      <c r="HE47" s="99"/>
      <c r="HF47" s="99"/>
      <c r="HG47" s="99"/>
      <c r="HH47" s="99"/>
      <c r="HI47" s="99"/>
      <c r="HJ47" s="99"/>
      <c r="HK47" s="100"/>
      <c r="HL47" s="102"/>
      <c r="HM47" s="1"/>
      <c r="HN47" s="100">
        <v>2533.1442000000002</v>
      </c>
      <c r="HO47" s="101">
        <v>2495.8110099999999</v>
      </c>
      <c r="HP47" s="102">
        <v>1240.5031200000001</v>
      </c>
    </row>
    <row r="48" spans="1:224" x14ac:dyDescent="0.3">
      <c r="A48" s="1"/>
      <c r="B48" s="98" t="s">
        <v>886</v>
      </c>
      <c r="C48" s="99"/>
      <c r="D48" s="100"/>
      <c r="E48" s="101"/>
      <c r="F48" s="101">
        <v>8.8258700000000001</v>
      </c>
      <c r="G48" s="102">
        <v>8.5166900000000005</v>
      </c>
      <c r="H48" s="100"/>
      <c r="I48" s="102"/>
      <c r="J48" s="100">
        <v>71.909199999999998</v>
      </c>
      <c r="K48" s="102"/>
      <c r="L48" s="100"/>
      <c r="M48" s="101"/>
      <c r="N48" s="101"/>
      <c r="O48" s="101"/>
      <c r="P48" s="101"/>
      <c r="Q48" s="101"/>
      <c r="R48" s="101"/>
      <c r="S48" s="102"/>
      <c r="T48" s="100">
        <v>18.14123</v>
      </c>
      <c r="U48" s="101">
        <v>19.191960000000002</v>
      </c>
      <c r="V48" s="101"/>
      <c r="W48" s="102">
        <v>1.0612699999999999</v>
      </c>
      <c r="X48" s="99"/>
      <c r="Y48" s="100"/>
      <c r="Z48" s="101"/>
      <c r="AA48" s="102">
        <v>23.060680000000001</v>
      </c>
      <c r="AB48" s="100"/>
      <c r="AC48" s="101"/>
      <c r="AD48" s="101"/>
      <c r="AE48" s="101"/>
      <c r="AF48" s="101">
        <v>11.413130000000001</v>
      </c>
      <c r="AG48" s="101">
        <v>15.941789999999999</v>
      </c>
      <c r="AH48" s="102">
        <v>10.22284</v>
      </c>
      <c r="AI48" s="99"/>
      <c r="AJ48" s="99"/>
      <c r="AK48" s="99"/>
      <c r="AL48" s="100">
        <v>213.71525</v>
      </c>
      <c r="AM48" s="102">
        <v>7.8466800000000001</v>
      </c>
      <c r="AN48" s="100"/>
      <c r="AO48" s="102"/>
      <c r="AP48" s="99"/>
      <c r="AQ48" s="100"/>
      <c r="AR48" s="102"/>
      <c r="AS48" s="99"/>
      <c r="AT48" s="99"/>
      <c r="AU48" s="99"/>
      <c r="AV48" s="100"/>
      <c r="AW48" s="101"/>
      <c r="AX48" s="102"/>
      <c r="AY48" s="100"/>
      <c r="AZ48" s="101"/>
      <c r="BA48" s="101"/>
      <c r="BB48" s="101"/>
      <c r="BC48" s="101"/>
      <c r="BD48" s="102"/>
      <c r="BE48" s="100"/>
      <c r="BF48" s="102"/>
      <c r="BG48" s="99"/>
      <c r="BH48" s="100"/>
      <c r="BI48" s="101"/>
      <c r="BJ48" s="102"/>
      <c r="BK48" s="100">
        <v>164.44227000000001</v>
      </c>
      <c r="BL48" s="101">
        <v>165.47058000000001</v>
      </c>
      <c r="BM48" s="101">
        <v>165.59853000000001</v>
      </c>
      <c r="BN48" s="101"/>
      <c r="BO48" s="101"/>
      <c r="BP48" s="101"/>
      <c r="BQ48" s="101"/>
      <c r="BR48" s="101"/>
      <c r="BS48" s="101"/>
      <c r="BT48" s="101"/>
      <c r="BU48" s="101">
        <v>206.49456000000001</v>
      </c>
      <c r="BV48" s="101">
        <v>206.11548999999999</v>
      </c>
      <c r="BW48" s="101">
        <v>205.99002999999999</v>
      </c>
      <c r="BX48" s="102"/>
      <c r="BY48" s="100">
        <v>17.41583</v>
      </c>
      <c r="BZ48" s="102">
        <v>44.053669999999997</v>
      </c>
      <c r="CA48" s="99"/>
      <c r="CB48" s="100"/>
      <c r="CC48" s="101"/>
      <c r="CD48" s="101"/>
      <c r="CE48" s="101"/>
      <c r="CF48" s="101"/>
      <c r="CG48" s="101">
        <v>118.14735</v>
      </c>
      <c r="CH48" s="101">
        <v>52.418509999999998</v>
      </c>
      <c r="CI48" s="101">
        <v>53.710120000000003</v>
      </c>
      <c r="CJ48" s="101"/>
      <c r="CK48" s="101"/>
      <c r="CL48" s="101"/>
      <c r="CM48" s="102"/>
      <c r="CN48" s="100">
        <v>180.55348000000001</v>
      </c>
      <c r="CO48" s="101">
        <v>180.52450999999999</v>
      </c>
      <c r="CP48" s="101">
        <v>181.33356000000001</v>
      </c>
      <c r="CQ48" s="102">
        <v>181.02912000000001</v>
      </c>
      <c r="CR48" s="100"/>
      <c r="CS48" s="102"/>
      <c r="CT48" s="100"/>
      <c r="CU48" s="102"/>
      <c r="CV48" s="100"/>
      <c r="CW48" s="101"/>
      <c r="CX48" s="103"/>
      <c r="CY48" s="100"/>
      <c r="CZ48" s="101">
        <v>7883.9726199999996</v>
      </c>
      <c r="DA48" s="101"/>
      <c r="DB48" s="102"/>
      <c r="DC48" s="100"/>
      <c r="DD48" s="101"/>
      <c r="DE48" s="101"/>
      <c r="DF48" s="101"/>
      <c r="DG48" s="101"/>
      <c r="DH48" s="101"/>
      <c r="DI48" s="101"/>
      <c r="DJ48" s="101"/>
      <c r="DK48" s="101"/>
      <c r="DL48" s="101"/>
      <c r="DM48" s="101"/>
      <c r="DN48" s="102"/>
      <c r="DO48" s="104"/>
      <c r="DP48" s="105"/>
      <c r="DQ48" s="105"/>
      <c r="DR48" s="106" t="s">
        <v>1513</v>
      </c>
      <c r="DS48" s="100">
        <v>2533.1442000000002</v>
      </c>
      <c r="DT48" s="101">
        <v>319.24585999999999</v>
      </c>
      <c r="DU48" s="101">
        <v>319.24585999999999</v>
      </c>
      <c r="DV48" s="102"/>
      <c r="DW48" s="99"/>
      <c r="DX48" s="100"/>
      <c r="DY48" s="101"/>
      <c r="DZ48" s="101"/>
      <c r="EA48" s="101"/>
      <c r="EB48" s="101"/>
      <c r="EC48" s="103">
        <v>7760.97</v>
      </c>
      <c r="ED48" s="1"/>
      <c r="EE48" s="99"/>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99"/>
      <c r="FD48" s="99"/>
      <c r="FE48" s="99"/>
      <c r="FF48" s="99"/>
      <c r="FG48" s="99"/>
      <c r="FH48" s="99"/>
      <c r="FI48" s="99"/>
      <c r="FJ48" s="99"/>
      <c r="FK48" s="99"/>
      <c r="FL48" s="99"/>
      <c r="FM48" s="100"/>
      <c r="FN48" s="101"/>
      <c r="FO48" s="101"/>
      <c r="FP48" s="102"/>
      <c r="FQ48" s="99"/>
      <c r="FR48" s="100"/>
      <c r="FS48" s="102"/>
      <c r="FT48" s="100"/>
      <c r="FU48" s="101"/>
      <c r="FV48" s="101"/>
      <c r="FW48" s="101"/>
      <c r="FX48" s="101"/>
      <c r="FY48" s="102"/>
      <c r="FZ48" s="100"/>
      <c r="GA48" s="102"/>
      <c r="GB48" s="100"/>
      <c r="GC48" s="101"/>
      <c r="GD48" s="101"/>
      <c r="GE48" s="102"/>
      <c r="GF48" s="99"/>
      <c r="GG48" s="99"/>
      <c r="GH48" s="99"/>
      <c r="GI48" s="100"/>
      <c r="GJ48" s="101"/>
      <c r="GK48" s="101"/>
      <c r="GL48" s="101"/>
      <c r="GM48" s="102"/>
      <c r="GN48" s="100"/>
      <c r="GO48" s="101"/>
      <c r="GP48" s="101"/>
      <c r="GQ48" s="102"/>
      <c r="GR48" s="99"/>
      <c r="GS48" s="100"/>
      <c r="GT48" s="102"/>
      <c r="GU48" s="1"/>
      <c r="GV48" s="99"/>
      <c r="GW48" s="100"/>
      <c r="GX48" s="102"/>
      <c r="GY48" s="99"/>
      <c r="GZ48" s="99"/>
      <c r="HA48" s="99"/>
      <c r="HB48" s="99"/>
      <c r="HC48" s="99"/>
      <c r="HD48" s="1"/>
      <c r="HE48" s="99"/>
      <c r="HF48" s="99"/>
      <c r="HG48" s="99"/>
      <c r="HH48" s="99"/>
      <c r="HI48" s="99"/>
      <c r="HJ48" s="99"/>
      <c r="HK48" s="100"/>
      <c r="HL48" s="102"/>
      <c r="HM48" s="1"/>
      <c r="HN48" s="100">
        <v>2533.1442000000002</v>
      </c>
      <c r="HO48" s="101">
        <v>2495.8110099999999</v>
      </c>
      <c r="HP48" s="102">
        <v>1240.5031200000001</v>
      </c>
    </row>
    <row r="49" spans="1:224" x14ac:dyDescent="0.3">
      <c r="A49" s="1"/>
      <c r="B49" s="98" t="s">
        <v>887</v>
      </c>
      <c r="C49" s="99"/>
      <c r="D49" s="100"/>
      <c r="E49" s="101"/>
      <c r="F49" s="101">
        <v>8.8258700000000001</v>
      </c>
      <c r="G49" s="102">
        <v>8.5166900000000005</v>
      </c>
      <c r="H49" s="100"/>
      <c r="I49" s="102"/>
      <c r="J49" s="100">
        <v>71.909199999999998</v>
      </c>
      <c r="K49" s="102"/>
      <c r="L49" s="100"/>
      <c r="M49" s="101"/>
      <c r="N49" s="101"/>
      <c r="O49" s="101"/>
      <c r="P49" s="101"/>
      <c r="Q49" s="101"/>
      <c r="R49" s="101"/>
      <c r="S49" s="102"/>
      <c r="T49" s="100">
        <v>18.14123</v>
      </c>
      <c r="U49" s="101">
        <v>19.191960000000002</v>
      </c>
      <c r="V49" s="101"/>
      <c r="W49" s="102">
        <v>1.0612699999999999</v>
      </c>
      <c r="X49" s="99"/>
      <c r="Y49" s="100"/>
      <c r="Z49" s="101"/>
      <c r="AA49" s="102">
        <v>23.060680000000001</v>
      </c>
      <c r="AB49" s="100"/>
      <c r="AC49" s="101"/>
      <c r="AD49" s="101"/>
      <c r="AE49" s="101"/>
      <c r="AF49" s="101">
        <v>11.413130000000001</v>
      </c>
      <c r="AG49" s="101">
        <v>15.941789999999999</v>
      </c>
      <c r="AH49" s="102">
        <v>10.22284</v>
      </c>
      <c r="AI49" s="99"/>
      <c r="AJ49" s="99"/>
      <c r="AK49" s="99"/>
      <c r="AL49" s="100">
        <v>213.71525</v>
      </c>
      <c r="AM49" s="102">
        <v>7.8466800000000001</v>
      </c>
      <c r="AN49" s="100"/>
      <c r="AO49" s="102"/>
      <c r="AP49" s="99"/>
      <c r="AQ49" s="100"/>
      <c r="AR49" s="102"/>
      <c r="AS49" s="99"/>
      <c r="AT49" s="99"/>
      <c r="AU49" s="99"/>
      <c r="AV49" s="100"/>
      <c r="AW49" s="101"/>
      <c r="AX49" s="102"/>
      <c r="AY49" s="100"/>
      <c r="AZ49" s="101"/>
      <c r="BA49" s="101"/>
      <c r="BB49" s="101"/>
      <c r="BC49" s="101"/>
      <c r="BD49" s="102"/>
      <c r="BE49" s="100"/>
      <c r="BF49" s="102"/>
      <c r="BG49" s="99"/>
      <c r="BH49" s="100"/>
      <c r="BI49" s="101"/>
      <c r="BJ49" s="102"/>
      <c r="BK49" s="100">
        <v>164.44227000000001</v>
      </c>
      <c r="BL49" s="101">
        <v>165.47058000000001</v>
      </c>
      <c r="BM49" s="101">
        <v>165.59853000000001</v>
      </c>
      <c r="BN49" s="101"/>
      <c r="BO49" s="101"/>
      <c r="BP49" s="101"/>
      <c r="BQ49" s="101"/>
      <c r="BR49" s="101"/>
      <c r="BS49" s="101"/>
      <c r="BT49" s="101"/>
      <c r="BU49" s="101">
        <v>206.49456000000001</v>
      </c>
      <c r="BV49" s="101">
        <v>206.11548999999999</v>
      </c>
      <c r="BW49" s="101">
        <v>205.99002999999999</v>
      </c>
      <c r="BX49" s="102"/>
      <c r="BY49" s="100">
        <v>17.41583</v>
      </c>
      <c r="BZ49" s="102">
        <v>44.053669999999997</v>
      </c>
      <c r="CA49" s="99"/>
      <c r="CB49" s="100"/>
      <c r="CC49" s="101"/>
      <c r="CD49" s="101"/>
      <c r="CE49" s="101"/>
      <c r="CF49" s="101"/>
      <c r="CG49" s="101">
        <v>118.14735</v>
      </c>
      <c r="CH49" s="101">
        <v>52.418509999999998</v>
      </c>
      <c r="CI49" s="101">
        <v>53.710120000000003</v>
      </c>
      <c r="CJ49" s="101"/>
      <c r="CK49" s="101"/>
      <c r="CL49" s="101"/>
      <c r="CM49" s="102"/>
      <c r="CN49" s="100">
        <v>180.55348000000001</v>
      </c>
      <c r="CO49" s="101">
        <v>180.52450999999999</v>
      </c>
      <c r="CP49" s="101">
        <v>181.33356000000001</v>
      </c>
      <c r="CQ49" s="102">
        <v>181.02912000000001</v>
      </c>
      <c r="CR49" s="100"/>
      <c r="CS49" s="102"/>
      <c r="CT49" s="100"/>
      <c r="CU49" s="102"/>
      <c r="CV49" s="100"/>
      <c r="CW49" s="101"/>
      <c r="CX49" s="103"/>
      <c r="CY49" s="100"/>
      <c r="CZ49" s="101">
        <v>7841.7947999999997</v>
      </c>
      <c r="DA49" s="101"/>
      <c r="DB49" s="102"/>
      <c r="DC49" s="100"/>
      <c r="DD49" s="101"/>
      <c r="DE49" s="101"/>
      <c r="DF49" s="101"/>
      <c r="DG49" s="101"/>
      <c r="DH49" s="101"/>
      <c r="DI49" s="101"/>
      <c r="DJ49" s="101"/>
      <c r="DK49" s="101"/>
      <c r="DL49" s="101"/>
      <c r="DM49" s="101"/>
      <c r="DN49" s="102"/>
      <c r="DO49" s="104"/>
      <c r="DP49" s="105"/>
      <c r="DQ49" s="105"/>
      <c r="DR49" s="106" t="s">
        <v>1513</v>
      </c>
      <c r="DS49" s="100">
        <v>2533.1442000000002</v>
      </c>
      <c r="DT49" s="101">
        <v>319.24585999999999</v>
      </c>
      <c r="DU49" s="101">
        <v>319.24585999999999</v>
      </c>
      <c r="DV49" s="102"/>
      <c r="DW49" s="99"/>
      <c r="DX49" s="100"/>
      <c r="DY49" s="101"/>
      <c r="DZ49" s="101"/>
      <c r="EA49" s="101"/>
      <c r="EB49" s="101"/>
      <c r="EC49" s="103">
        <v>7718.7</v>
      </c>
      <c r="ED49" s="1"/>
      <c r="EE49" s="99"/>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99"/>
      <c r="FD49" s="99"/>
      <c r="FE49" s="99"/>
      <c r="FF49" s="99"/>
      <c r="FG49" s="99"/>
      <c r="FH49" s="99"/>
      <c r="FI49" s="99"/>
      <c r="FJ49" s="99"/>
      <c r="FK49" s="99"/>
      <c r="FL49" s="99"/>
      <c r="FM49" s="100"/>
      <c r="FN49" s="101"/>
      <c r="FO49" s="101"/>
      <c r="FP49" s="102"/>
      <c r="FQ49" s="99"/>
      <c r="FR49" s="100"/>
      <c r="FS49" s="102"/>
      <c r="FT49" s="100"/>
      <c r="FU49" s="101"/>
      <c r="FV49" s="101"/>
      <c r="FW49" s="101"/>
      <c r="FX49" s="101"/>
      <c r="FY49" s="102"/>
      <c r="FZ49" s="100"/>
      <c r="GA49" s="102"/>
      <c r="GB49" s="100"/>
      <c r="GC49" s="101"/>
      <c r="GD49" s="101"/>
      <c r="GE49" s="102"/>
      <c r="GF49" s="99"/>
      <c r="GG49" s="99"/>
      <c r="GH49" s="99"/>
      <c r="GI49" s="100"/>
      <c r="GJ49" s="101"/>
      <c r="GK49" s="101"/>
      <c r="GL49" s="101"/>
      <c r="GM49" s="102"/>
      <c r="GN49" s="100"/>
      <c r="GO49" s="101"/>
      <c r="GP49" s="101"/>
      <c r="GQ49" s="102"/>
      <c r="GR49" s="99"/>
      <c r="GS49" s="100"/>
      <c r="GT49" s="102"/>
      <c r="GU49" s="1"/>
      <c r="GV49" s="99"/>
      <c r="GW49" s="100"/>
      <c r="GX49" s="102"/>
      <c r="GY49" s="99"/>
      <c r="GZ49" s="99"/>
      <c r="HA49" s="99"/>
      <c r="HB49" s="99"/>
      <c r="HC49" s="99"/>
      <c r="HD49" s="1"/>
      <c r="HE49" s="99"/>
      <c r="HF49" s="99"/>
      <c r="HG49" s="99"/>
      <c r="HH49" s="99"/>
      <c r="HI49" s="99"/>
      <c r="HJ49" s="99"/>
      <c r="HK49" s="100"/>
      <c r="HL49" s="102"/>
      <c r="HM49" s="1"/>
      <c r="HN49" s="100">
        <v>2533.1442000000002</v>
      </c>
      <c r="HO49" s="101">
        <v>2495.8110099999999</v>
      </c>
      <c r="HP49" s="102">
        <v>1240.5031200000001</v>
      </c>
    </row>
    <row r="50" spans="1:224" x14ac:dyDescent="0.3">
      <c r="A50" s="1"/>
      <c r="B50" s="98" t="s">
        <v>888</v>
      </c>
      <c r="C50" s="99"/>
      <c r="D50" s="100"/>
      <c r="E50" s="101"/>
      <c r="F50" s="101">
        <v>8.8258700000000001</v>
      </c>
      <c r="G50" s="102">
        <v>8.5166900000000005</v>
      </c>
      <c r="H50" s="100"/>
      <c r="I50" s="102"/>
      <c r="J50" s="100">
        <v>71.909199999999998</v>
      </c>
      <c r="K50" s="102"/>
      <c r="L50" s="100"/>
      <c r="M50" s="101"/>
      <c r="N50" s="101"/>
      <c r="O50" s="101"/>
      <c r="P50" s="101"/>
      <c r="Q50" s="101"/>
      <c r="R50" s="101"/>
      <c r="S50" s="102"/>
      <c r="T50" s="100">
        <v>18.14123</v>
      </c>
      <c r="U50" s="101">
        <v>19.191960000000002</v>
      </c>
      <c r="V50" s="101"/>
      <c r="W50" s="102">
        <v>1.0612699999999999</v>
      </c>
      <c r="X50" s="99"/>
      <c r="Y50" s="100"/>
      <c r="Z50" s="101"/>
      <c r="AA50" s="102">
        <v>23.060680000000001</v>
      </c>
      <c r="AB50" s="100"/>
      <c r="AC50" s="101"/>
      <c r="AD50" s="101"/>
      <c r="AE50" s="101"/>
      <c r="AF50" s="101">
        <v>11.413130000000001</v>
      </c>
      <c r="AG50" s="101">
        <v>15.941789999999999</v>
      </c>
      <c r="AH50" s="102">
        <v>10.22284</v>
      </c>
      <c r="AI50" s="99"/>
      <c r="AJ50" s="99"/>
      <c r="AK50" s="99"/>
      <c r="AL50" s="100">
        <v>213.71525</v>
      </c>
      <c r="AM50" s="102">
        <v>7.8466800000000001</v>
      </c>
      <c r="AN50" s="100"/>
      <c r="AO50" s="102"/>
      <c r="AP50" s="99"/>
      <c r="AQ50" s="100"/>
      <c r="AR50" s="102"/>
      <c r="AS50" s="99"/>
      <c r="AT50" s="99"/>
      <c r="AU50" s="99"/>
      <c r="AV50" s="100"/>
      <c r="AW50" s="101"/>
      <c r="AX50" s="102"/>
      <c r="AY50" s="100"/>
      <c r="AZ50" s="101"/>
      <c r="BA50" s="101"/>
      <c r="BB50" s="101"/>
      <c r="BC50" s="101"/>
      <c r="BD50" s="102"/>
      <c r="BE50" s="100"/>
      <c r="BF50" s="102"/>
      <c r="BG50" s="99"/>
      <c r="BH50" s="100"/>
      <c r="BI50" s="101"/>
      <c r="BJ50" s="102"/>
      <c r="BK50" s="100">
        <v>164.44227000000001</v>
      </c>
      <c r="BL50" s="101">
        <v>165.47058000000001</v>
      </c>
      <c r="BM50" s="101">
        <v>165.59853000000001</v>
      </c>
      <c r="BN50" s="101"/>
      <c r="BO50" s="101"/>
      <c r="BP50" s="101"/>
      <c r="BQ50" s="101"/>
      <c r="BR50" s="101"/>
      <c r="BS50" s="101"/>
      <c r="BT50" s="101"/>
      <c r="BU50" s="101">
        <v>206.49456000000001</v>
      </c>
      <c r="BV50" s="101">
        <v>206.11548999999999</v>
      </c>
      <c r="BW50" s="101">
        <v>205.99002999999999</v>
      </c>
      <c r="BX50" s="102"/>
      <c r="BY50" s="100">
        <v>17.41583</v>
      </c>
      <c r="BZ50" s="102">
        <v>44.053669999999997</v>
      </c>
      <c r="CA50" s="99"/>
      <c r="CB50" s="100"/>
      <c r="CC50" s="101"/>
      <c r="CD50" s="101"/>
      <c r="CE50" s="101"/>
      <c r="CF50" s="101"/>
      <c r="CG50" s="101">
        <v>118.14735</v>
      </c>
      <c r="CH50" s="101">
        <v>52.418509999999998</v>
      </c>
      <c r="CI50" s="101">
        <v>53.710120000000003</v>
      </c>
      <c r="CJ50" s="101"/>
      <c r="CK50" s="101"/>
      <c r="CL50" s="101"/>
      <c r="CM50" s="102"/>
      <c r="CN50" s="100">
        <v>180.55348000000001</v>
      </c>
      <c r="CO50" s="101">
        <v>180.52450999999999</v>
      </c>
      <c r="CP50" s="101">
        <v>181.33356000000001</v>
      </c>
      <c r="CQ50" s="102">
        <v>181.02912000000001</v>
      </c>
      <c r="CR50" s="100"/>
      <c r="CS50" s="102"/>
      <c r="CT50" s="100"/>
      <c r="CU50" s="102"/>
      <c r="CV50" s="100"/>
      <c r="CW50" s="101"/>
      <c r="CX50" s="103"/>
      <c r="CY50" s="100"/>
      <c r="CZ50" s="101">
        <v>7910.6663500000004</v>
      </c>
      <c r="DA50" s="101"/>
      <c r="DB50" s="102"/>
      <c r="DC50" s="100"/>
      <c r="DD50" s="101"/>
      <c r="DE50" s="101"/>
      <c r="DF50" s="101"/>
      <c r="DG50" s="101"/>
      <c r="DH50" s="101"/>
      <c r="DI50" s="101"/>
      <c r="DJ50" s="101"/>
      <c r="DK50" s="101"/>
      <c r="DL50" s="101"/>
      <c r="DM50" s="101"/>
      <c r="DN50" s="102"/>
      <c r="DO50" s="104"/>
      <c r="DP50" s="105"/>
      <c r="DQ50" s="105"/>
      <c r="DR50" s="106" t="s">
        <v>1513</v>
      </c>
      <c r="DS50" s="100">
        <v>2533.1442000000002</v>
      </c>
      <c r="DT50" s="101">
        <v>319.24585999999999</v>
      </c>
      <c r="DU50" s="101">
        <v>319.24585999999999</v>
      </c>
      <c r="DV50" s="102"/>
      <c r="DW50" s="99"/>
      <c r="DX50" s="100"/>
      <c r="DY50" s="101"/>
      <c r="DZ50" s="101"/>
      <c r="EA50" s="101"/>
      <c r="EB50" s="101"/>
      <c r="EC50" s="103">
        <v>7787.28</v>
      </c>
      <c r="ED50" s="1"/>
      <c r="EE50" s="99"/>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99"/>
      <c r="FD50" s="99"/>
      <c r="FE50" s="99"/>
      <c r="FF50" s="99"/>
      <c r="FG50" s="99"/>
      <c r="FH50" s="99"/>
      <c r="FI50" s="99"/>
      <c r="FJ50" s="99"/>
      <c r="FK50" s="99"/>
      <c r="FL50" s="99"/>
      <c r="FM50" s="100"/>
      <c r="FN50" s="101"/>
      <c r="FO50" s="101"/>
      <c r="FP50" s="102"/>
      <c r="FQ50" s="99"/>
      <c r="FR50" s="100"/>
      <c r="FS50" s="102"/>
      <c r="FT50" s="100"/>
      <c r="FU50" s="101"/>
      <c r="FV50" s="101"/>
      <c r="FW50" s="101"/>
      <c r="FX50" s="101"/>
      <c r="FY50" s="102"/>
      <c r="FZ50" s="100"/>
      <c r="GA50" s="102"/>
      <c r="GB50" s="100"/>
      <c r="GC50" s="101"/>
      <c r="GD50" s="101"/>
      <c r="GE50" s="102"/>
      <c r="GF50" s="99"/>
      <c r="GG50" s="99"/>
      <c r="GH50" s="99"/>
      <c r="GI50" s="100"/>
      <c r="GJ50" s="101"/>
      <c r="GK50" s="101"/>
      <c r="GL50" s="101"/>
      <c r="GM50" s="102"/>
      <c r="GN50" s="100"/>
      <c r="GO50" s="101"/>
      <c r="GP50" s="101"/>
      <c r="GQ50" s="102"/>
      <c r="GR50" s="99"/>
      <c r="GS50" s="100"/>
      <c r="GT50" s="102"/>
      <c r="GU50" s="1"/>
      <c r="GV50" s="99"/>
      <c r="GW50" s="100"/>
      <c r="GX50" s="102"/>
      <c r="GY50" s="99"/>
      <c r="GZ50" s="99"/>
      <c r="HA50" s="99"/>
      <c r="HB50" s="99"/>
      <c r="HC50" s="99"/>
      <c r="HD50" s="1"/>
      <c r="HE50" s="99"/>
      <c r="HF50" s="99"/>
      <c r="HG50" s="99"/>
      <c r="HH50" s="99"/>
      <c r="HI50" s="99"/>
      <c r="HJ50" s="99"/>
      <c r="HK50" s="100"/>
      <c r="HL50" s="102"/>
      <c r="HM50" s="1"/>
      <c r="HN50" s="100">
        <v>2533.1442000000002</v>
      </c>
      <c r="HO50" s="101">
        <v>2495.8110099999999</v>
      </c>
      <c r="HP50" s="102">
        <v>1240.5031200000001</v>
      </c>
    </row>
    <row r="51" spans="1:224" x14ac:dyDescent="0.3">
      <c r="A51" s="1"/>
      <c r="B51" s="98" t="s">
        <v>889</v>
      </c>
      <c r="C51" s="99"/>
      <c r="D51" s="100"/>
      <c r="E51" s="101"/>
      <c r="F51" s="101">
        <v>8.8258700000000001</v>
      </c>
      <c r="G51" s="102">
        <v>8.5166900000000005</v>
      </c>
      <c r="H51" s="100"/>
      <c r="I51" s="102"/>
      <c r="J51" s="100">
        <v>71.909199999999998</v>
      </c>
      <c r="K51" s="102"/>
      <c r="L51" s="100"/>
      <c r="M51" s="101"/>
      <c r="N51" s="101"/>
      <c r="O51" s="101"/>
      <c r="P51" s="101"/>
      <c r="Q51" s="101"/>
      <c r="R51" s="101"/>
      <c r="S51" s="102"/>
      <c r="T51" s="100">
        <v>18.14123</v>
      </c>
      <c r="U51" s="101">
        <v>19.191960000000002</v>
      </c>
      <c r="V51" s="101"/>
      <c r="W51" s="102">
        <v>1.0612699999999999</v>
      </c>
      <c r="X51" s="99"/>
      <c r="Y51" s="100"/>
      <c r="Z51" s="101"/>
      <c r="AA51" s="102">
        <v>23.060680000000001</v>
      </c>
      <c r="AB51" s="100"/>
      <c r="AC51" s="101"/>
      <c r="AD51" s="101"/>
      <c r="AE51" s="101"/>
      <c r="AF51" s="101">
        <v>11.413130000000001</v>
      </c>
      <c r="AG51" s="101">
        <v>15.941789999999999</v>
      </c>
      <c r="AH51" s="102">
        <v>10.22284</v>
      </c>
      <c r="AI51" s="99"/>
      <c r="AJ51" s="99"/>
      <c r="AK51" s="99"/>
      <c r="AL51" s="100">
        <v>213.71525</v>
      </c>
      <c r="AM51" s="102">
        <v>7.8466800000000001</v>
      </c>
      <c r="AN51" s="100"/>
      <c r="AO51" s="102"/>
      <c r="AP51" s="99"/>
      <c r="AQ51" s="100"/>
      <c r="AR51" s="102"/>
      <c r="AS51" s="99"/>
      <c r="AT51" s="99"/>
      <c r="AU51" s="99"/>
      <c r="AV51" s="100"/>
      <c r="AW51" s="101"/>
      <c r="AX51" s="102"/>
      <c r="AY51" s="100"/>
      <c r="AZ51" s="101"/>
      <c r="BA51" s="101"/>
      <c r="BB51" s="101"/>
      <c r="BC51" s="101"/>
      <c r="BD51" s="102"/>
      <c r="BE51" s="100"/>
      <c r="BF51" s="102"/>
      <c r="BG51" s="99"/>
      <c r="BH51" s="100"/>
      <c r="BI51" s="101"/>
      <c r="BJ51" s="102"/>
      <c r="BK51" s="100">
        <v>164.44227000000001</v>
      </c>
      <c r="BL51" s="101">
        <v>165.47058000000001</v>
      </c>
      <c r="BM51" s="101">
        <v>165.59853000000001</v>
      </c>
      <c r="BN51" s="101"/>
      <c r="BO51" s="101"/>
      <c r="BP51" s="101"/>
      <c r="BQ51" s="101"/>
      <c r="BR51" s="101"/>
      <c r="BS51" s="101"/>
      <c r="BT51" s="101"/>
      <c r="BU51" s="101">
        <v>206.49456000000001</v>
      </c>
      <c r="BV51" s="101">
        <v>206.11548999999999</v>
      </c>
      <c r="BW51" s="101">
        <v>205.99002999999999</v>
      </c>
      <c r="BX51" s="102"/>
      <c r="BY51" s="100">
        <v>17.41583</v>
      </c>
      <c r="BZ51" s="102">
        <v>44.053669999999997</v>
      </c>
      <c r="CA51" s="99"/>
      <c r="CB51" s="100"/>
      <c r="CC51" s="101"/>
      <c r="CD51" s="101"/>
      <c r="CE51" s="101"/>
      <c r="CF51" s="101"/>
      <c r="CG51" s="101">
        <v>118.14735</v>
      </c>
      <c r="CH51" s="101">
        <v>52.418509999999998</v>
      </c>
      <c r="CI51" s="101">
        <v>53.710120000000003</v>
      </c>
      <c r="CJ51" s="101"/>
      <c r="CK51" s="101"/>
      <c r="CL51" s="101"/>
      <c r="CM51" s="102"/>
      <c r="CN51" s="100">
        <v>180.55348000000001</v>
      </c>
      <c r="CO51" s="101">
        <v>180.52450999999999</v>
      </c>
      <c r="CP51" s="101">
        <v>181.33356000000001</v>
      </c>
      <c r="CQ51" s="102">
        <v>181.02912000000001</v>
      </c>
      <c r="CR51" s="100"/>
      <c r="CS51" s="102"/>
      <c r="CT51" s="100"/>
      <c r="CU51" s="102"/>
      <c r="CV51" s="100"/>
      <c r="CW51" s="101"/>
      <c r="CX51" s="103"/>
      <c r="CY51" s="100"/>
      <c r="CZ51" s="101">
        <v>7840.8343100000002</v>
      </c>
      <c r="DA51" s="101"/>
      <c r="DB51" s="102"/>
      <c r="DC51" s="100"/>
      <c r="DD51" s="101"/>
      <c r="DE51" s="101"/>
      <c r="DF51" s="101"/>
      <c r="DG51" s="101"/>
      <c r="DH51" s="101"/>
      <c r="DI51" s="101"/>
      <c r="DJ51" s="101"/>
      <c r="DK51" s="101"/>
      <c r="DL51" s="101"/>
      <c r="DM51" s="101"/>
      <c r="DN51" s="102"/>
      <c r="DO51" s="104"/>
      <c r="DP51" s="105"/>
      <c r="DQ51" s="105"/>
      <c r="DR51" s="106" t="s">
        <v>1513</v>
      </c>
      <c r="DS51" s="100">
        <v>2533.1442000000002</v>
      </c>
      <c r="DT51" s="101">
        <v>319.24585999999999</v>
      </c>
      <c r="DU51" s="101">
        <v>319.24585999999999</v>
      </c>
      <c r="DV51" s="102"/>
      <c r="DW51" s="99"/>
      <c r="DX51" s="100"/>
      <c r="DY51" s="101"/>
      <c r="DZ51" s="101"/>
      <c r="EA51" s="101"/>
      <c r="EB51" s="101"/>
      <c r="EC51" s="103">
        <v>7717.69</v>
      </c>
      <c r="ED51" s="1"/>
      <c r="EE51" s="99"/>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99"/>
      <c r="FD51" s="99"/>
      <c r="FE51" s="99"/>
      <c r="FF51" s="99"/>
      <c r="FG51" s="99"/>
      <c r="FH51" s="99"/>
      <c r="FI51" s="99"/>
      <c r="FJ51" s="99"/>
      <c r="FK51" s="99"/>
      <c r="FL51" s="99"/>
      <c r="FM51" s="100"/>
      <c r="FN51" s="101"/>
      <c r="FO51" s="101"/>
      <c r="FP51" s="102"/>
      <c r="FQ51" s="99"/>
      <c r="FR51" s="100"/>
      <c r="FS51" s="102"/>
      <c r="FT51" s="100"/>
      <c r="FU51" s="101"/>
      <c r="FV51" s="101"/>
      <c r="FW51" s="101"/>
      <c r="FX51" s="101"/>
      <c r="FY51" s="102"/>
      <c r="FZ51" s="100"/>
      <c r="GA51" s="102"/>
      <c r="GB51" s="100"/>
      <c r="GC51" s="101"/>
      <c r="GD51" s="101"/>
      <c r="GE51" s="102"/>
      <c r="GF51" s="99"/>
      <c r="GG51" s="99"/>
      <c r="GH51" s="99"/>
      <c r="GI51" s="100"/>
      <c r="GJ51" s="101"/>
      <c r="GK51" s="101"/>
      <c r="GL51" s="101"/>
      <c r="GM51" s="102"/>
      <c r="GN51" s="100"/>
      <c r="GO51" s="101"/>
      <c r="GP51" s="101"/>
      <c r="GQ51" s="102"/>
      <c r="GR51" s="99"/>
      <c r="GS51" s="100"/>
      <c r="GT51" s="102"/>
      <c r="GU51" s="1"/>
      <c r="GV51" s="99"/>
      <c r="GW51" s="100"/>
      <c r="GX51" s="102"/>
      <c r="GY51" s="99"/>
      <c r="GZ51" s="99"/>
      <c r="HA51" s="99"/>
      <c r="HB51" s="99"/>
      <c r="HC51" s="99"/>
      <c r="HD51" s="1"/>
      <c r="HE51" s="99"/>
      <c r="HF51" s="99"/>
      <c r="HG51" s="99"/>
      <c r="HH51" s="99"/>
      <c r="HI51" s="99"/>
      <c r="HJ51" s="99"/>
      <c r="HK51" s="100"/>
      <c r="HL51" s="102"/>
      <c r="HM51" s="1"/>
      <c r="HN51" s="100">
        <v>2533.1442000000002</v>
      </c>
      <c r="HO51" s="101">
        <v>2495.8110099999999</v>
      </c>
      <c r="HP51" s="102">
        <v>1240.5031200000001</v>
      </c>
    </row>
    <row r="52" spans="1:224" x14ac:dyDescent="0.3">
      <c r="A52" s="1"/>
      <c r="B52" s="98" t="s">
        <v>890</v>
      </c>
      <c r="C52" s="99"/>
      <c r="D52" s="100"/>
      <c r="E52" s="101"/>
      <c r="F52" s="101">
        <v>8.8258700000000001</v>
      </c>
      <c r="G52" s="102">
        <v>8.5166900000000005</v>
      </c>
      <c r="H52" s="100"/>
      <c r="I52" s="102"/>
      <c r="J52" s="100">
        <v>71.909199999999998</v>
      </c>
      <c r="K52" s="102"/>
      <c r="L52" s="100"/>
      <c r="M52" s="101"/>
      <c r="N52" s="101"/>
      <c r="O52" s="101"/>
      <c r="P52" s="101"/>
      <c r="Q52" s="101"/>
      <c r="R52" s="101"/>
      <c r="S52" s="102"/>
      <c r="T52" s="100">
        <v>18.14123</v>
      </c>
      <c r="U52" s="101">
        <v>19.191960000000002</v>
      </c>
      <c r="V52" s="101"/>
      <c r="W52" s="102">
        <v>1.0612699999999999</v>
      </c>
      <c r="X52" s="99"/>
      <c r="Y52" s="100"/>
      <c r="Z52" s="101"/>
      <c r="AA52" s="102">
        <v>23.060680000000001</v>
      </c>
      <c r="AB52" s="100"/>
      <c r="AC52" s="101"/>
      <c r="AD52" s="101"/>
      <c r="AE52" s="101"/>
      <c r="AF52" s="101">
        <v>11.413130000000001</v>
      </c>
      <c r="AG52" s="101">
        <v>15.941789999999999</v>
      </c>
      <c r="AH52" s="102">
        <v>10.22284</v>
      </c>
      <c r="AI52" s="99"/>
      <c r="AJ52" s="99"/>
      <c r="AK52" s="99"/>
      <c r="AL52" s="100">
        <v>213.71525</v>
      </c>
      <c r="AM52" s="102">
        <v>7.8466800000000001</v>
      </c>
      <c r="AN52" s="100"/>
      <c r="AO52" s="102"/>
      <c r="AP52" s="99"/>
      <c r="AQ52" s="100"/>
      <c r="AR52" s="102"/>
      <c r="AS52" s="99"/>
      <c r="AT52" s="99"/>
      <c r="AU52" s="99"/>
      <c r="AV52" s="100"/>
      <c r="AW52" s="101"/>
      <c r="AX52" s="102"/>
      <c r="AY52" s="100"/>
      <c r="AZ52" s="101"/>
      <c r="BA52" s="101"/>
      <c r="BB52" s="101"/>
      <c r="BC52" s="101"/>
      <c r="BD52" s="102"/>
      <c r="BE52" s="100"/>
      <c r="BF52" s="102"/>
      <c r="BG52" s="99"/>
      <c r="BH52" s="100"/>
      <c r="BI52" s="101"/>
      <c r="BJ52" s="102"/>
      <c r="BK52" s="100">
        <v>164.44227000000001</v>
      </c>
      <c r="BL52" s="101">
        <v>165.47058000000001</v>
      </c>
      <c r="BM52" s="101">
        <v>165.59853000000001</v>
      </c>
      <c r="BN52" s="101"/>
      <c r="BO52" s="101"/>
      <c r="BP52" s="101"/>
      <c r="BQ52" s="101"/>
      <c r="BR52" s="101"/>
      <c r="BS52" s="101"/>
      <c r="BT52" s="101"/>
      <c r="BU52" s="101">
        <v>206.49456000000001</v>
      </c>
      <c r="BV52" s="101">
        <v>206.11548999999999</v>
      </c>
      <c r="BW52" s="101">
        <v>205.99002999999999</v>
      </c>
      <c r="BX52" s="102"/>
      <c r="BY52" s="100">
        <v>17.41583</v>
      </c>
      <c r="BZ52" s="102">
        <v>44.053669999999997</v>
      </c>
      <c r="CA52" s="99"/>
      <c r="CB52" s="100"/>
      <c r="CC52" s="101"/>
      <c r="CD52" s="101"/>
      <c r="CE52" s="101"/>
      <c r="CF52" s="101"/>
      <c r="CG52" s="101">
        <v>118.14735</v>
      </c>
      <c r="CH52" s="101">
        <v>52.418509999999998</v>
      </c>
      <c r="CI52" s="101">
        <v>53.710120000000003</v>
      </c>
      <c r="CJ52" s="101"/>
      <c r="CK52" s="101"/>
      <c r="CL52" s="101"/>
      <c r="CM52" s="102"/>
      <c r="CN52" s="100">
        <v>180.55348000000001</v>
      </c>
      <c r="CO52" s="101">
        <v>180.52450999999999</v>
      </c>
      <c r="CP52" s="101">
        <v>181.33356000000001</v>
      </c>
      <c r="CQ52" s="102">
        <v>181.02912000000001</v>
      </c>
      <c r="CR52" s="100"/>
      <c r="CS52" s="102"/>
      <c r="CT52" s="100"/>
      <c r="CU52" s="102"/>
      <c r="CV52" s="100"/>
      <c r="CW52" s="101"/>
      <c r="CX52" s="103"/>
      <c r="CY52" s="100"/>
      <c r="CZ52" s="101">
        <v>7618.5582000000004</v>
      </c>
      <c r="DA52" s="101"/>
      <c r="DB52" s="102"/>
      <c r="DC52" s="100"/>
      <c r="DD52" s="101"/>
      <c r="DE52" s="101"/>
      <c r="DF52" s="101"/>
      <c r="DG52" s="101"/>
      <c r="DH52" s="101"/>
      <c r="DI52" s="101"/>
      <c r="DJ52" s="101"/>
      <c r="DK52" s="101"/>
      <c r="DL52" s="101"/>
      <c r="DM52" s="101"/>
      <c r="DN52" s="102"/>
      <c r="DO52" s="104"/>
      <c r="DP52" s="105"/>
      <c r="DQ52" s="105"/>
      <c r="DR52" s="106" t="s">
        <v>1511</v>
      </c>
      <c r="DS52" s="100">
        <v>2533.1442000000002</v>
      </c>
      <c r="DT52" s="101">
        <v>319.24585999999999</v>
      </c>
      <c r="DU52" s="101">
        <v>319.24585999999999</v>
      </c>
      <c r="DV52" s="102"/>
      <c r="DW52" s="99"/>
      <c r="DX52" s="100"/>
      <c r="DY52" s="101"/>
      <c r="DZ52" s="101"/>
      <c r="EA52" s="101"/>
      <c r="EB52" s="101"/>
      <c r="EC52" s="103">
        <v>7495.45</v>
      </c>
      <c r="ED52" s="1"/>
      <c r="EE52" s="99"/>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99"/>
      <c r="FD52" s="99"/>
      <c r="FE52" s="99"/>
      <c r="FF52" s="99"/>
      <c r="FG52" s="99"/>
      <c r="FH52" s="99"/>
      <c r="FI52" s="99"/>
      <c r="FJ52" s="99"/>
      <c r="FK52" s="99"/>
      <c r="FL52" s="99"/>
      <c r="FM52" s="100"/>
      <c r="FN52" s="101"/>
      <c r="FO52" s="101"/>
      <c r="FP52" s="102"/>
      <c r="FQ52" s="99"/>
      <c r="FR52" s="100"/>
      <c r="FS52" s="102"/>
      <c r="FT52" s="100"/>
      <c r="FU52" s="101"/>
      <c r="FV52" s="101"/>
      <c r="FW52" s="101"/>
      <c r="FX52" s="101"/>
      <c r="FY52" s="102"/>
      <c r="FZ52" s="100"/>
      <c r="GA52" s="102"/>
      <c r="GB52" s="100"/>
      <c r="GC52" s="101"/>
      <c r="GD52" s="101"/>
      <c r="GE52" s="102"/>
      <c r="GF52" s="99"/>
      <c r="GG52" s="99"/>
      <c r="GH52" s="99"/>
      <c r="GI52" s="100"/>
      <c r="GJ52" s="101"/>
      <c r="GK52" s="101"/>
      <c r="GL52" s="101"/>
      <c r="GM52" s="102"/>
      <c r="GN52" s="100"/>
      <c r="GO52" s="101"/>
      <c r="GP52" s="101"/>
      <c r="GQ52" s="102"/>
      <c r="GR52" s="99"/>
      <c r="GS52" s="100"/>
      <c r="GT52" s="102"/>
      <c r="GU52" s="1"/>
      <c r="GV52" s="99"/>
      <c r="GW52" s="100"/>
      <c r="GX52" s="102"/>
      <c r="GY52" s="99"/>
      <c r="GZ52" s="99"/>
      <c r="HA52" s="99"/>
      <c r="HB52" s="99"/>
      <c r="HC52" s="99"/>
      <c r="HD52" s="1"/>
      <c r="HE52" s="99"/>
      <c r="HF52" s="99"/>
      <c r="HG52" s="99"/>
      <c r="HH52" s="99"/>
      <c r="HI52" s="99"/>
      <c r="HJ52" s="99"/>
      <c r="HK52" s="100"/>
      <c r="HL52" s="102"/>
      <c r="HM52" s="1"/>
      <c r="HN52" s="100">
        <v>2533.1442000000002</v>
      </c>
      <c r="HO52" s="101">
        <v>2495.8110099999999</v>
      </c>
      <c r="HP52" s="102">
        <v>1240.5031200000001</v>
      </c>
    </row>
    <row r="53" spans="1:224" x14ac:dyDescent="0.3">
      <c r="A53" s="1"/>
      <c r="B53" s="98" t="s">
        <v>891</v>
      </c>
      <c r="C53" s="99"/>
      <c r="D53" s="100"/>
      <c r="E53" s="101"/>
      <c r="F53" s="101">
        <v>8.8258700000000001</v>
      </c>
      <c r="G53" s="102">
        <v>8.5166900000000005</v>
      </c>
      <c r="H53" s="100"/>
      <c r="I53" s="102"/>
      <c r="J53" s="100">
        <v>71.909199999999998</v>
      </c>
      <c r="K53" s="102"/>
      <c r="L53" s="100"/>
      <c r="M53" s="101"/>
      <c r="N53" s="101"/>
      <c r="O53" s="101"/>
      <c r="P53" s="101"/>
      <c r="Q53" s="101"/>
      <c r="R53" s="101"/>
      <c r="S53" s="102"/>
      <c r="T53" s="100">
        <v>18.14123</v>
      </c>
      <c r="U53" s="101">
        <v>19.191960000000002</v>
      </c>
      <c r="V53" s="101"/>
      <c r="W53" s="102">
        <v>1.0612699999999999</v>
      </c>
      <c r="X53" s="99"/>
      <c r="Y53" s="100"/>
      <c r="Z53" s="101"/>
      <c r="AA53" s="102">
        <v>23.060680000000001</v>
      </c>
      <c r="AB53" s="100"/>
      <c r="AC53" s="101"/>
      <c r="AD53" s="101"/>
      <c r="AE53" s="101"/>
      <c r="AF53" s="101">
        <v>11.413130000000001</v>
      </c>
      <c r="AG53" s="101">
        <v>15.941789999999999</v>
      </c>
      <c r="AH53" s="102">
        <v>10.22284</v>
      </c>
      <c r="AI53" s="99"/>
      <c r="AJ53" s="99"/>
      <c r="AK53" s="99"/>
      <c r="AL53" s="100">
        <v>213.71525</v>
      </c>
      <c r="AM53" s="102">
        <v>7.8466800000000001</v>
      </c>
      <c r="AN53" s="100"/>
      <c r="AO53" s="102"/>
      <c r="AP53" s="99"/>
      <c r="AQ53" s="100"/>
      <c r="AR53" s="102"/>
      <c r="AS53" s="99"/>
      <c r="AT53" s="99"/>
      <c r="AU53" s="99"/>
      <c r="AV53" s="100"/>
      <c r="AW53" s="101"/>
      <c r="AX53" s="102"/>
      <c r="AY53" s="100"/>
      <c r="AZ53" s="101"/>
      <c r="BA53" s="101"/>
      <c r="BB53" s="101"/>
      <c r="BC53" s="101"/>
      <c r="BD53" s="102"/>
      <c r="BE53" s="100"/>
      <c r="BF53" s="102"/>
      <c r="BG53" s="99"/>
      <c r="BH53" s="100"/>
      <c r="BI53" s="101"/>
      <c r="BJ53" s="102"/>
      <c r="BK53" s="100">
        <v>164.44227000000001</v>
      </c>
      <c r="BL53" s="101">
        <v>165.47058000000001</v>
      </c>
      <c r="BM53" s="101">
        <v>165.59853000000001</v>
      </c>
      <c r="BN53" s="101"/>
      <c r="BO53" s="101"/>
      <c r="BP53" s="101"/>
      <c r="BQ53" s="101"/>
      <c r="BR53" s="101"/>
      <c r="BS53" s="101"/>
      <c r="BT53" s="101"/>
      <c r="BU53" s="101">
        <v>206.49456000000001</v>
      </c>
      <c r="BV53" s="101">
        <v>206.11548999999999</v>
      </c>
      <c r="BW53" s="101">
        <v>205.99002999999999</v>
      </c>
      <c r="BX53" s="102"/>
      <c r="BY53" s="100">
        <v>17.41583</v>
      </c>
      <c r="BZ53" s="102">
        <v>44.053669999999997</v>
      </c>
      <c r="CA53" s="99"/>
      <c r="CB53" s="100"/>
      <c r="CC53" s="101"/>
      <c r="CD53" s="101"/>
      <c r="CE53" s="101"/>
      <c r="CF53" s="101"/>
      <c r="CG53" s="101">
        <v>118.14735</v>
      </c>
      <c r="CH53" s="101">
        <v>52.418509999999998</v>
      </c>
      <c r="CI53" s="101">
        <v>53.710120000000003</v>
      </c>
      <c r="CJ53" s="101"/>
      <c r="CK53" s="101"/>
      <c r="CL53" s="101"/>
      <c r="CM53" s="102"/>
      <c r="CN53" s="100">
        <v>180.55348000000001</v>
      </c>
      <c r="CO53" s="101">
        <v>180.52450999999999</v>
      </c>
      <c r="CP53" s="101">
        <v>181.33356000000001</v>
      </c>
      <c r="CQ53" s="102">
        <v>181.02912000000001</v>
      </c>
      <c r="CR53" s="100"/>
      <c r="CS53" s="102"/>
      <c r="CT53" s="100"/>
      <c r="CU53" s="102"/>
      <c r="CV53" s="100"/>
      <c r="CW53" s="101"/>
      <c r="CX53" s="103"/>
      <c r="CY53" s="100"/>
      <c r="CZ53" s="101">
        <v>7403.5597200000002</v>
      </c>
      <c r="DA53" s="101"/>
      <c r="DB53" s="102"/>
      <c r="DC53" s="100"/>
      <c r="DD53" s="101"/>
      <c r="DE53" s="101"/>
      <c r="DF53" s="101"/>
      <c r="DG53" s="101"/>
      <c r="DH53" s="101"/>
      <c r="DI53" s="101"/>
      <c r="DJ53" s="101"/>
      <c r="DK53" s="101"/>
      <c r="DL53" s="101"/>
      <c r="DM53" s="101"/>
      <c r="DN53" s="102"/>
      <c r="DO53" s="104"/>
      <c r="DP53" s="105"/>
      <c r="DQ53" s="105"/>
      <c r="DR53" s="106" t="s">
        <v>1511</v>
      </c>
      <c r="DS53" s="100">
        <v>2533.1442000000002</v>
      </c>
      <c r="DT53" s="101">
        <v>319.24585999999999</v>
      </c>
      <c r="DU53" s="101">
        <v>319.24585999999999</v>
      </c>
      <c r="DV53" s="102"/>
      <c r="DW53" s="99"/>
      <c r="DX53" s="100"/>
      <c r="DY53" s="101"/>
      <c r="DZ53" s="101"/>
      <c r="EA53" s="101"/>
      <c r="EB53" s="101"/>
      <c r="EC53" s="103">
        <v>7280.57</v>
      </c>
      <c r="ED53" s="1"/>
      <c r="EE53" s="99"/>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99"/>
      <c r="FD53" s="99"/>
      <c r="FE53" s="99"/>
      <c r="FF53" s="99"/>
      <c r="FG53" s="99"/>
      <c r="FH53" s="99"/>
      <c r="FI53" s="99"/>
      <c r="FJ53" s="99"/>
      <c r="FK53" s="99"/>
      <c r="FL53" s="99"/>
      <c r="FM53" s="100"/>
      <c r="FN53" s="101"/>
      <c r="FO53" s="101"/>
      <c r="FP53" s="102"/>
      <c r="FQ53" s="99"/>
      <c r="FR53" s="100"/>
      <c r="FS53" s="102"/>
      <c r="FT53" s="100"/>
      <c r="FU53" s="101"/>
      <c r="FV53" s="101"/>
      <c r="FW53" s="101"/>
      <c r="FX53" s="101"/>
      <c r="FY53" s="102"/>
      <c r="FZ53" s="100"/>
      <c r="GA53" s="102"/>
      <c r="GB53" s="100"/>
      <c r="GC53" s="101"/>
      <c r="GD53" s="101"/>
      <c r="GE53" s="102"/>
      <c r="GF53" s="99"/>
      <c r="GG53" s="99"/>
      <c r="GH53" s="99"/>
      <c r="GI53" s="100"/>
      <c r="GJ53" s="101"/>
      <c r="GK53" s="101"/>
      <c r="GL53" s="101"/>
      <c r="GM53" s="102"/>
      <c r="GN53" s="100"/>
      <c r="GO53" s="101"/>
      <c r="GP53" s="101"/>
      <c r="GQ53" s="102"/>
      <c r="GR53" s="99"/>
      <c r="GS53" s="100"/>
      <c r="GT53" s="102"/>
      <c r="GU53" s="1"/>
      <c r="GV53" s="99"/>
      <c r="GW53" s="100"/>
      <c r="GX53" s="102"/>
      <c r="GY53" s="99"/>
      <c r="GZ53" s="99"/>
      <c r="HA53" s="99"/>
      <c r="HB53" s="99"/>
      <c r="HC53" s="99"/>
      <c r="HD53" s="1"/>
      <c r="HE53" s="99"/>
      <c r="HF53" s="99"/>
      <c r="HG53" s="99"/>
      <c r="HH53" s="99"/>
      <c r="HI53" s="99"/>
      <c r="HJ53" s="99"/>
      <c r="HK53" s="100"/>
      <c r="HL53" s="102"/>
      <c r="HM53" s="1"/>
      <c r="HN53" s="100">
        <v>2533.1442000000002</v>
      </c>
      <c r="HO53" s="101">
        <v>2495.8110099999999</v>
      </c>
      <c r="HP53" s="102">
        <v>1156.84294</v>
      </c>
    </row>
    <row r="54" spans="1:224" x14ac:dyDescent="0.3">
      <c r="A54" s="1"/>
      <c r="B54" s="98" t="s">
        <v>1514</v>
      </c>
      <c r="C54" s="99"/>
      <c r="D54" s="100"/>
      <c r="E54" s="101"/>
      <c r="F54" s="101">
        <v>8.8258700000000001</v>
      </c>
      <c r="G54" s="102">
        <v>8.5166900000000005</v>
      </c>
      <c r="H54" s="100"/>
      <c r="I54" s="102"/>
      <c r="J54" s="100">
        <v>71.909199999999998</v>
      </c>
      <c r="K54" s="102"/>
      <c r="L54" s="100"/>
      <c r="M54" s="101"/>
      <c r="N54" s="101"/>
      <c r="O54" s="101"/>
      <c r="P54" s="101"/>
      <c r="Q54" s="101"/>
      <c r="R54" s="101"/>
      <c r="S54" s="102"/>
      <c r="T54" s="100">
        <v>18.14123</v>
      </c>
      <c r="U54" s="101">
        <v>19.191960000000002</v>
      </c>
      <c r="V54" s="101"/>
      <c r="W54" s="102">
        <v>1.0612699999999999</v>
      </c>
      <c r="X54" s="99"/>
      <c r="Y54" s="100"/>
      <c r="Z54" s="101"/>
      <c r="AA54" s="102">
        <v>23.060680000000001</v>
      </c>
      <c r="AB54" s="100"/>
      <c r="AC54" s="101"/>
      <c r="AD54" s="101"/>
      <c r="AE54" s="101"/>
      <c r="AF54" s="101">
        <v>11.413130000000001</v>
      </c>
      <c r="AG54" s="101">
        <v>15.941789999999999</v>
      </c>
      <c r="AH54" s="102">
        <v>10.22284</v>
      </c>
      <c r="AI54" s="99"/>
      <c r="AJ54" s="99"/>
      <c r="AK54" s="99"/>
      <c r="AL54" s="100">
        <v>213.71525</v>
      </c>
      <c r="AM54" s="102">
        <v>7.8466800000000001</v>
      </c>
      <c r="AN54" s="100"/>
      <c r="AO54" s="102"/>
      <c r="AP54" s="99"/>
      <c r="AQ54" s="100"/>
      <c r="AR54" s="102"/>
      <c r="AS54" s="99"/>
      <c r="AT54" s="99"/>
      <c r="AU54" s="99"/>
      <c r="AV54" s="100"/>
      <c r="AW54" s="101"/>
      <c r="AX54" s="102"/>
      <c r="AY54" s="100"/>
      <c r="AZ54" s="101"/>
      <c r="BA54" s="101"/>
      <c r="BB54" s="101"/>
      <c r="BC54" s="101"/>
      <c r="BD54" s="102"/>
      <c r="BE54" s="100"/>
      <c r="BF54" s="102"/>
      <c r="BG54" s="99"/>
      <c r="BH54" s="100"/>
      <c r="BI54" s="101"/>
      <c r="BJ54" s="102"/>
      <c r="BK54" s="100">
        <v>164.44227000000001</v>
      </c>
      <c r="BL54" s="101">
        <v>165.47058000000001</v>
      </c>
      <c r="BM54" s="101">
        <v>165.59853000000001</v>
      </c>
      <c r="BN54" s="101"/>
      <c r="BO54" s="101"/>
      <c r="BP54" s="101"/>
      <c r="BQ54" s="101"/>
      <c r="BR54" s="101"/>
      <c r="BS54" s="101"/>
      <c r="BT54" s="101"/>
      <c r="BU54" s="101">
        <v>206.49456000000001</v>
      </c>
      <c r="BV54" s="101">
        <v>206.11548999999999</v>
      </c>
      <c r="BW54" s="101">
        <v>205.99002999999999</v>
      </c>
      <c r="BX54" s="102"/>
      <c r="BY54" s="100">
        <v>17.41583</v>
      </c>
      <c r="BZ54" s="102">
        <v>44.053669999999997</v>
      </c>
      <c r="CA54" s="99"/>
      <c r="CB54" s="100"/>
      <c r="CC54" s="101"/>
      <c r="CD54" s="101"/>
      <c r="CE54" s="101"/>
      <c r="CF54" s="101"/>
      <c r="CG54" s="101">
        <v>118.14735</v>
      </c>
      <c r="CH54" s="101">
        <v>52.418509999999998</v>
      </c>
      <c r="CI54" s="101">
        <v>53.710120000000003</v>
      </c>
      <c r="CJ54" s="101"/>
      <c r="CK54" s="101"/>
      <c r="CL54" s="101"/>
      <c r="CM54" s="102"/>
      <c r="CN54" s="100">
        <v>180.55348000000001</v>
      </c>
      <c r="CO54" s="101">
        <v>180.52450999999999</v>
      </c>
      <c r="CP54" s="101">
        <v>181.33356000000001</v>
      </c>
      <c r="CQ54" s="102">
        <v>181.02912000000001</v>
      </c>
      <c r="CR54" s="100"/>
      <c r="CS54" s="102"/>
      <c r="CT54" s="100"/>
      <c r="CU54" s="102"/>
      <c r="CV54" s="100"/>
      <c r="CW54" s="101"/>
      <c r="CX54" s="103"/>
      <c r="CY54" s="100"/>
      <c r="CZ54" s="101">
        <v>7223.0372399999997</v>
      </c>
      <c r="DA54" s="101"/>
      <c r="DB54" s="102"/>
      <c r="DC54" s="100"/>
      <c r="DD54" s="101"/>
      <c r="DE54" s="101"/>
      <c r="DF54" s="101"/>
      <c r="DG54" s="101"/>
      <c r="DH54" s="101"/>
      <c r="DI54" s="101"/>
      <c r="DJ54" s="101"/>
      <c r="DK54" s="101"/>
      <c r="DL54" s="101"/>
      <c r="DM54" s="101"/>
      <c r="DN54" s="102"/>
      <c r="DO54" s="104"/>
      <c r="DP54" s="105"/>
      <c r="DQ54" s="105"/>
      <c r="DR54" s="106" t="s">
        <v>1511</v>
      </c>
      <c r="DS54" s="100">
        <v>2533.1442000000002</v>
      </c>
      <c r="DT54" s="101">
        <v>319.24585999999999</v>
      </c>
      <c r="DU54" s="101">
        <v>319.24585999999999</v>
      </c>
      <c r="DV54" s="102"/>
      <c r="DW54" s="99"/>
      <c r="DX54" s="100"/>
      <c r="DY54" s="101"/>
      <c r="DZ54" s="101"/>
      <c r="EA54" s="101"/>
      <c r="EB54" s="101"/>
      <c r="EC54" s="103">
        <v>7100.17</v>
      </c>
      <c r="ED54" s="1"/>
      <c r="EE54" s="99"/>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99"/>
      <c r="FD54" s="99"/>
      <c r="FE54" s="99"/>
      <c r="FF54" s="99"/>
      <c r="FG54" s="99"/>
      <c r="FH54" s="99"/>
      <c r="FI54" s="99"/>
      <c r="FJ54" s="99"/>
      <c r="FK54" s="99"/>
      <c r="FL54" s="99"/>
      <c r="FM54" s="100"/>
      <c r="FN54" s="101"/>
      <c r="FO54" s="101"/>
      <c r="FP54" s="102"/>
      <c r="FQ54" s="99"/>
      <c r="FR54" s="100"/>
      <c r="FS54" s="102"/>
      <c r="FT54" s="100"/>
      <c r="FU54" s="101"/>
      <c r="FV54" s="101"/>
      <c r="FW54" s="101"/>
      <c r="FX54" s="101"/>
      <c r="FY54" s="102"/>
      <c r="FZ54" s="100"/>
      <c r="GA54" s="102"/>
      <c r="GB54" s="100"/>
      <c r="GC54" s="101"/>
      <c r="GD54" s="101"/>
      <c r="GE54" s="102"/>
      <c r="GF54" s="99"/>
      <c r="GG54" s="99"/>
      <c r="GH54" s="99"/>
      <c r="GI54" s="100"/>
      <c r="GJ54" s="101"/>
      <c r="GK54" s="101"/>
      <c r="GL54" s="101"/>
      <c r="GM54" s="102"/>
      <c r="GN54" s="100"/>
      <c r="GO54" s="101"/>
      <c r="GP54" s="101"/>
      <c r="GQ54" s="102"/>
      <c r="GR54" s="99"/>
      <c r="GS54" s="100"/>
      <c r="GT54" s="102"/>
      <c r="GU54" s="1"/>
      <c r="GV54" s="99"/>
      <c r="GW54" s="100"/>
      <c r="GX54" s="102"/>
      <c r="GY54" s="99"/>
      <c r="GZ54" s="99"/>
      <c r="HA54" s="99"/>
      <c r="HB54" s="99"/>
      <c r="HC54" s="99"/>
      <c r="HD54" s="1"/>
      <c r="HE54" s="99"/>
      <c r="HF54" s="99"/>
      <c r="HG54" s="99"/>
      <c r="HH54" s="99"/>
      <c r="HI54" s="99"/>
      <c r="HJ54" s="99"/>
      <c r="HK54" s="100"/>
      <c r="HL54" s="102"/>
      <c r="HM54" s="1"/>
      <c r="HN54" s="100">
        <v>2533.1442000000002</v>
      </c>
      <c r="HO54" s="101">
        <v>2495.8110099999999</v>
      </c>
      <c r="HP54" s="102">
        <v>1156.84294</v>
      </c>
    </row>
    <row r="55" spans="1:224" x14ac:dyDescent="0.3">
      <c r="A55" s="1"/>
      <c r="B55" s="107" t="s">
        <v>981</v>
      </c>
      <c r="C55" s="108">
        <v>0</v>
      </c>
      <c r="D55" s="109">
        <v>0</v>
      </c>
      <c r="E55" s="110">
        <v>0</v>
      </c>
      <c r="F55" s="110">
        <v>211.82087999999999</v>
      </c>
      <c r="G55" s="111">
        <v>204.40056000000001</v>
      </c>
      <c r="H55" s="109">
        <v>0</v>
      </c>
      <c r="I55" s="111">
        <v>0</v>
      </c>
      <c r="J55" s="109">
        <v>1546.0478000000001</v>
      </c>
      <c r="K55" s="111">
        <v>0</v>
      </c>
      <c r="L55" s="109">
        <v>0</v>
      </c>
      <c r="M55" s="110">
        <v>0</v>
      </c>
      <c r="N55" s="110">
        <v>0</v>
      </c>
      <c r="O55" s="110">
        <v>0</v>
      </c>
      <c r="P55" s="110">
        <v>0</v>
      </c>
      <c r="Q55" s="110">
        <v>0</v>
      </c>
      <c r="R55" s="110">
        <v>0</v>
      </c>
      <c r="S55" s="111">
        <v>0</v>
      </c>
      <c r="T55" s="109">
        <v>435.38952</v>
      </c>
      <c r="U55" s="110">
        <v>460.60703999999998</v>
      </c>
      <c r="V55" s="110">
        <v>0</v>
      </c>
      <c r="W55" s="111">
        <v>25.470479999999998</v>
      </c>
      <c r="X55" s="108">
        <v>0</v>
      </c>
      <c r="Y55" s="109">
        <v>0</v>
      </c>
      <c r="Z55" s="110">
        <v>0</v>
      </c>
      <c r="AA55" s="111">
        <v>438.16108500000001</v>
      </c>
      <c r="AB55" s="109">
        <v>0</v>
      </c>
      <c r="AC55" s="110">
        <v>0</v>
      </c>
      <c r="AD55" s="110">
        <v>0</v>
      </c>
      <c r="AE55" s="110">
        <v>0</v>
      </c>
      <c r="AF55" s="110">
        <v>273.91512</v>
      </c>
      <c r="AG55" s="110">
        <v>382.60296</v>
      </c>
      <c r="AH55" s="111">
        <v>235.16795999999999</v>
      </c>
      <c r="AI55" s="108">
        <v>0</v>
      </c>
      <c r="AJ55" s="108">
        <v>0</v>
      </c>
      <c r="AK55" s="108">
        <v>0</v>
      </c>
      <c r="AL55" s="109">
        <v>5129.1660000000002</v>
      </c>
      <c r="AM55" s="111">
        <v>188.32032000000001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1">
        <v>0</v>
      </c>
      <c r="BE55" s="109">
        <v>0</v>
      </c>
      <c r="BF55" s="111">
        <v>0</v>
      </c>
      <c r="BG55" s="108">
        <v>0</v>
      </c>
      <c r="BH55" s="109">
        <v>0</v>
      </c>
      <c r="BI55" s="110">
        <v>0</v>
      </c>
      <c r="BJ55" s="111">
        <v>0</v>
      </c>
      <c r="BK55" s="109">
        <v>3946.6144800000002</v>
      </c>
      <c r="BL55" s="110">
        <v>3971.2939200000001</v>
      </c>
      <c r="BM55" s="110">
        <v>3974.36472</v>
      </c>
      <c r="BN55" s="110">
        <v>0</v>
      </c>
      <c r="BO55" s="110">
        <v>0</v>
      </c>
      <c r="BP55" s="110">
        <v>0</v>
      </c>
      <c r="BQ55" s="110">
        <v>0</v>
      </c>
      <c r="BR55" s="110">
        <v>3081.3959249999998</v>
      </c>
      <c r="BS55" s="110">
        <v>0</v>
      </c>
      <c r="BT55" s="110">
        <v>0</v>
      </c>
      <c r="BU55" s="110">
        <v>4955.8694400000004</v>
      </c>
      <c r="BV55" s="110">
        <v>4946.7717599999996</v>
      </c>
      <c r="BW55" s="110">
        <v>4943.7607200000002</v>
      </c>
      <c r="BX55" s="111">
        <v>0</v>
      </c>
      <c r="BY55" s="109">
        <v>417.97991999999999</v>
      </c>
      <c r="BZ55" s="111">
        <v>991.20757500000002</v>
      </c>
      <c r="CA55" s="108">
        <v>0</v>
      </c>
      <c r="CB55" s="109">
        <v>0</v>
      </c>
      <c r="CC55" s="110">
        <v>0</v>
      </c>
      <c r="CD55" s="110">
        <v>0</v>
      </c>
      <c r="CE55" s="110">
        <v>0</v>
      </c>
      <c r="CF55" s="110">
        <v>0</v>
      </c>
      <c r="CG55" s="110">
        <v>2835.5364</v>
      </c>
      <c r="CH55" s="110">
        <v>1258.0442399999999</v>
      </c>
      <c r="CI55" s="110">
        <v>1289.04288</v>
      </c>
      <c r="CJ55" s="110">
        <v>0</v>
      </c>
      <c r="CK55" s="110">
        <v>0</v>
      </c>
      <c r="CL55" s="110">
        <v>0</v>
      </c>
      <c r="CM55" s="111">
        <v>1147.1772599999999</v>
      </c>
      <c r="CN55" s="109">
        <v>4333.28352</v>
      </c>
      <c r="CO55" s="110">
        <v>4332.58824</v>
      </c>
      <c r="CP55" s="110">
        <v>4352.0054399999999</v>
      </c>
      <c r="CQ55" s="111">
        <v>4344.6988799999999</v>
      </c>
      <c r="CR55" s="109">
        <v>0</v>
      </c>
      <c r="CS55" s="111">
        <v>0</v>
      </c>
      <c r="CT55" s="109">
        <v>0</v>
      </c>
      <c r="CU55" s="111">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22.589385</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104.9817</v>
      </c>
      <c r="FH55" s="108">
        <v>0</v>
      </c>
      <c r="FI55" s="108">
        <v>0</v>
      </c>
      <c r="FJ55" s="108">
        <v>0</v>
      </c>
      <c r="FK55" s="108">
        <v>0</v>
      </c>
      <c r="FL55" s="108">
        <v>0</v>
      </c>
      <c r="FM55" s="109">
        <v>0</v>
      </c>
      <c r="FN55" s="110">
        <v>0</v>
      </c>
      <c r="FO55" s="110">
        <v>0</v>
      </c>
      <c r="FP55" s="111">
        <v>0</v>
      </c>
      <c r="FQ55" s="108">
        <v>0</v>
      </c>
      <c r="FR55" s="109">
        <v>0</v>
      </c>
      <c r="FS55" s="111">
        <v>0</v>
      </c>
      <c r="FT55" s="109">
        <v>0</v>
      </c>
      <c r="FU55" s="110">
        <v>0</v>
      </c>
      <c r="FV55" s="110">
        <v>0</v>
      </c>
      <c r="FW55" s="110">
        <v>0</v>
      </c>
      <c r="FX55" s="110">
        <v>0</v>
      </c>
      <c r="FY55" s="111">
        <v>0</v>
      </c>
      <c r="FZ55" s="109">
        <v>0</v>
      </c>
      <c r="GA55" s="111">
        <v>0</v>
      </c>
      <c r="GB55" s="109">
        <v>0</v>
      </c>
      <c r="GC55" s="110">
        <v>0</v>
      </c>
      <c r="GD55" s="110">
        <v>0</v>
      </c>
      <c r="GE55" s="111">
        <v>0</v>
      </c>
      <c r="GF55" s="108">
        <v>0</v>
      </c>
      <c r="GG55" s="108">
        <v>0</v>
      </c>
      <c r="GH55" s="108">
        <v>0</v>
      </c>
      <c r="GI55" s="109">
        <v>0</v>
      </c>
      <c r="GJ55" s="110">
        <v>0</v>
      </c>
      <c r="GK55" s="110">
        <v>0</v>
      </c>
      <c r="GL55" s="110">
        <v>0</v>
      </c>
      <c r="GM55" s="111">
        <v>0</v>
      </c>
      <c r="GN55" s="109">
        <v>0</v>
      </c>
      <c r="GO55" s="110">
        <v>0</v>
      </c>
      <c r="GP55" s="110">
        <v>0</v>
      </c>
      <c r="GQ55" s="111">
        <v>0</v>
      </c>
      <c r="GR55" s="108">
        <v>0</v>
      </c>
      <c r="GS55" s="109">
        <v>0</v>
      </c>
      <c r="GT55" s="111">
        <v>0</v>
      </c>
      <c r="GU55" s="1"/>
      <c r="GV55" s="108">
        <v>22.589385</v>
      </c>
      <c r="GW55" s="109">
        <v>0</v>
      </c>
      <c r="GX55" s="111">
        <v>0</v>
      </c>
      <c r="GY55" s="108">
        <v>0</v>
      </c>
      <c r="GZ55" s="108">
        <v>0</v>
      </c>
      <c r="HA55" s="108">
        <v>0</v>
      </c>
      <c r="HB55" s="108">
        <v>104.9817</v>
      </c>
      <c r="HC55" s="108">
        <v>0</v>
      </c>
      <c r="HD55" s="1"/>
      <c r="HE55" s="108">
        <v>0</v>
      </c>
      <c r="HF55" s="108">
        <v>0</v>
      </c>
      <c r="HG55" s="108">
        <v>0</v>
      </c>
      <c r="HH55" s="108">
        <v>0</v>
      </c>
      <c r="HI55" s="108">
        <v>0</v>
      </c>
      <c r="HJ55" s="108">
        <v>0</v>
      </c>
      <c r="HK55" s="109">
        <v>0</v>
      </c>
      <c r="HL55" s="111">
        <v>0</v>
      </c>
      <c r="HM55" s="1"/>
      <c r="HN55" s="112"/>
      <c r="HO55" s="113"/>
      <c r="HP55" s="114"/>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5" t="s">
        <v>1515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5" t="s">
        <v>1516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1517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5" t="s">
        <v>908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16"/>
      <c r="D63" s="1" t="s">
        <v>1518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100">
    <mergeCell ref="HH4"/>
    <mergeCell ref="HI4"/>
    <mergeCell ref="HJ4"/>
    <mergeCell ref="HK4:HL4"/>
    <mergeCell ref="HN4:HP4"/>
    <mergeCell ref="HB4"/>
    <mergeCell ref="HC4"/>
    <mergeCell ref="HE4"/>
    <mergeCell ref="HF4"/>
    <mergeCell ref="HG4"/>
    <mergeCell ref="GV4"/>
    <mergeCell ref="GW4:GX4"/>
    <mergeCell ref="GY4"/>
    <mergeCell ref="GZ4"/>
    <mergeCell ref="HA4"/>
    <mergeCell ref="GH4"/>
    <mergeCell ref="GI4:GM4"/>
    <mergeCell ref="GN4:GQ4"/>
    <mergeCell ref="GR4"/>
    <mergeCell ref="GS4:GT4"/>
    <mergeCell ref="FT4:FY4"/>
    <mergeCell ref="FZ4:GA4"/>
    <mergeCell ref="GB4:GE4"/>
    <mergeCell ref="GF4"/>
    <mergeCell ref="GG4"/>
    <mergeCell ref="FK4"/>
    <mergeCell ref="FL4"/>
    <mergeCell ref="FM4:FP4"/>
    <mergeCell ref="FQ4"/>
    <mergeCell ref="FR4:FS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1519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30" t="s">
        <v>67</v>
      </c>
      <c r="C6" s="230"/>
      <c r="D6" s="230"/>
      <c r="E6" s="230"/>
      <c r="F6" s="230"/>
      <c r="G6" s="230"/>
      <c r="H6" s="230" t="s">
        <v>633</v>
      </c>
      <c r="I6" s="230"/>
      <c r="J6" s="230" t="s">
        <v>71</v>
      </c>
      <c r="K6" s="230"/>
      <c r="L6" s="230"/>
      <c r="M6" s="230" t="s">
        <v>629</v>
      </c>
      <c r="N6" s="230"/>
      <c r="O6" s="230" t="s">
        <v>277</v>
      </c>
      <c r="P6" s="230" t="s">
        <v>78</v>
      </c>
      <c r="Q6" s="230"/>
      <c r="R6" s="230"/>
      <c r="S6" s="230"/>
      <c r="T6" s="230" t="s">
        <v>631</v>
      </c>
      <c r="U6" s="230" t="s">
        <v>1024</v>
      </c>
      <c r="V6" s="230" t="s">
        <v>88</v>
      </c>
      <c r="W6" s="230"/>
      <c r="X6" s="230"/>
      <c r="Y6" s="230"/>
      <c r="Z6" s="230"/>
      <c r="AA6" s="230" t="s">
        <v>100</v>
      </c>
      <c r="AB6" s="230"/>
      <c r="AC6" s="230" t="s">
        <v>115</v>
      </c>
      <c r="AD6" s="230"/>
      <c r="AE6" s="230"/>
      <c r="AF6" s="230"/>
      <c r="AG6" s="230" t="s">
        <v>25</v>
      </c>
      <c r="AH6" s="230"/>
      <c r="AI6" s="230"/>
      <c r="AJ6" s="230"/>
      <c r="AK6" s="230"/>
      <c r="AL6" s="230" t="s">
        <v>39</v>
      </c>
      <c r="AM6" s="230"/>
      <c r="AN6" s="230" t="s">
        <v>44</v>
      </c>
      <c r="AO6" s="230"/>
      <c r="AP6" s="230"/>
      <c r="AQ6" s="230"/>
      <c r="AR6" s="230"/>
      <c r="AS6" s="230"/>
      <c r="AT6" s="230"/>
      <c r="AU6" s="230"/>
      <c r="AV6" s="230"/>
      <c r="AW6" s="230" t="s">
        <v>640</v>
      </c>
    </row>
    <row r="7" spans="1:49" ht="39.6" x14ac:dyDescent="0.3">
      <c r="A7" s="117" t="s">
        <v>1520</v>
      </c>
      <c r="B7" s="117" t="s">
        <v>1521</v>
      </c>
      <c r="C7" s="117" t="s">
        <v>1521</v>
      </c>
      <c r="D7" s="117" t="s">
        <v>1521</v>
      </c>
      <c r="E7" s="117" t="s">
        <v>1521</v>
      </c>
      <c r="F7" s="117" t="s">
        <v>1521</v>
      </c>
      <c r="G7" s="117" t="s">
        <v>1521</v>
      </c>
      <c r="H7" s="117" t="s">
        <v>1522</v>
      </c>
      <c r="I7" s="117" t="s">
        <v>1523</v>
      </c>
      <c r="J7" s="117" t="s">
        <v>1524</v>
      </c>
      <c r="K7" s="117" t="s">
        <v>1524</v>
      </c>
      <c r="L7" s="117" t="s">
        <v>1524</v>
      </c>
      <c r="M7" s="117" t="s">
        <v>1525</v>
      </c>
      <c r="N7" s="117" t="s">
        <v>1525</v>
      </c>
      <c r="O7" s="117" t="s">
        <v>1526</v>
      </c>
      <c r="P7" s="117" t="s">
        <v>682</v>
      </c>
      <c r="Q7" s="117" t="s">
        <v>682</v>
      </c>
      <c r="R7" s="117" t="s">
        <v>682</v>
      </c>
      <c r="S7" s="117" t="s">
        <v>682</v>
      </c>
      <c r="T7" s="117" t="s">
        <v>1527</v>
      </c>
      <c r="U7" s="117" t="s">
        <v>1528</v>
      </c>
      <c r="V7" s="117" t="s">
        <v>1529</v>
      </c>
      <c r="W7" s="117" t="s">
        <v>1530</v>
      </c>
      <c r="X7" s="117" t="s">
        <v>1530</v>
      </c>
      <c r="Y7" s="117" t="s">
        <v>1531</v>
      </c>
      <c r="Z7" s="117" t="s">
        <v>1532</v>
      </c>
      <c r="AA7" s="117" t="s">
        <v>682</v>
      </c>
      <c r="AB7" s="117" t="s">
        <v>682</v>
      </c>
      <c r="AC7" s="117" t="s">
        <v>1533</v>
      </c>
      <c r="AD7" s="117" t="s">
        <v>1534</v>
      </c>
      <c r="AE7" s="117" t="s">
        <v>1535</v>
      </c>
      <c r="AF7" s="117" t="s">
        <v>1533</v>
      </c>
      <c r="AG7" s="117" t="s">
        <v>1536</v>
      </c>
      <c r="AH7" s="117" t="s">
        <v>1536</v>
      </c>
      <c r="AI7" s="117" t="s">
        <v>1537</v>
      </c>
      <c r="AJ7" s="117" t="s">
        <v>1538</v>
      </c>
      <c r="AK7" s="117" t="s">
        <v>1538</v>
      </c>
      <c r="AL7" s="117" t="s">
        <v>39</v>
      </c>
      <c r="AM7" s="117" t="s">
        <v>39</v>
      </c>
      <c r="AN7" s="117" t="s">
        <v>1539</v>
      </c>
      <c r="AO7" s="117" t="s">
        <v>682</v>
      </c>
      <c r="AP7" s="117" t="s">
        <v>682</v>
      </c>
      <c r="AQ7" s="117" t="s">
        <v>682</v>
      </c>
      <c r="AR7" s="117" t="s">
        <v>1530</v>
      </c>
      <c r="AS7" s="117" t="s">
        <v>1540</v>
      </c>
      <c r="AT7" s="117" t="s">
        <v>1529</v>
      </c>
      <c r="AU7" s="117" t="s">
        <v>1530</v>
      </c>
      <c r="AV7" s="117" t="s">
        <v>1541</v>
      </c>
      <c r="AW7" s="117" t="s">
        <v>1061</v>
      </c>
    </row>
    <row r="8" spans="1:49" ht="26.4" x14ac:dyDescent="0.3">
      <c r="A8" s="117" t="s">
        <v>1542</v>
      </c>
      <c r="B8" s="117" t="s">
        <v>1543</v>
      </c>
      <c r="C8" s="117" t="s">
        <v>1543</v>
      </c>
      <c r="D8" s="117" t="s">
        <v>1544</v>
      </c>
      <c r="E8" s="117" t="s">
        <v>1544</v>
      </c>
      <c r="F8" s="117" t="s">
        <v>41</v>
      </c>
      <c r="G8" s="117" t="s">
        <v>1544</v>
      </c>
      <c r="H8" s="117" t="s">
        <v>1544</v>
      </c>
      <c r="I8" s="117" t="s">
        <v>1544</v>
      </c>
      <c r="J8" s="117" t="s">
        <v>1543</v>
      </c>
      <c r="K8" s="117" t="s">
        <v>1543</v>
      </c>
      <c r="L8" s="117" t="s">
        <v>41</v>
      </c>
      <c r="M8" s="117" t="s">
        <v>1544</v>
      </c>
      <c r="N8" s="117" t="s">
        <v>1544</v>
      </c>
      <c r="O8" s="117" t="s">
        <v>1544</v>
      </c>
      <c r="P8" s="117" t="s">
        <v>1544</v>
      </c>
      <c r="Q8" s="117" t="s">
        <v>1544</v>
      </c>
      <c r="R8" s="117" t="s">
        <v>1544</v>
      </c>
      <c r="S8" s="117" t="s">
        <v>1544</v>
      </c>
      <c r="T8" s="117" t="s">
        <v>1544</v>
      </c>
      <c r="U8" s="117" t="s">
        <v>1544</v>
      </c>
      <c r="V8" s="117" t="s">
        <v>1544</v>
      </c>
      <c r="W8" s="117" t="s">
        <v>1544</v>
      </c>
      <c r="X8" s="117" t="s">
        <v>1544</v>
      </c>
      <c r="Y8" s="117" t="s">
        <v>1544</v>
      </c>
      <c r="Z8" s="117" t="s">
        <v>1544</v>
      </c>
      <c r="AA8" s="117" t="s">
        <v>1544</v>
      </c>
      <c r="AB8" s="117" t="s">
        <v>1544</v>
      </c>
      <c r="AC8" s="117" t="s">
        <v>1544</v>
      </c>
      <c r="AD8" s="117" t="s">
        <v>41</v>
      </c>
      <c r="AE8" s="117" t="s">
        <v>1543</v>
      </c>
      <c r="AF8" s="117" t="s">
        <v>1544</v>
      </c>
      <c r="AG8" s="117" t="s">
        <v>1544</v>
      </c>
      <c r="AH8" s="117" t="s">
        <v>1544</v>
      </c>
      <c r="AI8" s="117" t="s">
        <v>1543</v>
      </c>
      <c r="AJ8" s="117" t="s">
        <v>1544</v>
      </c>
      <c r="AK8" s="117" t="s">
        <v>1544</v>
      </c>
      <c r="AL8" s="117" t="s">
        <v>1544</v>
      </c>
      <c r="AM8" s="117" t="s">
        <v>1544</v>
      </c>
      <c r="AN8" s="117" t="s">
        <v>1544</v>
      </c>
      <c r="AO8" s="117" t="s">
        <v>1544</v>
      </c>
      <c r="AP8" s="117" t="s">
        <v>1544</v>
      </c>
      <c r="AQ8" s="117" t="s">
        <v>1544</v>
      </c>
      <c r="AR8" s="117" t="s">
        <v>1544</v>
      </c>
      <c r="AS8" s="117" t="s">
        <v>1544</v>
      </c>
      <c r="AT8" s="117" t="s">
        <v>1544</v>
      </c>
      <c r="AU8" s="117" t="s">
        <v>1544</v>
      </c>
      <c r="AV8" s="117" t="s">
        <v>1544</v>
      </c>
      <c r="AW8" s="117" t="s">
        <v>1544</v>
      </c>
    </row>
    <row r="9" spans="1:49" ht="39.6" x14ac:dyDescent="0.3">
      <c r="A9" s="117" t="s">
        <v>6</v>
      </c>
      <c r="B9" s="117" t="s">
        <v>1545</v>
      </c>
      <c r="C9" s="117" t="s">
        <v>1546</v>
      </c>
      <c r="D9" s="117" t="s">
        <v>1547</v>
      </c>
      <c r="E9" s="117" t="s">
        <v>1547</v>
      </c>
      <c r="F9" s="117" t="s">
        <v>68</v>
      </c>
      <c r="G9" s="117" t="s">
        <v>1547</v>
      </c>
      <c r="H9" s="117" t="s">
        <v>717</v>
      </c>
      <c r="I9" s="117" t="s">
        <v>716</v>
      </c>
      <c r="J9" s="117" t="s">
        <v>259</v>
      </c>
      <c r="K9" s="117" t="s">
        <v>1548</v>
      </c>
      <c r="L9" s="117" t="s">
        <v>1009</v>
      </c>
      <c r="M9" s="117" t="s">
        <v>1549</v>
      </c>
      <c r="N9" s="117" t="s">
        <v>1549</v>
      </c>
      <c r="O9" s="117" t="s">
        <v>1550</v>
      </c>
      <c r="P9" s="117" t="s">
        <v>1551</v>
      </c>
      <c r="Q9" s="117" t="s">
        <v>1552</v>
      </c>
      <c r="R9" s="117" t="s">
        <v>1553</v>
      </c>
      <c r="S9" s="117" t="s">
        <v>1554</v>
      </c>
      <c r="T9" s="117" t="s">
        <v>715</v>
      </c>
      <c r="U9" s="117" t="s">
        <v>1555</v>
      </c>
      <c r="V9" s="117" t="s">
        <v>1556</v>
      </c>
      <c r="W9" s="117" t="s">
        <v>1557</v>
      </c>
      <c r="X9" s="117" t="s">
        <v>1557</v>
      </c>
      <c r="Y9" s="117" t="s">
        <v>1558</v>
      </c>
      <c r="Z9" s="117" t="s">
        <v>1559</v>
      </c>
      <c r="AA9" s="117" t="s">
        <v>1560</v>
      </c>
      <c r="AB9" s="117" t="s">
        <v>695</v>
      </c>
      <c r="AC9" s="117" t="s">
        <v>1561</v>
      </c>
      <c r="AD9" s="117" t="s">
        <v>1046</v>
      </c>
      <c r="AE9" s="117" t="s">
        <v>1562</v>
      </c>
      <c r="AF9" s="117" t="s">
        <v>1561</v>
      </c>
      <c r="AG9" s="117" t="s">
        <v>1563</v>
      </c>
      <c r="AH9" s="117" t="s">
        <v>1563</v>
      </c>
      <c r="AI9" s="117" t="s">
        <v>1564</v>
      </c>
      <c r="AJ9" s="117" t="s">
        <v>1565</v>
      </c>
      <c r="AK9" s="117" t="s">
        <v>1565</v>
      </c>
      <c r="AL9" s="117" t="s">
        <v>39</v>
      </c>
      <c r="AM9" s="117" t="s">
        <v>1566</v>
      </c>
      <c r="AN9" s="117" t="s">
        <v>1567</v>
      </c>
      <c r="AO9" s="117" t="s">
        <v>1568</v>
      </c>
      <c r="AP9" s="117" t="s">
        <v>1568</v>
      </c>
      <c r="AQ9" s="117" t="s">
        <v>1569</v>
      </c>
      <c r="AR9" s="117" t="s">
        <v>1570</v>
      </c>
      <c r="AS9" s="117" t="s">
        <v>1571</v>
      </c>
      <c r="AT9" s="117" t="s">
        <v>1572</v>
      </c>
      <c r="AU9" s="117" t="s">
        <v>1573</v>
      </c>
      <c r="AV9" s="117" t="s">
        <v>1574</v>
      </c>
      <c r="AW9" s="117" t="s">
        <v>1575</v>
      </c>
    </row>
    <row r="10" spans="1:49" ht="52.8" x14ac:dyDescent="0.3">
      <c r="A10" s="117" t="s">
        <v>1152</v>
      </c>
      <c r="B10" s="117" t="s">
        <v>1576</v>
      </c>
      <c r="C10" s="117" t="s">
        <v>1576</v>
      </c>
      <c r="D10" s="117" t="s">
        <v>1577</v>
      </c>
      <c r="E10" s="117" t="s">
        <v>1578</v>
      </c>
      <c r="F10" s="117" t="s">
        <v>1579</v>
      </c>
      <c r="G10" s="117" t="s">
        <v>1580</v>
      </c>
      <c r="H10" s="117" t="s">
        <v>1577</v>
      </c>
      <c r="I10" s="117" t="s">
        <v>1577</v>
      </c>
      <c r="J10" s="117" t="s">
        <v>1576</v>
      </c>
      <c r="K10" s="117" t="s">
        <v>1576</v>
      </c>
      <c r="L10" s="117" t="s">
        <v>1579</v>
      </c>
      <c r="M10" s="117" t="s">
        <v>1578</v>
      </c>
      <c r="N10" s="117" t="s">
        <v>1580</v>
      </c>
      <c r="O10" s="117" t="s">
        <v>1577</v>
      </c>
      <c r="P10" s="117" t="s">
        <v>1580</v>
      </c>
      <c r="Q10" s="117" t="s">
        <v>1580</v>
      </c>
      <c r="R10" s="117" t="s">
        <v>1580</v>
      </c>
      <c r="S10" s="117" t="s">
        <v>1577</v>
      </c>
      <c r="T10" s="117" t="s">
        <v>1580</v>
      </c>
      <c r="U10" s="117" t="s">
        <v>1577</v>
      </c>
      <c r="V10" s="117" t="s">
        <v>1580</v>
      </c>
      <c r="W10" s="117" t="s">
        <v>1580</v>
      </c>
      <c r="X10" s="117" t="s">
        <v>1578</v>
      </c>
      <c r="Y10" s="117" t="s">
        <v>1580</v>
      </c>
      <c r="Z10" s="117" t="s">
        <v>1580</v>
      </c>
      <c r="AA10" s="117" t="s">
        <v>1577</v>
      </c>
      <c r="AB10" s="117" t="s">
        <v>1580</v>
      </c>
      <c r="AC10" s="117" t="s">
        <v>1577</v>
      </c>
      <c r="AD10" s="117" t="s">
        <v>1579</v>
      </c>
      <c r="AE10" s="117" t="s">
        <v>1577</v>
      </c>
      <c r="AF10" s="117" t="s">
        <v>1577</v>
      </c>
      <c r="AG10" s="117" t="s">
        <v>1577</v>
      </c>
      <c r="AH10" s="117" t="s">
        <v>1580</v>
      </c>
      <c r="AI10" s="117" t="s">
        <v>1580</v>
      </c>
      <c r="AJ10" s="117" t="s">
        <v>1577</v>
      </c>
      <c r="AK10" s="117" t="s">
        <v>1580</v>
      </c>
      <c r="AL10" s="117" t="s">
        <v>1577</v>
      </c>
      <c r="AM10" s="117" t="s">
        <v>1580</v>
      </c>
      <c r="AN10" s="117" t="s">
        <v>1580</v>
      </c>
      <c r="AO10" s="117" t="s">
        <v>1577</v>
      </c>
      <c r="AP10" s="117" t="s">
        <v>1580</v>
      </c>
      <c r="AQ10" s="117" t="s">
        <v>1577</v>
      </c>
      <c r="AR10" s="117" t="s">
        <v>1577</v>
      </c>
      <c r="AS10" s="117" t="s">
        <v>1577</v>
      </c>
      <c r="AT10" s="117" t="s">
        <v>1577</v>
      </c>
      <c r="AU10" s="117" t="s">
        <v>1577</v>
      </c>
      <c r="AV10" s="117" t="s">
        <v>1580</v>
      </c>
      <c r="AW10" s="117" t="s">
        <v>1580</v>
      </c>
    </row>
    <row r="11" spans="1:49" x14ac:dyDescent="0.3">
      <c r="A11" s="117" t="s">
        <v>60</v>
      </c>
      <c r="B11" s="117" t="s">
        <v>1581</v>
      </c>
      <c r="C11" s="117" t="s">
        <v>1581</v>
      </c>
      <c r="D11" s="117" t="s">
        <v>1581</v>
      </c>
      <c r="E11" s="117" t="s">
        <v>1581</v>
      </c>
      <c r="F11" s="117" t="s">
        <v>1581</v>
      </c>
      <c r="G11" s="117" t="s">
        <v>1581</v>
      </c>
      <c r="H11" s="117" t="s">
        <v>1581</v>
      </c>
      <c r="I11" s="117" t="s">
        <v>1581</v>
      </c>
      <c r="J11" s="117" t="s">
        <v>1581</v>
      </c>
      <c r="K11" s="117" t="s">
        <v>1581</v>
      </c>
      <c r="L11" s="117" t="s">
        <v>1581</v>
      </c>
      <c r="M11" s="117" t="s">
        <v>1581</v>
      </c>
      <c r="N11" s="117" t="s">
        <v>1581</v>
      </c>
      <c r="O11" s="117" t="s">
        <v>1581</v>
      </c>
      <c r="P11" s="117" t="s">
        <v>1581</v>
      </c>
      <c r="Q11" s="117" t="s">
        <v>1581</v>
      </c>
      <c r="R11" s="117" t="s">
        <v>1581</v>
      </c>
      <c r="S11" s="117" t="s">
        <v>1581</v>
      </c>
      <c r="T11" s="117" t="s">
        <v>1581</v>
      </c>
      <c r="U11" s="117" t="s">
        <v>1581</v>
      </c>
      <c r="V11" s="117" t="s">
        <v>1581</v>
      </c>
      <c r="W11" s="117" t="s">
        <v>1581</v>
      </c>
      <c r="X11" s="117" t="s">
        <v>1581</v>
      </c>
      <c r="Y11" s="117" t="s">
        <v>1581</v>
      </c>
      <c r="Z11" s="117" t="s">
        <v>1581</v>
      </c>
      <c r="AA11" s="117" t="s">
        <v>1581</v>
      </c>
      <c r="AB11" s="117" t="s">
        <v>1581</v>
      </c>
      <c r="AC11" s="117" t="s">
        <v>1581</v>
      </c>
      <c r="AD11" s="117" t="s">
        <v>1581</v>
      </c>
      <c r="AE11" s="117" t="s">
        <v>1581</v>
      </c>
      <c r="AF11" s="117" t="s">
        <v>1581</v>
      </c>
      <c r="AG11" s="117" t="s">
        <v>1581</v>
      </c>
      <c r="AH11" s="117" t="s">
        <v>1581</v>
      </c>
      <c r="AI11" s="117" t="s">
        <v>1581</v>
      </c>
      <c r="AJ11" s="117" t="s">
        <v>1581</v>
      </c>
      <c r="AK11" s="117" t="s">
        <v>1581</v>
      </c>
      <c r="AL11" s="117" t="s">
        <v>1581</v>
      </c>
      <c r="AM11" s="117" t="s">
        <v>1581</v>
      </c>
      <c r="AN11" s="117" t="s">
        <v>1581</v>
      </c>
      <c r="AO11" s="117" t="s">
        <v>1581</v>
      </c>
      <c r="AP11" s="117" t="s">
        <v>1581</v>
      </c>
      <c r="AQ11" s="117" t="s">
        <v>1581</v>
      </c>
      <c r="AR11" s="117" t="s">
        <v>1581</v>
      </c>
      <c r="AS11" s="117" t="s">
        <v>1581</v>
      </c>
      <c r="AT11" s="117" t="s">
        <v>1581</v>
      </c>
      <c r="AU11" s="117" t="s">
        <v>1581</v>
      </c>
      <c r="AV11" s="117" t="s">
        <v>1581</v>
      </c>
      <c r="AW11" s="117" t="s">
        <v>1581</v>
      </c>
    </row>
    <row r="12" spans="1:49" x14ac:dyDescent="0.3">
      <c r="A12" s="118" t="s">
        <v>65</v>
      </c>
      <c r="B12" s="119">
        <v>8.3000000000000007</v>
      </c>
      <c r="C12" s="120">
        <v>38</v>
      </c>
      <c r="D12" s="120">
        <v>231.9</v>
      </c>
      <c r="E12" s="120">
        <v>200.07867999999999</v>
      </c>
      <c r="F12" s="120">
        <v>39.700000000000003</v>
      </c>
      <c r="G12" s="121">
        <v>240</v>
      </c>
      <c r="H12" s="119">
        <v>62.3</v>
      </c>
      <c r="I12" s="121">
        <v>230</v>
      </c>
      <c r="J12" s="119">
        <v>0</v>
      </c>
      <c r="K12" s="120">
        <v>0</v>
      </c>
      <c r="L12" s="121">
        <v>23.844999999999999</v>
      </c>
      <c r="M12" s="122" t="s">
        <v>1582</v>
      </c>
      <c r="N12" s="123" t="s">
        <v>1582</v>
      </c>
      <c r="O12" s="124">
        <v>4.1289999999999996</v>
      </c>
      <c r="P12" s="119">
        <v>184.71</v>
      </c>
      <c r="Q12" s="120">
        <v>283.20999999999998</v>
      </c>
      <c r="R12" s="120">
        <v>690.12</v>
      </c>
      <c r="S12" s="121">
        <v>602.30999999999995</v>
      </c>
      <c r="T12" s="124">
        <v>273.22500000000002</v>
      </c>
      <c r="U12" s="124">
        <v>9.5399999999999991</v>
      </c>
      <c r="V12" s="119">
        <v>6.12</v>
      </c>
      <c r="W12" s="120">
        <v>68.989000000000004</v>
      </c>
      <c r="X12" s="120">
        <v>42.96</v>
      </c>
      <c r="Y12" s="125" t="s">
        <v>1582</v>
      </c>
      <c r="Z12" s="123" t="s">
        <v>1582</v>
      </c>
      <c r="AA12" s="119">
        <v>349.77</v>
      </c>
      <c r="AB12" s="121">
        <v>998.71400000000006</v>
      </c>
      <c r="AC12" s="119">
        <v>177.90600000000001</v>
      </c>
      <c r="AD12" s="120">
        <v>68.569000000000003</v>
      </c>
      <c r="AE12" s="120">
        <v>140.904</v>
      </c>
      <c r="AF12" s="121">
        <v>0</v>
      </c>
      <c r="AG12" s="119">
        <v>21.675899999999999</v>
      </c>
      <c r="AH12" s="120">
        <v>25</v>
      </c>
      <c r="AI12" s="120">
        <v>8.6561199999999996</v>
      </c>
      <c r="AJ12" s="120">
        <v>30.254169999999998</v>
      </c>
      <c r="AK12" s="121">
        <v>33</v>
      </c>
      <c r="AL12" s="119">
        <v>93.91</v>
      </c>
      <c r="AM12" s="121">
        <v>94.2</v>
      </c>
      <c r="AN12" s="119">
        <v>81.968999999999994</v>
      </c>
      <c r="AO12" s="125" t="s">
        <v>1582</v>
      </c>
      <c r="AP12" s="120">
        <v>115.95466</v>
      </c>
      <c r="AQ12" s="125" t="s">
        <v>1582</v>
      </c>
      <c r="AR12" s="120">
        <v>24.063320000000001</v>
      </c>
      <c r="AS12" s="120">
        <v>6.7561799999999996</v>
      </c>
      <c r="AT12" s="120">
        <v>85.489000000000004</v>
      </c>
      <c r="AU12" s="120">
        <v>36.487000000000002</v>
      </c>
      <c r="AV12" s="121">
        <v>48.628</v>
      </c>
      <c r="AW12" s="124">
        <v>21.277999999999999</v>
      </c>
    </row>
    <row r="13" spans="1:49" x14ac:dyDescent="0.3">
      <c r="A13" s="126" t="s">
        <v>845</v>
      </c>
      <c r="B13" s="119">
        <v>8.3000000000000007</v>
      </c>
      <c r="C13" s="120">
        <v>38</v>
      </c>
      <c r="D13" s="120">
        <v>231.9</v>
      </c>
      <c r="E13" s="120">
        <v>200.07867999999999</v>
      </c>
      <c r="F13" s="120">
        <v>39.700000000000003</v>
      </c>
      <c r="G13" s="121">
        <v>240</v>
      </c>
      <c r="H13" s="119">
        <v>62.3</v>
      </c>
      <c r="I13" s="121">
        <v>230</v>
      </c>
      <c r="J13" s="119">
        <v>0</v>
      </c>
      <c r="K13" s="120">
        <v>0</v>
      </c>
      <c r="L13" s="121">
        <v>23.844999999999999</v>
      </c>
      <c r="M13" s="122" t="s">
        <v>1582</v>
      </c>
      <c r="N13" s="123" t="s">
        <v>1582</v>
      </c>
      <c r="O13" s="124">
        <v>4.1289999999999996</v>
      </c>
      <c r="P13" s="119">
        <v>184.71</v>
      </c>
      <c r="Q13" s="120">
        <v>283.20999999999998</v>
      </c>
      <c r="R13" s="120">
        <v>690.12</v>
      </c>
      <c r="S13" s="121">
        <v>602.30999999999995</v>
      </c>
      <c r="T13" s="124">
        <v>273.22500000000002</v>
      </c>
      <c r="U13" s="124">
        <v>9.5399999999999991</v>
      </c>
      <c r="V13" s="119">
        <v>6.12</v>
      </c>
      <c r="W13" s="120">
        <v>68.989000000000004</v>
      </c>
      <c r="X13" s="120">
        <v>42.96</v>
      </c>
      <c r="Y13" s="125" t="s">
        <v>1582</v>
      </c>
      <c r="Z13" s="123" t="s">
        <v>1582</v>
      </c>
      <c r="AA13" s="119">
        <v>349.77</v>
      </c>
      <c r="AB13" s="121">
        <v>998.71400000000006</v>
      </c>
      <c r="AC13" s="119">
        <v>177.90600000000001</v>
      </c>
      <c r="AD13" s="120">
        <v>68.569000000000003</v>
      </c>
      <c r="AE13" s="120">
        <v>140.904</v>
      </c>
      <c r="AF13" s="121">
        <v>0</v>
      </c>
      <c r="AG13" s="119">
        <v>21.675899999999999</v>
      </c>
      <c r="AH13" s="120">
        <v>25</v>
      </c>
      <c r="AI13" s="120">
        <v>8.6561199999999996</v>
      </c>
      <c r="AJ13" s="120">
        <v>30.254169999999998</v>
      </c>
      <c r="AK13" s="121">
        <v>33</v>
      </c>
      <c r="AL13" s="119">
        <v>93.91</v>
      </c>
      <c r="AM13" s="121">
        <v>94.2</v>
      </c>
      <c r="AN13" s="119">
        <v>81.968999999999994</v>
      </c>
      <c r="AO13" s="125" t="s">
        <v>1582</v>
      </c>
      <c r="AP13" s="120">
        <v>115.95466</v>
      </c>
      <c r="AQ13" s="125" t="s">
        <v>1582</v>
      </c>
      <c r="AR13" s="120">
        <v>24.063320000000001</v>
      </c>
      <c r="AS13" s="120">
        <v>6.7561799999999996</v>
      </c>
      <c r="AT13" s="120">
        <v>85.489000000000004</v>
      </c>
      <c r="AU13" s="120">
        <v>36.487000000000002</v>
      </c>
      <c r="AV13" s="121">
        <v>48.628</v>
      </c>
      <c r="AW13" s="124">
        <v>21.277999999999999</v>
      </c>
    </row>
    <row r="14" spans="1:49" x14ac:dyDescent="0.3">
      <c r="A14" s="126" t="s">
        <v>846</v>
      </c>
      <c r="B14" s="119">
        <v>8.3000000000000007</v>
      </c>
      <c r="C14" s="120">
        <v>38</v>
      </c>
      <c r="D14" s="120">
        <v>231.9</v>
      </c>
      <c r="E14" s="120">
        <v>202.59654</v>
      </c>
      <c r="F14" s="120">
        <v>35.6</v>
      </c>
      <c r="G14" s="121">
        <v>240</v>
      </c>
      <c r="H14" s="119">
        <v>62.3</v>
      </c>
      <c r="I14" s="121">
        <v>230</v>
      </c>
      <c r="J14" s="119">
        <v>0</v>
      </c>
      <c r="K14" s="120">
        <v>0</v>
      </c>
      <c r="L14" s="121">
        <v>23.774999999999999</v>
      </c>
      <c r="M14" s="122" t="s">
        <v>1582</v>
      </c>
      <c r="N14" s="123" t="s">
        <v>1582</v>
      </c>
      <c r="O14" s="124">
        <v>4.1289999999999996</v>
      </c>
      <c r="P14" s="119">
        <v>184.71</v>
      </c>
      <c r="Q14" s="120">
        <v>280.31</v>
      </c>
      <c r="R14" s="120">
        <v>704.37</v>
      </c>
      <c r="S14" s="121">
        <v>626.85</v>
      </c>
      <c r="T14" s="124">
        <v>275.67399999999998</v>
      </c>
      <c r="U14" s="124">
        <v>9.49</v>
      </c>
      <c r="V14" s="119">
        <v>7.94</v>
      </c>
      <c r="W14" s="120">
        <v>23.73</v>
      </c>
      <c r="X14" s="120">
        <v>18.45</v>
      </c>
      <c r="Y14" s="125" t="s">
        <v>1582</v>
      </c>
      <c r="Z14" s="123" t="s">
        <v>1582</v>
      </c>
      <c r="AA14" s="119">
        <v>305.87</v>
      </c>
      <c r="AB14" s="121">
        <v>984.81700000000001</v>
      </c>
      <c r="AC14" s="119">
        <v>184.34800000000001</v>
      </c>
      <c r="AD14" s="120">
        <v>68.656999999999996</v>
      </c>
      <c r="AE14" s="120">
        <v>145.375</v>
      </c>
      <c r="AF14" s="121">
        <v>0.6</v>
      </c>
      <c r="AG14" s="119">
        <v>21.675899999999999</v>
      </c>
      <c r="AH14" s="120">
        <v>26.5</v>
      </c>
      <c r="AI14" s="120">
        <v>8.6068499999999997</v>
      </c>
      <c r="AJ14" s="120">
        <v>30.254169999999998</v>
      </c>
      <c r="AK14" s="121">
        <v>33</v>
      </c>
      <c r="AL14" s="119">
        <v>93.59</v>
      </c>
      <c r="AM14" s="121">
        <v>93.88</v>
      </c>
      <c r="AN14" s="119">
        <v>81.968999999999994</v>
      </c>
      <c r="AO14" s="125" t="s">
        <v>1582</v>
      </c>
      <c r="AP14" s="125" t="s">
        <v>1582</v>
      </c>
      <c r="AQ14" s="125" t="s">
        <v>1582</v>
      </c>
      <c r="AR14" s="120">
        <v>23.82865</v>
      </c>
      <c r="AS14" s="120">
        <v>6.7561799999999996</v>
      </c>
      <c r="AT14" s="120">
        <v>85.489000000000004</v>
      </c>
      <c r="AU14" s="120">
        <v>35.356000000000002</v>
      </c>
      <c r="AV14" s="121">
        <v>49.155999999999999</v>
      </c>
      <c r="AW14" s="124">
        <v>20.66</v>
      </c>
    </row>
    <row r="15" spans="1:49" x14ac:dyDescent="0.3">
      <c r="A15" s="126" t="s">
        <v>847</v>
      </c>
      <c r="B15" s="119">
        <v>8.3000000000000007</v>
      </c>
      <c r="C15" s="120">
        <v>38</v>
      </c>
      <c r="D15" s="120">
        <v>231.9</v>
      </c>
      <c r="E15" s="120">
        <v>202.59654</v>
      </c>
      <c r="F15" s="120">
        <v>35.6</v>
      </c>
      <c r="G15" s="121">
        <v>240</v>
      </c>
      <c r="H15" s="119">
        <v>62.3</v>
      </c>
      <c r="I15" s="121">
        <v>230</v>
      </c>
      <c r="J15" s="119">
        <v>0</v>
      </c>
      <c r="K15" s="120">
        <v>0</v>
      </c>
      <c r="L15" s="121">
        <v>23.774999999999999</v>
      </c>
      <c r="M15" s="122" t="s">
        <v>1582</v>
      </c>
      <c r="N15" s="123" t="s">
        <v>1582</v>
      </c>
      <c r="O15" s="124">
        <v>4.1289999999999996</v>
      </c>
      <c r="P15" s="119">
        <v>184.71</v>
      </c>
      <c r="Q15" s="120">
        <v>280.31</v>
      </c>
      <c r="R15" s="120">
        <v>704.37</v>
      </c>
      <c r="S15" s="121">
        <v>626.85</v>
      </c>
      <c r="T15" s="124">
        <v>275.67399999999998</v>
      </c>
      <c r="U15" s="124">
        <v>9.49</v>
      </c>
      <c r="V15" s="119">
        <v>7.94</v>
      </c>
      <c r="W15" s="120">
        <v>23.73</v>
      </c>
      <c r="X15" s="120">
        <v>18.45</v>
      </c>
      <c r="Y15" s="125" t="s">
        <v>1582</v>
      </c>
      <c r="Z15" s="123" t="s">
        <v>1582</v>
      </c>
      <c r="AA15" s="119">
        <v>305.87</v>
      </c>
      <c r="AB15" s="121">
        <v>984.81700000000001</v>
      </c>
      <c r="AC15" s="119">
        <v>184.34800000000001</v>
      </c>
      <c r="AD15" s="120">
        <v>68.656999999999996</v>
      </c>
      <c r="AE15" s="120">
        <v>145.375</v>
      </c>
      <c r="AF15" s="121">
        <v>0.6</v>
      </c>
      <c r="AG15" s="119">
        <v>21.675899999999999</v>
      </c>
      <c r="AH15" s="120">
        <v>26.5</v>
      </c>
      <c r="AI15" s="120">
        <v>8.6068499999999997</v>
      </c>
      <c r="AJ15" s="120">
        <v>30.254169999999998</v>
      </c>
      <c r="AK15" s="121">
        <v>33</v>
      </c>
      <c r="AL15" s="119">
        <v>93.59</v>
      </c>
      <c r="AM15" s="121">
        <v>93.88</v>
      </c>
      <c r="AN15" s="119">
        <v>81.968999999999994</v>
      </c>
      <c r="AO15" s="125" t="s">
        <v>1582</v>
      </c>
      <c r="AP15" s="125" t="s">
        <v>1582</v>
      </c>
      <c r="AQ15" s="125" t="s">
        <v>1582</v>
      </c>
      <c r="AR15" s="120">
        <v>23.82865</v>
      </c>
      <c r="AS15" s="120">
        <v>6.7561799999999996</v>
      </c>
      <c r="AT15" s="120">
        <v>85.489000000000004</v>
      </c>
      <c r="AU15" s="120">
        <v>35.356000000000002</v>
      </c>
      <c r="AV15" s="121">
        <v>49.155999999999999</v>
      </c>
      <c r="AW15" s="124">
        <v>20.66</v>
      </c>
    </row>
    <row r="16" spans="1:49" x14ac:dyDescent="0.3">
      <c r="A16" s="126" t="s">
        <v>848</v>
      </c>
      <c r="B16" s="119">
        <v>8.3000000000000007</v>
      </c>
      <c r="C16" s="120">
        <v>38</v>
      </c>
      <c r="D16" s="120">
        <v>221.9</v>
      </c>
      <c r="E16" s="120">
        <v>196.23426000000001</v>
      </c>
      <c r="F16" s="120">
        <v>35.5</v>
      </c>
      <c r="G16" s="121">
        <v>230</v>
      </c>
      <c r="H16" s="119">
        <v>62.3</v>
      </c>
      <c r="I16" s="121">
        <v>230</v>
      </c>
      <c r="J16" s="119">
        <v>0</v>
      </c>
      <c r="K16" s="120">
        <v>0</v>
      </c>
      <c r="L16" s="121">
        <v>23.797000000000001</v>
      </c>
      <c r="M16" s="122" t="s">
        <v>1582</v>
      </c>
      <c r="N16" s="123" t="s">
        <v>1582</v>
      </c>
      <c r="O16" s="124">
        <v>4.1289999999999996</v>
      </c>
      <c r="P16" s="119">
        <v>184.71</v>
      </c>
      <c r="Q16" s="120">
        <v>277.43</v>
      </c>
      <c r="R16" s="120">
        <v>710.43</v>
      </c>
      <c r="S16" s="121">
        <v>607.65</v>
      </c>
      <c r="T16" s="124">
        <v>269.71699999999998</v>
      </c>
      <c r="U16" s="124">
        <v>9.4600000000000009</v>
      </c>
      <c r="V16" s="119">
        <v>5.7</v>
      </c>
      <c r="W16" s="120">
        <v>22.832000000000001</v>
      </c>
      <c r="X16" s="120">
        <v>18.23</v>
      </c>
      <c r="Y16" s="125" t="s">
        <v>1582</v>
      </c>
      <c r="Z16" s="123" t="s">
        <v>1582</v>
      </c>
      <c r="AA16" s="119">
        <v>298.81</v>
      </c>
      <c r="AB16" s="121">
        <v>977.75900000000001</v>
      </c>
      <c r="AC16" s="119">
        <v>175.797</v>
      </c>
      <c r="AD16" s="120">
        <v>67.658000000000001</v>
      </c>
      <c r="AE16" s="120">
        <v>151.00700000000001</v>
      </c>
      <c r="AF16" s="121">
        <v>0</v>
      </c>
      <c r="AG16" s="119">
        <v>21.675899999999999</v>
      </c>
      <c r="AH16" s="120">
        <v>19</v>
      </c>
      <c r="AI16" s="120">
        <v>7.5648099999999996</v>
      </c>
      <c r="AJ16" s="120">
        <v>30.254169999999998</v>
      </c>
      <c r="AK16" s="121">
        <v>32</v>
      </c>
      <c r="AL16" s="119">
        <v>93.41</v>
      </c>
      <c r="AM16" s="121">
        <v>93.7</v>
      </c>
      <c r="AN16" s="119">
        <v>81.483000000000004</v>
      </c>
      <c r="AO16" s="125" t="s">
        <v>1582</v>
      </c>
      <c r="AP16" s="125" t="s">
        <v>1582</v>
      </c>
      <c r="AQ16" s="125" t="s">
        <v>1582</v>
      </c>
      <c r="AR16" s="120">
        <v>23.659549999999999</v>
      </c>
      <c r="AS16" s="120">
        <v>6.7561799999999996</v>
      </c>
      <c r="AT16" s="120">
        <v>85.489000000000004</v>
      </c>
      <c r="AU16" s="120">
        <v>34.540999999999997</v>
      </c>
      <c r="AV16" s="121">
        <v>49.036999999999999</v>
      </c>
      <c r="AW16" s="124">
        <v>20.024000000000001</v>
      </c>
    </row>
    <row r="17" spans="1:49" x14ac:dyDescent="0.3">
      <c r="A17" s="126" t="s">
        <v>849</v>
      </c>
      <c r="B17" s="119">
        <v>8.3000000000000007</v>
      </c>
      <c r="C17" s="120">
        <v>38</v>
      </c>
      <c r="D17" s="120">
        <v>221.9</v>
      </c>
      <c r="E17" s="120">
        <v>196.23426000000001</v>
      </c>
      <c r="F17" s="120">
        <v>35.5</v>
      </c>
      <c r="G17" s="121">
        <v>230</v>
      </c>
      <c r="H17" s="119">
        <v>62.3</v>
      </c>
      <c r="I17" s="121">
        <v>230</v>
      </c>
      <c r="J17" s="119">
        <v>0</v>
      </c>
      <c r="K17" s="120">
        <v>0</v>
      </c>
      <c r="L17" s="121">
        <v>23.797000000000001</v>
      </c>
      <c r="M17" s="122" t="s">
        <v>1582</v>
      </c>
      <c r="N17" s="123" t="s">
        <v>1582</v>
      </c>
      <c r="O17" s="124">
        <v>4.1289999999999996</v>
      </c>
      <c r="P17" s="119">
        <v>184.71</v>
      </c>
      <c r="Q17" s="120">
        <v>277.43</v>
      </c>
      <c r="R17" s="120">
        <v>710.43</v>
      </c>
      <c r="S17" s="121">
        <v>607.65</v>
      </c>
      <c r="T17" s="124">
        <v>269.71699999999998</v>
      </c>
      <c r="U17" s="124">
        <v>9.4600000000000009</v>
      </c>
      <c r="V17" s="119">
        <v>5.7</v>
      </c>
      <c r="W17" s="120">
        <v>22.832000000000001</v>
      </c>
      <c r="X17" s="120">
        <v>18.23</v>
      </c>
      <c r="Y17" s="125" t="s">
        <v>1582</v>
      </c>
      <c r="Z17" s="123" t="s">
        <v>1582</v>
      </c>
      <c r="AA17" s="119">
        <v>298.81</v>
      </c>
      <c r="AB17" s="121">
        <v>977.75900000000001</v>
      </c>
      <c r="AC17" s="119">
        <v>175.797</v>
      </c>
      <c r="AD17" s="120">
        <v>67.658000000000001</v>
      </c>
      <c r="AE17" s="120">
        <v>151.00700000000001</v>
      </c>
      <c r="AF17" s="121">
        <v>0</v>
      </c>
      <c r="AG17" s="119">
        <v>21.675899999999999</v>
      </c>
      <c r="AH17" s="120">
        <v>19</v>
      </c>
      <c r="AI17" s="120">
        <v>7.5648099999999996</v>
      </c>
      <c r="AJ17" s="120">
        <v>30.254169999999998</v>
      </c>
      <c r="AK17" s="121">
        <v>32</v>
      </c>
      <c r="AL17" s="119">
        <v>93.41</v>
      </c>
      <c r="AM17" s="121">
        <v>93.7</v>
      </c>
      <c r="AN17" s="119">
        <v>81.483000000000004</v>
      </c>
      <c r="AO17" s="125" t="s">
        <v>1582</v>
      </c>
      <c r="AP17" s="125" t="s">
        <v>1582</v>
      </c>
      <c r="AQ17" s="125" t="s">
        <v>1582</v>
      </c>
      <c r="AR17" s="120">
        <v>23.659549999999999</v>
      </c>
      <c r="AS17" s="120">
        <v>6.7561799999999996</v>
      </c>
      <c r="AT17" s="120">
        <v>85.489000000000004</v>
      </c>
      <c r="AU17" s="120">
        <v>34.540999999999997</v>
      </c>
      <c r="AV17" s="121">
        <v>49.036999999999999</v>
      </c>
      <c r="AW17" s="124">
        <v>20.024000000000001</v>
      </c>
    </row>
    <row r="18" spans="1:49" x14ac:dyDescent="0.3">
      <c r="A18" s="126" t="s">
        <v>850</v>
      </c>
      <c r="B18" s="119">
        <v>8.3000000000000007</v>
      </c>
      <c r="C18" s="120">
        <v>38</v>
      </c>
      <c r="D18" s="120">
        <v>221.9</v>
      </c>
      <c r="E18" s="120">
        <v>187.27623</v>
      </c>
      <c r="F18" s="120">
        <v>40</v>
      </c>
      <c r="G18" s="121">
        <v>230</v>
      </c>
      <c r="H18" s="119">
        <v>62.3</v>
      </c>
      <c r="I18" s="121">
        <v>230</v>
      </c>
      <c r="J18" s="119">
        <v>0</v>
      </c>
      <c r="K18" s="120">
        <v>0</v>
      </c>
      <c r="L18" s="121">
        <v>23.77</v>
      </c>
      <c r="M18" s="122" t="s">
        <v>1582</v>
      </c>
      <c r="N18" s="123" t="s">
        <v>1582</v>
      </c>
      <c r="O18" s="124">
        <v>4.1289999999999996</v>
      </c>
      <c r="P18" s="119">
        <v>184.71</v>
      </c>
      <c r="Q18" s="120">
        <v>271.70999999999998</v>
      </c>
      <c r="R18" s="120">
        <v>713.01</v>
      </c>
      <c r="S18" s="121">
        <v>601.94000000000005</v>
      </c>
      <c r="T18" s="124">
        <v>265.99299999999999</v>
      </c>
      <c r="U18" s="124">
        <v>9.3699999999999992</v>
      </c>
      <c r="V18" s="119">
        <v>3.74</v>
      </c>
      <c r="W18" s="120">
        <v>27.036999999999999</v>
      </c>
      <c r="X18" s="120">
        <v>18.059999999999999</v>
      </c>
      <c r="Y18" s="125" t="s">
        <v>1582</v>
      </c>
      <c r="Z18" s="123" t="s">
        <v>1582</v>
      </c>
      <c r="AA18" s="119">
        <v>304.74</v>
      </c>
      <c r="AB18" s="121">
        <v>983.68100000000004</v>
      </c>
      <c r="AC18" s="119">
        <v>171.636</v>
      </c>
      <c r="AD18" s="120">
        <v>69.194999999999993</v>
      </c>
      <c r="AE18" s="120">
        <v>151.876</v>
      </c>
      <c r="AF18" s="121">
        <v>0</v>
      </c>
      <c r="AG18" s="119">
        <v>21.675899999999999</v>
      </c>
      <c r="AH18" s="120">
        <v>18.5</v>
      </c>
      <c r="AI18" s="120">
        <v>8.5349000000000004</v>
      </c>
      <c r="AJ18" s="120">
        <v>30.254169999999998</v>
      </c>
      <c r="AK18" s="121">
        <v>31</v>
      </c>
      <c r="AL18" s="119">
        <v>93.31</v>
      </c>
      <c r="AM18" s="121">
        <v>93.6</v>
      </c>
      <c r="AN18" s="119">
        <v>80.995999999999995</v>
      </c>
      <c r="AO18" s="125" t="s">
        <v>1582</v>
      </c>
      <c r="AP18" s="125" t="s">
        <v>1582</v>
      </c>
      <c r="AQ18" s="125" t="s">
        <v>1582</v>
      </c>
      <c r="AR18" s="120">
        <v>23.46576</v>
      </c>
      <c r="AS18" s="120">
        <v>6.7561799999999996</v>
      </c>
      <c r="AT18" s="120">
        <v>85.489000000000004</v>
      </c>
      <c r="AU18" s="120">
        <v>33.606999999999999</v>
      </c>
      <c r="AV18" s="121">
        <v>48.963999999999999</v>
      </c>
      <c r="AW18" s="124">
        <v>19.763999999999999</v>
      </c>
    </row>
    <row r="19" spans="1:49" x14ac:dyDescent="0.3">
      <c r="A19" s="126" t="s">
        <v>851</v>
      </c>
      <c r="B19" s="119">
        <v>8.3000000000000007</v>
      </c>
      <c r="C19" s="120">
        <v>38</v>
      </c>
      <c r="D19" s="120">
        <v>221.9</v>
      </c>
      <c r="E19" s="120">
        <v>187.27623</v>
      </c>
      <c r="F19" s="120">
        <v>40</v>
      </c>
      <c r="G19" s="121">
        <v>230</v>
      </c>
      <c r="H19" s="119">
        <v>62.3</v>
      </c>
      <c r="I19" s="121">
        <v>230</v>
      </c>
      <c r="J19" s="119">
        <v>0</v>
      </c>
      <c r="K19" s="120">
        <v>0</v>
      </c>
      <c r="L19" s="121">
        <v>23.77</v>
      </c>
      <c r="M19" s="122" t="s">
        <v>1582</v>
      </c>
      <c r="N19" s="123" t="s">
        <v>1582</v>
      </c>
      <c r="O19" s="124">
        <v>4.1289999999999996</v>
      </c>
      <c r="P19" s="119">
        <v>184.71</v>
      </c>
      <c r="Q19" s="120">
        <v>271.70999999999998</v>
      </c>
      <c r="R19" s="120">
        <v>713.01</v>
      </c>
      <c r="S19" s="121">
        <v>601.94000000000005</v>
      </c>
      <c r="T19" s="124">
        <v>265.99299999999999</v>
      </c>
      <c r="U19" s="124">
        <v>9.3699999999999992</v>
      </c>
      <c r="V19" s="119">
        <v>3.74</v>
      </c>
      <c r="W19" s="120">
        <v>27.036999999999999</v>
      </c>
      <c r="X19" s="120">
        <v>18.059999999999999</v>
      </c>
      <c r="Y19" s="125" t="s">
        <v>1582</v>
      </c>
      <c r="Z19" s="123" t="s">
        <v>1582</v>
      </c>
      <c r="AA19" s="119">
        <v>304.74</v>
      </c>
      <c r="AB19" s="121">
        <v>983.68100000000004</v>
      </c>
      <c r="AC19" s="119">
        <v>171.636</v>
      </c>
      <c r="AD19" s="120">
        <v>69.194999999999993</v>
      </c>
      <c r="AE19" s="120">
        <v>151.876</v>
      </c>
      <c r="AF19" s="121">
        <v>0</v>
      </c>
      <c r="AG19" s="119">
        <v>21.675899999999999</v>
      </c>
      <c r="AH19" s="120">
        <v>18.5</v>
      </c>
      <c r="AI19" s="120">
        <v>8.5349000000000004</v>
      </c>
      <c r="AJ19" s="120">
        <v>30.254169999999998</v>
      </c>
      <c r="AK19" s="121">
        <v>31</v>
      </c>
      <c r="AL19" s="119">
        <v>93.31</v>
      </c>
      <c r="AM19" s="121">
        <v>93.6</v>
      </c>
      <c r="AN19" s="119">
        <v>80.995999999999995</v>
      </c>
      <c r="AO19" s="125" t="s">
        <v>1582</v>
      </c>
      <c r="AP19" s="125" t="s">
        <v>1582</v>
      </c>
      <c r="AQ19" s="125" t="s">
        <v>1582</v>
      </c>
      <c r="AR19" s="120">
        <v>23.46576</v>
      </c>
      <c r="AS19" s="120">
        <v>6.7561799999999996</v>
      </c>
      <c r="AT19" s="120">
        <v>85.489000000000004</v>
      </c>
      <c r="AU19" s="120">
        <v>33.606999999999999</v>
      </c>
      <c r="AV19" s="121">
        <v>48.963999999999999</v>
      </c>
      <c r="AW19" s="124">
        <v>19.763999999999999</v>
      </c>
    </row>
    <row r="20" spans="1:49" x14ac:dyDescent="0.3">
      <c r="A20" s="126" t="s">
        <v>852</v>
      </c>
      <c r="B20" s="119">
        <v>8.4</v>
      </c>
      <c r="C20" s="120">
        <v>38</v>
      </c>
      <c r="D20" s="120">
        <v>216.9</v>
      </c>
      <c r="E20" s="120">
        <v>179.72453999999999</v>
      </c>
      <c r="F20" s="120">
        <v>38.700000000000003</v>
      </c>
      <c r="G20" s="121">
        <v>225</v>
      </c>
      <c r="H20" s="119">
        <v>62.3</v>
      </c>
      <c r="I20" s="121">
        <v>230</v>
      </c>
      <c r="J20" s="119">
        <v>0</v>
      </c>
      <c r="K20" s="120">
        <v>0</v>
      </c>
      <c r="L20" s="121">
        <v>23.832000000000001</v>
      </c>
      <c r="M20" s="122" t="s">
        <v>1582</v>
      </c>
      <c r="N20" s="123" t="s">
        <v>1582</v>
      </c>
      <c r="O20" s="124">
        <v>4.1289999999999996</v>
      </c>
      <c r="P20" s="119">
        <v>184.71</v>
      </c>
      <c r="Q20" s="120">
        <v>259.01</v>
      </c>
      <c r="R20" s="120">
        <v>713.01</v>
      </c>
      <c r="S20" s="121">
        <v>598.04999999999995</v>
      </c>
      <c r="T20" s="124">
        <v>285.78100000000001</v>
      </c>
      <c r="U20" s="124">
        <v>9.34</v>
      </c>
      <c r="V20" s="119">
        <v>10.45</v>
      </c>
      <c r="W20" s="120">
        <v>24.838999999999999</v>
      </c>
      <c r="X20" s="120">
        <v>14.16</v>
      </c>
      <c r="Y20" s="125" t="s">
        <v>1582</v>
      </c>
      <c r="Z20" s="123" t="s">
        <v>1582</v>
      </c>
      <c r="AA20" s="119">
        <v>311.27</v>
      </c>
      <c r="AB20" s="121">
        <v>990.21199999999999</v>
      </c>
      <c r="AC20" s="119">
        <v>171.636</v>
      </c>
      <c r="AD20" s="120">
        <v>69.635999999999996</v>
      </c>
      <c r="AE20" s="120">
        <v>149.87799999999999</v>
      </c>
      <c r="AF20" s="121">
        <v>0</v>
      </c>
      <c r="AG20" s="119">
        <v>21.675899999999999</v>
      </c>
      <c r="AH20" s="120">
        <v>17.5</v>
      </c>
      <c r="AI20" s="120">
        <v>8.9403199999999998</v>
      </c>
      <c r="AJ20" s="120">
        <v>30.254169999999998</v>
      </c>
      <c r="AK20" s="121">
        <v>30.5</v>
      </c>
      <c r="AL20" s="119">
        <v>93.75</v>
      </c>
      <c r="AM20" s="121">
        <v>94.04</v>
      </c>
      <c r="AN20" s="119">
        <v>80.995999999999995</v>
      </c>
      <c r="AO20" s="125" t="s">
        <v>1582</v>
      </c>
      <c r="AP20" s="125" t="s">
        <v>1582</v>
      </c>
      <c r="AQ20" s="125" t="s">
        <v>1582</v>
      </c>
      <c r="AR20" s="120">
        <v>23.30517</v>
      </c>
      <c r="AS20" s="120">
        <v>6.7561799999999996</v>
      </c>
      <c r="AT20" s="120">
        <v>85.489000000000004</v>
      </c>
      <c r="AU20" s="120">
        <v>32.832999999999998</v>
      </c>
      <c r="AV20" s="121">
        <v>48.68</v>
      </c>
      <c r="AW20" s="124">
        <v>18.917999999999999</v>
      </c>
    </row>
    <row r="21" spans="1:49" x14ac:dyDescent="0.3">
      <c r="A21" s="126" t="s">
        <v>853</v>
      </c>
      <c r="B21" s="119">
        <v>8.4</v>
      </c>
      <c r="C21" s="120">
        <v>38</v>
      </c>
      <c r="D21" s="120">
        <v>216.9</v>
      </c>
      <c r="E21" s="120">
        <v>179.72453999999999</v>
      </c>
      <c r="F21" s="120">
        <v>38.700000000000003</v>
      </c>
      <c r="G21" s="121">
        <v>225</v>
      </c>
      <c r="H21" s="119">
        <v>62.3</v>
      </c>
      <c r="I21" s="121">
        <v>230</v>
      </c>
      <c r="J21" s="119">
        <v>0</v>
      </c>
      <c r="K21" s="120">
        <v>0</v>
      </c>
      <c r="L21" s="121">
        <v>23.832000000000001</v>
      </c>
      <c r="M21" s="122" t="s">
        <v>1582</v>
      </c>
      <c r="N21" s="123" t="s">
        <v>1582</v>
      </c>
      <c r="O21" s="124">
        <v>4.1289999999999996</v>
      </c>
      <c r="P21" s="119">
        <v>184.71</v>
      </c>
      <c r="Q21" s="120">
        <v>259.01</v>
      </c>
      <c r="R21" s="120">
        <v>713.01</v>
      </c>
      <c r="S21" s="121">
        <v>598.04999999999995</v>
      </c>
      <c r="T21" s="124">
        <v>285.78100000000001</v>
      </c>
      <c r="U21" s="124">
        <v>9.34</v>
      </c>
      <c r="V21" s="119">
        <v>10.45</v>
      </c>
      <c r="W21" s="120">
        <v>24.838999999999999</v>
      </c>
      <c r="X21" s="120">
        <v>14.16</v>
      </c>
      <c r="Y21" s="125" t="s">
        <v>1582</v>
      </c>
      <c r="Z21" s="123" t="s">
        <v>1582</v>
      </c>
      <c r="AA21" s="119">
        <v>311.27</v>
      </c>
      <c r="AB21" s="121">
        <v>990.21199999999999</v>
      </c>
      <c r="AC21" s="119">
        <v>171.636</v>
      </c>
      <c r="AD21" s="120">
        <v>69.635999999999996</v>
      </c>
      <c r="AE21" s="120">
        <v>149.87799999999999</v>
      </c>
      <c r="AF21" s="121">
        <v>0</v>
      </c>
      <c r="AG21" s="119">
        <v>21.675899999999999</v>
      </c>
      <c r="AH21" s="120">
        <v>17.5</v>
      </c>
      <c r="AI21" s="120">
        <v>8.9403199999999998</v>
      </c>
      <c r="AJ21" s="120">
        <v>30.254169999999998</v>
      </c>
      <c r="AK21" s="121">
        <v>30.5</v>
      </c>
      <c r="AL21" s="119">
        <v>93.75</v>
      </c>
      <c r="AM21" s="121">
        <v>94.04</v>
      </c>
      <c r="AN21" s="119">
        <v>80.995999999999995</v>
      </c>
      <c r="AO21" s="125" t="s">
        <v>1582</v>
      </c>
      <c r="AP21" s="125" t="s">
        <v>1582</v>
      </c>
      <c r="AQ21" s="125" t="s">
        <v>1582</v>
      </c>
      <c r="AR21" s="120">
        <v>23.30517</v>
      </c>
      <c r="AS21" s="120">
        <v>6.7561799999999996</v>
      </c>
      <c r="AT21" s="120">
        <v>85.489000000000004</v>
      </c>
      <c r="AU21" s="120">
        <v>32.832999999999998</v>
      </c>
      <c r="AV21" s="121">
        <v>48.68</v>
      </c>
      <c r="AW21" s="124">
        <v>18.917999999999999</v>
      </c>
    </row>
    <row r="22" spans="1:49" x14ac:dyDescent="0.3">
      <c r="A22" s="126" t="s">
        <v>854</v>
      </c>
      <c r="B22" s="119">
        <v>8.4</v>
      </c>
      <c r="C22" s="120">
        <v>38</v>
      </c>
      <c r="D22" s="120">
        <v>211.9</v>
      </c>
      <c r="E22" s="120">
        <v>180.15271999999999</v>
      </c>
      <c r="F22" s="120">
        <v>37.799999999999997</v>
      </c>
      <c r="G22" s="121">
        <v>220</v>
      </c>
      <c r="H22" s="119">
        <v>62.3</v>
      </c>
      <c r="I22" s="121">
        <v>230</v>
      </c>
      <c r="J22" s="119">
        <v>0</v>
      </c>
      <c r="K22" s="120">
        <v>0</v>
      </c>
      <c r="L22" s="121">
        <v>23.923999999999999</v>
      </c>
      <c r="M22" s="122" t="s">
        <v>1582</v>
      </c>
      <c r="N22" s="123" t="s">
        <v>1582</v>
      </c>
      <c r="O22" s="124">
        <v>4.1289999999999996</v>
      </c>
      <c r="P22" s="119">
        <v>175.04</v>
      </c>
      <c r="Q22" s="120">
        <v>252.07</v>
      </c>
      <c r="R22" s="120">
        <v>715.9</v>
      </c>
      <c r="S22" s="121">
        <v>574.02</v>
      </c>
      <c r="T22" s="124">
        <v>282.75900000000001</v>
      </c>
      <c r="U22" s="124">
        <v>9.2899999999999991</v>
      </c>
      <c r="V22" s="119">
        <v>9.42</v>
      </c>
      <c r="W22" s="120">
        <v>17.568999999999999</v>
      </c>
      <c r="X22" s="120">
        <v>14.09</v>
      </c>
      <c r="Y22" s="125" t="s">
        <v>1582</v>
      </c>
      <c r="Z22" s="123" t="s">
        <v>1582</v>
      </c>
      <c r="AA22" s="119">
        <v>329.51</v>
      </c>
      <c r="AB22" s="121">
        <v>1008.457</v>
      </c>
      <c r="AC22" s="119">
        <v>175.797</v>
      </c>
      <c r="AD22" s="120">
        <v>68.567999999999998</v>
      </c>
      <c r="AE22" s="120">
        <v>149.00200000000001</v>
      </c>
      <c r="AF22" s="121">
        <v>0</v>
      </c>
      <c r="AG22" s="119">
        <v>21.675899999999999</v>
      </c>
      <c r="AH22" s="120">
        <v>17.5</v>
      </c>
      <c r="AI22" s="120">
        <v>8.8567900000000002</v>
      </c>
      <c r="AJ22" s="120">
        <v>30.254169999999998</v>
      </c>
      <c r="AK22" s="121">
        <v>30.5</v>
      </c>
      <c r="AL22" s="119">
        <v>93.91</v>
      </c>
      <c r="AM22" s="121">
        <v>94.2</v>
      </c>
      <c r="AN22" s="119">
        <v>80.995999999999995</v>
      </c>
      <c r="AO22" s="125" t="s">
        <v>1582</v>
      </c>
      <c r="AP22" s="125" t="s">
        <v>1582</v>
      </c>
      <c r="AQ22" s="125" t="s">
        <v>1582</v>
      </c>
      <c r="AR22" s="120">
        <v>23.228400000000001</v>
      </c>
      <c r="AS22" s="120">
        <v>6.7561799999999996</v>
      </c>
      <c r="AT22" s="120">
        <v>85.489000000000004</v>
      </c>
      <c r="AU22" s="120">
        <v>32.463000000000001</v>
      </c>
      <c r="AV22" s="121">
        <v>48.075000000000003</v>
      </c>
      <c r="AW22" s="124">
        <v>18.491</v>
      </c>
    </row>
    <row r="23" spans="1:49" x14ac:dyDescent="0.3">
      <c r="A23" s="126" t="s">
        <v>855</v>
      </c>
      <c r="B23" s="119">
        <v>8.4</v>
      </c>
      <c r="C23" s="120">
        <v>38</v>
      </c>
      <c r="D23" s="120">
        <v>211.9</v>
      </c>
      <c r="E23" s="120">
        <v>180.15271999999999</v>
      </c>
      <c r="F23" s="120">
        <v>37.799999999999997</v>
      </c>
      <c r="G23" s="121">
        <v>220</v>
      </c>
      <c r="H23" s="119">
        <v>62.3</v>
      </c>
      <c r="I23" s="121">
        <v>230</v>
      </c>
      <c r="J23" s="119">
        <v>0</v>
      </c>
      <c r="K23" s="120">
        <v>0</v>
      </c>
      <c r="L23" s="121">
        <v>23.923999999999999</v>
      </c>
      <c r="M23" s="122" t="s">
        <v>1582</v>
      </c>
      <c r="N23" s="123" t="s">
        <v>1582</v>
      </c>
      <c r="O23" s="124">
        <v>4.1289999999999996</v>
      </c>
      <c r="P23" s="119">
        <v>175.04</v>
      </c>
      <c r="Q23" s="120">
        <v>252.07</v>
      </c>
      <c r="R23" s="120">
        <v>715.9</v>
      </c>
      <c r="S23" s="121">
        <v>574.02</v>
      </c>
      <c r="T23" s="124">
        <v>282.75900000000001</v>
      </c>
      <c r="U23" s="124">
        <v>9.2899999999999991</v>
      </c>
      <c r="V23" s="119">
        <v>9.42</v>
      </c>
      <c r="W23" s="120">
        <v>17.568999999999999</v>
      </c>
      <c r="X23" s="120">
        <v>14.09</v>
      </c>
      <c r="Y23" s="125" t="s">
        <v>1582</v>
      </c>
      <c r="Z23" s="123" t="s">
        <v>1582</v>
      </c>
      <c r="AA23" s="119">
        <v>329.51</v>
      </c>
      <c r="AB23" s="121">
        <v>1008.457</v>
      </c>
      <c r="AC23" s="119">
        <v>175.797</v>
      </c>
      <c r="AD23" s="120">
        <v>68.567999999999998</v>
      </c>
      <c r="AE23" s="120">
        <v>149.00200000000001</v>
      </c>
      <c r="AF23" s="121">
        <v>0</v>
      </c>
      <c r="AG23" s="119">
        <v>21.675899999999999</v>
      </c>
      <c r="AH23" s="120">
        <v>17.5</v>
      </c>
      <c r="AI23" s="120">
        <v>8.8567900000000002</v>
      </c>
      <c r="AJ23" s="120">
        <v>30.254169999999998</v>
      </c>
      <c r="AK23" s="121">
        <v>30.5</v>
      </c>
      <c r="AL23" s="119">
        <v>93.91</v>
      </c>
      <c r="AM23" s="121">
        <v>94.2</v>
      </c>
      <c r="AN23" s="119">
        <v>80.995999999999995</v>
      </c>
      <c r="AO23" s="125" t="s">
        <v>1582</v>
      </c>
      <c r="AP23" s="125" t="s">
        <v>1582</v>
      </c>
      <c r="AQ23" s="125" t="s">
        <v>1582</v>
      </c>
      <c r="AR23" s="120">
        <v>23.228400000000001</v>
      </c>
      <c r="AS23" s="120">
        <v>6.7561799999999996</v>
      </c>
      <c r="AT23" s="120">
        <v>85.489000000000004</v>
      </c>
      <c r="AU23" s="120">
        <v>32.463000000000001</v>
      </c>
      <c r="AV23" s="121">
        <v>48.075000000000003</v>
      </c>
      <c r="AW23" s="124">
        <v>18.491</v>
      </c>
    </row>
    <row r="24" spans="1:49" x14ac:dyDescent="0.3">
      <c r="A24" s="126" t="s">
        <v>856</v>
      </c>
      <c r="B24" s="119">
        <v>8.4</v>
      </c>
      <c r="C24" s="120">
        <v>38</v>
      </c>
      <c r="D24" s="120">
        <v>206.9</v>
      </c>
      <c r="E24" s="120">
        <v>174.22650999999999</v>
      </c>
      <c r="F24" s="120">
        <v>38.6</v>
      </c>
      <c r="G24" s="121">
        <v>215</v>
      </c>
      <c r="H24" s="119">
        <v>59.1</v>
      </c>
      <c r="I24" s="121">
        <v>230</v>
      </c>
      <c r="J24" s="119">
        <v>0</v>
      </c>
      <c r="K24" s="120">
        <v>0</v>
      </c>
      <c r="L24" s="121">
        <v>23.77</v>
      </c>
      <c r="M24" s="119">
        <v>1.07</v>
      </c>
      <c r="N24" s="121">
        <v>331.72</v>
      </c>
      <c r="O24" s="124">
        <v>4.1289999999999996</v>
      </c>
      <c r="P24" s="119">
        <v>155.38999999999999</v>
      </c>
      <c r="Q24" s="120">
        <v>238.42</v>
      </c>
      <c r="R24" s="120">
        <v>727.54</v>
      </c>
      <c r="S24" s="121">
        <v>577.15</v>
      </c>
      <c r="T24" s="124">
        <v>301.47000000000003</v>
      </c>
      <c r="U24" s="124">
        <v>9.2200000000000006</v>
      </c>
      <c r="V24" s="119">
        <v>9.42</v>
      </c>
      <c r="W24" s="120">
        <v>32.932000000000002</v>
      </c>
      <c r="X24" s="120">
        <v>14.09</v>
      </c>
      <c r="Y24" s="125" t="s">
        <v>1582</v>
      </c>
      <c r="Z24" s="123" t="s">
        <v>1582</v>
      </c>
      <c r="AA24" s="119">
        <v>339.11</v>
      </c>
      <c r="AB24" s="121">
        <v>1018.05</v>
      </c>
      <c r="AC24" s="119">
        <v>184.34800000000001</v>
      </c>
      <c r="AD24" s="120">
        <v>67.834999999999994</v>
      </c>
      <c r="AE24" s="120">
        <v>146.17099999999999</v>
      </c>
      <c r="AF24" s="121">
        <v>0</v>
      </c>
      <c r="AG24" s="119">
        <v>21.675899999999999</v>
      </c>
      <c r="AH24" s="120">
        <v>17</v>
      </c>
      <c r="AI24" s="120">
        <v>8.9143600000000003</v>
      </c>
      <c r="AJ24" s="120">
        <v>30.254169999999998</v>
      </c>
      <c r="AK24" s="121">
        <v>30</v>
      </c>
      <c r="AL24" s="119">
        <v>94.07</v>
      </c>
      <c r="AM24" s="121">
        <v>94.36</v>
      </c>
      <c r="AN24" s="119">
        <v>80.995999999999995</v>
      </c>
      <c r="AO24" s="125" t="s">
        <v>1582</v>
      </c>
      <c r="AP24" s="125" t="s">
        <v>1582</v>
      </c>
      <c r="AQ24" s="125" t="s">
        <v>1582</v>
      </c>
      <c r="AR24" s="120">
        <v>23.205570000000002</v>
      </c>
      <c r="AS24" s="120">
        <v>6.7561799999999996</v>
      </c>
      <c r="AT24" s="120">
        <v>85.489000000000004</v>
      </c>
      <c r="AU24" s="120">
        <v>32.353000000000002</v>
      </c>
      <c r="AV24" s="121">
        <v>47.930999999999997</v>
      </c>
      <c r="AW24" s="124">
        <v>17.850000000000001</v>
      </c>
    </row>
    <row r="25" spans="1:49" x14ac:dyDescent="0.3">
      <c r="A25" s="126" t="s">
        <v>857</v>
      </c>
      <c r="B25" s="119">
        <v>8.4</v>
      </c>
      <c r="C25" s="120">
        <v>38</v>
      </c>
      <c r="D25" s="120">
        <v>206.9</v>
      </c>
      <c r="E25" s="120">
        <v>174.22650999999999</v>
      </c>
      <c r="F25" s="120">
        <v>38.6</v>
      </c>
      <c r="G25" s="121">
        <v>215</v>
      </c>
      <c r="H25" s="119">
        <v>59.1</v>
      </c>
      <c r="I25" s="121">
        <v>230</v>
      </c>
      <c r="J25" s="119">
        <v>0</v>
      </c>
      <c r="K25" s="120">
        <v>0</v>
      </c>
      <c r="L25" s="121">
        <v>23.77</v>
      </c>
      <c r="M25" s="119">
        <v>1.07</v>
      </c>
      <c r="N25" s="121">
        <v>331.72</v>
      </c>
      <c r="O25" s="124">
        <v>4.1289999999999996</v>
      </c>
      <c r="P25" s="119">
        <v>155.38999999999999</v>
      </c>
      <c r="Q25" s="120">
        <v>238.42</v>
      </c>
      <c r="R25" s="120">
        <v>727.54</v>
      </c>
      <c r="S25" s="121">
        <v>577.15</v>
      </c>
      <c r="T25" s="124">
        <v>301.47000000000003</v>
      </c>
      <c r="U25" s="124">
        <v>9.2200000000000006</v>
      </c>
      <c r="V25" s="119">
        <v>9.42</v>
      </c>
      <c r="W25" s="120">
        <v>32.932000000000002</v>
      </c>
      <c r="X25" s="120">
        <v>14.09</v>
      </c>
      <c r="Y25" s="125" t="s">
        <v>1582</v>
      </c>
      <c r="Z25" s="123" t="s">
        <v>1582</v>
      </c>
      <c r="AA25" s="119">
        <v>339.11</v>
      </c>
      <c r="AB25" s="121">
        <v>1018.05</v>
      </c>
      <c r="AC25" s="119">
        <v>184.34800000000001</v>
      </c>
      <c r="AD25" s="120">
        <v>67.834999999999994</v>
      </c>
      <c r="AE25" s="120">
        <v>146.17099999999999</v>
      </c>
      <c r="AF25" s="121">
        <v>0</v>
      </c>
      <c r="AG25" s="119">
        <v>21.675899999999999</v>
      </c>
      <c r="AH25" s="120">
        <v>17</v>
      </c>
      <c r="AI25" s="120">
        <v>8.9143600000000003</v>
      </c>
      <c r="AJ25" s="120">
        <v>30.254169999999998</v>
      </c>
      <c r="AK25" s="121">
        <v>30</v>
      </c>
      <c r="AL25" s="119">
        <v>94.07</v>
      </c>
      <c r="AM25" s="121">
        <v>94.36</v>
      </c>
      <c r="AN25" s="119">
        <v>80.995999999999995</v>
      </c>
      <c r="AO25" s="125" t="s">
        <v>1582</v>
      </c>
      <c r="AP25" s="125" t="s">
        <v>1582</v>
      </c>
      <c r="AQ25" s="125" t="s">
        <v>1582</v>
      </c>
      <c r="AR25" s="120">
        <v>23.205570000000002</v>
      </c>
      <c r="AS25" s="120">
        <v>6.7561799999999996</v>
      </c>
      <c r="AT25" s="120">
        <v>85.489000000000004</v>
      </c>
      <c r="AU25" s="120">
        <v>32.353000000000002</v>
      </c>
      <c r="AV25" s="121">
        <v>47.930999999999997</v>
      </c>
      <c r="AW25" s="124">
        <v>17.850000000000001</v>
      </c>
    </row>
    <row r="26" spans="1:49" x14ac:dyDescent="0.3">
      <c r="A26" s="126" t="s">
        <v>858</v>
      </c>
      <c r="B26" s="119">
        <v>8.4</v>
      </c>
      <c r="C26" s="120">
        <v>38</v>
      </c>
      <c r="D26" s="120">
        <v>206.9</v>
      </c>
      <c r="E26" s="120">
        <v>179.82038</v>
      </c>
      <c r="F26" s="120">
        <v>31.1</v>
      </c>
      <c r="G26" s="121">
        <v>215</v>
      </c>
      <c r="H26" s="119">
        <v>59.1</v>
      </c>
      <c r="I26" s="121">
        <v>238</v>
      </c>
      <c r="J26" s="119">
        <v>0</v>
      </c>
      <c r="K26" s="120">
        <v>0</v>
      </c>
      <c r="L26" s="121">
        <v>23.524000000000001</v>
      </c>
      <c r="M26" s="122" t="s">
        <v>1582</v>
      </c>
      <c r="N26" s="123" t="s">
        <v>1582</v>
      </c>
      <c r="O26" s="124">
        <v>4.1289999999999996</v>
      </c>
      <c r="P26" s="119">
        <v>117.07</v>
      </c>
      <c r="Q26" s="120">
        <v>234.39</v>
      </c>
      <c r="R26" s="120">
        <v>724.62</v>
      </c>
      <c r="S26" s="121">
        <v>577.91999999999996</v>
      </c>
      <c r="T26" s="124">
        <v>290.05200000000002</v>
      </c>
      <c r="U26" s="124">
        <v>9.1199999999999992</v>
      </c>
      <c r="V26" s="119">
        <v>9.42</v>
      </c>
      <c r="W26" s="120">
        <v>33.872</v>
      </c>
      <c r="X26" s="120">
        <v>14.09</v>
      </c>
      <c r="Y26" s="125" t="s">
        <v>1582</v>
      </c>
      <c r="Z26" s="123" t="s">
        <v>1582</v>
      </c>
      <c r="AA26" s="119">
        <v>337.46</v>
      </c>
      <c r="AB26" s="121">
        <v>1016.404</v>
      </c>
      <c r="AC26" s="119">
        <v>182.07</v>
      </c>
      <c r="AD26" s="120">
        <v>69.432000000000002</v>
      </c>
      <c r="AE26" s="120">
        <v>143.31899999999999</v>
      </c>
      <c r="AF26" s="121">
        <v>0</v>
      </c>
      <c r="AG26" s="119">
        <v>21.675899999999999</v>
      </c>
      <c r="AH26" s="120">
        <v>17</v>
      </c>
      <c r="AI26" s="120">
        <v>8.2162500000000005</v>
      </c>
      <c r="AJ26" s="120">
        <v>30.254169999999998</v>
      </c>
      <c r="AK26" s="121">
        <v>30.2</v>
      </c>
      <c r="AL26" s="119">
        <v>93.82</v>
      </c>
      <c r="AM26" s="121">
        <v>94.11</v>
      </c>
      <c r="AN26" s="119">
        <v>80.507999999999996</v>
      </c>
      <c r="AO26" s="125" t="s">
        <v>1582</v>
      </c>
      <c r="AP26" s="125" t="s">
        <v>1582</v>
      </c>
      <c r="AQ26" s="125" t="s">
        <v>1582</v>
      </c>
      <c r="AR26" s="120">
        <v>23.187519999999999</v>
      </c>
      <c r="AS26" s="120">
        <v>6.7561799999999996</v>
      </c>
      <c r="AT26" s="120">
        <v>85.489000000000004</v>
      </c>
      <c r="AU26" s="120">
        <v>32.265999999999998</v>
      </c>
      <c r="AV26" s="121">
        <v>47.673000000000002</v>
      </c>
      <c r="AW26" s="124">
        <v>17.059000000000001</v>
      </c>
    </row>
    <row r="27" spans="1:49" x14ac:dyDescent="0.3">
      <c r="A27" s="126" t="s">
        <v>859</v>
      </c>
      <c r="B27" s="119">
        <v>8.4</v>
      </c>
      <c r="C27" s="120">
        <v>38</v>
      </c>
      <c r="D27" s="120">
        <v>206.9</v>
      </c>
      <c r="E27" s="120">
        <v>179.82038</v>
      </c>
      <c r="F27" s="120">
        <v>31.1</v>
      </c>
      <c r="G27" s="121">
        <v>215</v>
      </c>
      <c r="H27" s="119">
        <v>59.1</v>
      </c>
      <c r="I27" s="121">
        <v>238</v>
      </c>
      <c r="J27" s="119">
        <v>0</v>
      </c>
      <c r="K27" s="120">
        <v>0</v>
      </c>
      <c r="L27" s="121">
        <v>23.524000000000001</v>
      </c>
      <c r="M27" s="122" t="s">
        <v>1582</v>
      </c>
      <c r="N27" s="123" t="s">
        <v>1582</v>
      </c>
      <c r="O27" s="124">
        <v>4.1289999999999996</v>
      </c>
      <c r="P27" s="119">
        <v>117.07</v>
      </c>
      <c r="Q27" s="120">
        <v>234.39</v>
      </c>
      <c r="R27" s="120">
        <v>724.62</v>
      </c>
      <c r="S27" s="121">
        <v>577.91999999999996</v>
      </c>
      <c r="T27" s="124">
        <v>290.05200000000002</v>
      </c>
      <c r="U27" s="124">
        <v>9.1199999999999992</v>
      </c>
      <c r="V27" s="119">
        <v>9.42</v>
      </c>
      <c r="W27" s="120">
        <v>33.872</v>
      </c>
      <c r="X27" s="120">
        <v>14.09</v>
      </c>
      <c r="Y27" s="125" t="s">
        <v>1582</v>
      </c>
      <c r="Z27" s="123" t="s">
        <v>1582</v>
      </c>
      <c r="AA27" s="119">
        <v>337.46</v>
      </c>
      <c r="AB27" s="121">
        <v>1016.404</v>
      </c>
      <c r="AC27" s="119">
        <v>182.07</v>
      </c>
      <c r="AD27" s="120">
        <v>69.432000000000002</v>
      </c>
      <c r="AE27" s="120">
        <v>143.31899999999999</v>
      </c>
      <c r="AF27" s="121">
        <v>0</v>
      </c>
      <c r="AG27" s="119">
        <v>21.675899999999999</v>
      </c>
      <c r="AH27" s="120">
        <v>17</v>
      </c>
      <c r="AI27" s="120">
        <v>8.2162500000000005</v>
      </c>
      <c r="AJ27" s="120">
        <v>30.254169999999998</v>
      </c>
      <c r="AK27" s="121">
        <v>30.2</v>
      </c>
      <c r="AL27" s="119">
        <v>93.82</v>
      </c>
      <c r="AM27" s="121">
        <v>94.11</v>
      </c>
      <c r="AN27" s="119">
        <v>80.507999999999996</v>
      </c>
      <c r="AO27" s="125" t="s">
        <v>1582</v>
      </c>
      <c r="AP27" s="125" t="s">
        <v>1582</v>
      </c>
      <c r="AQ27" s="125" t="s">
        <v>1582</v>
      </c>
      <c r="AR27" s="120">
        <v>23.187519999999999</v>
      </c>
      <c r="AS27" s="120">
        <v>6.7561799999999996</v>
      </c>
      <c r="AT27" s="120">
        <v>85.489000000000004</v>
      </c>
      <c r="AU27" s="120">
        <v>32.265999999999998</v>
      </c>
      <c r="AV27" s="121">
        <v>47.673000000000002</v>
      </c>
      <c r="AW27" s="124">
        <v>17.059000000000001</v>
      </c>
    </row>
    <row r="28" spans="1:49" x14ac:dyDescent="0.3">
      <c r="A28" s="126" t="s">
        <v>860</v>
      </c>
      <c r="B28" s="119">
        <v>8.4</v>
      </c>
      <c r="C28" s="120">
        <v>38</v>
      </c>
      <c r="D28" s="120">
        <v>206.9</v>
      </c>
      <c r="E28" s="120">
        <v>174.46431999999999</v>
      </c>
      <c r="F28" s="120">
        <v>34.200000000000003</v>
      </c>
      <c r="G28" s="121">
        <v>215</v>
      </c>
      <c r="H28" s="119">
        <v>58</v>
      </c>
      <c r="I28" s="121">
        <v>238</v>
      </c>
      <c r="J28" s="119">
        <v>0</v>
      </c>
      <c r="K28" s="120">
        <v>0</v>
      </c>
      <c r="L28" s="121">
        <v>23.788</v>
      </c>
      <c r="M28" s="122" t="s">
        <v>1582</v>
      </c>
      <c r="N28" s="123" t="s">
        <v>1582</v>
      </c>
      <c r="O28" s="124">
        <v>4.1289999999999996</v>
      </c>
      <c r="P28" s="119">
        <v>107.75</v>
      </c>
      <c r="Q28" s="120">
        <v>233.05</v>
      </c>
      <c r="R28" s="120">
        <v>718.8</v>
      </c>
      <c r="S28" s="121">
        <v>570.87</v>
      </c>
      <c r="T28" s="124">
        <v>335.66199999999998</v>
      </c>
      <c r="U28" s="124">
        <v>9.08</v>
      </c>
      <c r="V28" s="119">
        <v>9.42</v>
      </c>
      <c r="W28" s="120">
        <v>33.328000000000003</v>
      </c>
      <c r="X28" s="120">
        <v>14.09</v>
      </c>
      <c r="Y28" s="125" t="s">
        <v>1582</v>
      </c>
      <c r="Z28" s="123" t="s">
        <v>1582</v>
      </c>
      <c r="AA28" s="119">
        <v>345.64</v>
      </c>
      <c r="AB28" s="121">
        <v>1024.5830000000001</v>
      </c>
      <c r="AC28" s="119">
        <v>184.23699999999999</v>
      </c>
      <c r="AD28" s="120">
        <v>68.38</v>
      </c>
      <c r="AE28" s="120">
        <v>139.53399999999999</v>
      </c>
      <c r="AF28" s="121">
        <v>0</v>
      </c>
      <c r="AG28" s="119">
        <v>21.675899999999999</v>
      </c>
      <c r="AH28" s="120">
        <v>19.600000000000001</v>
      </c>
      <c r="AI28" s="120">
        <v>9.1279500000000002</v>
      </c>
      <c r="AJ28" s="120">
        <v>30.254169999999998</v>
      </c>
      <c r="AK28" s="121">
        <v>30.2</v>
      </c>
      <c r="AL28" s="119">
        <v>94.18</v>
      </c>
      <c r="AM28" s="121">
        <v>94.47</v>
      </c>
      <c r="AN28" s="119">
        <v>80.019000000000005</v>
      </c>
      <c r="AO28" s="125" t="s">
        <v>1582</v>
      </c>
      <c r="AP28" s="125" t="s">
        <v>1582</v>
      </c>
      <c r="AQ28" s="125" t="s">
        <v>1582</v>
      </c>
      <c r="AR28" s="120">
        <v>23.212209999999999</v>
      </c>
      <c r="AS28" s="120">
        <v>6.7561799999999996</v>
      </c>
      <c r="AT28" s="120">
        <v>85.489000000000004</v>
      </c>
      <c r="AU28" s="120">
        <v>32.384999999999998</v>
      </c>
      <c r="AV28" s="121">
        <v>47.091000000000001</v>
      </c>
      <c r="AW28" s="124">
        <v>16.619</v>
      </c>
    </row>
    <row r="29" spans="1:49" x14ac:dyDescent="0.3">
      <c r="A29" s="126" t="s">
        <v>861</v>
      </c>
      <c r="B29" s="119">
        <v>8.4</v>
      </c>
      <c r="C29" s="120">
        <v>38</v>
      </c>
      <c r="D29" s="120">
        <v>206.9</v>
      </c>
      <c r="E29" s="120">
        <v>174.46431999999999</v>
      </c>
      <c r="F29" s="120">
        <v>34.200000000000003</v>
      </c>
      <c r="G29" s="121">
        <v>215</v>
      </c>
      <c r="H29" s="119">
        <v>58</v>
      </c>
      <c r="I29" s="121">
        <v>238</v>
      </c>
      <c r="J29" s="119">
        <v>0</v>
      </c>
      <c r="K29" s="120">
        <v>0</v>
      </c>
      <c r="L29" s="121">
        <v>23.788</v>
      </c>
      <c r="M29" s="122" t="s">
        <v>1582</v>
      </c>
      <c r="N29" s="123" t="s">
        <v>1582</v>
      </c>
      <c r="O29" s="124">
        <v>4.1289999999999996</v>
      </c>
      <c r="P29" s="119">
        <v>107.75</v>
      </c>
      <c r="Q29" s="120">
        <v>233.05</v>
      </c>
      <c r="R29" s="120">
        <v>718.8</v>
      </c>
      <c r="S29" s="121">
        <v>570.87</v>
      </c>
      <c r="T29" s="124">
        <v>335.66199999999998</v>
      </c>
      <c r="U29" s="124">
        <v>9.08</v>
      </c>
      <c r="V29" s="119">
        <v>9.42</v>
      </c>
      <c r="W29" s="120">
        <v>33.328000000000003</v>
      </c>
      <c r="X29" s="120">
        <v>14.09</v>
      </c>
      <c r="Y29" s="125" t="s">
        <v>1582</v>
      </c>
      <c r="Z29" s="123" t="s">
        <v>1582</v>
      </c>
      <c r="AA29" s="119">
        <v>345.64</v>
      </c>
      <c r="AB29" s="121">
        <v>1024.5830000000001</v>
      </c>
      <c r="AC29" s="119">
        <v>184.23699999999999</v>
      </c>
      <c r="AD29" s="120">
        <v>68.38</v>
      </c>
      <c r="AE29" s="120">
        <v>139.53399999999999</v>
      </c>
      <c r="AF29" s="121">
        <v>0</v>
      </c>
      <c r="AG29" s="119">
        <v>21.675899999999999</v>
      </c>
      <c r="AH29" s="120">
        <v>19.600000000000001</v>
      </c>
      <c r="AI29" s="120">
        <v>9.1279500000000002</v>
      </c>
      <c r="AJ29" s="120">
        <v>30.254169999999998</v>
      </c>
      <c r="AK29" s="121">
        <v>30.2</v>
      </c>
      <c r="AL29" s="119">
        <v>94.18</v>
      </c>
      <c r="AM29" s="121">
        <v>94.47</v>
      </c>
      <c r="AN29" s="119">
        <v>80.019000000000005</v>
      </c>
      <c r="AO29" s="125" t="s">
        <v>1582</v>
      </c>
      <c r="AP29" s="125" t="s">
        <v>1582</v>
      </c>
      <c r="AQ29" s="125" t="s">
        <v>1582</v>
      </c>
      <c r="AR29" s="120">
        <v>23.212209999999999</v>
      </c>
      <c r="AS29" s="120">
        <v>6.7561799999999996</v>
      </c>
      <c r="AT29" s="120">
        <v>85.489000000000004</v>
      </c>
      <c r="AU29" s="120">
        <v>32.384999999999998</v>
      </c>
      <c r="AV29" s="121">
        <v>47.091000000000001</v>
      </c>
      <c r="AW29" s="124">
        <v>16.619</v>
      </c>
    </row>
    <row r="30" spans="1:49" x14ac:dyDescent="0.3">
      <c r="A30" s="126" t="s">
        <v>862</v>
      </c>
      <c r="B30" s="119">
        <v>8.4</v>
      </c>
      <c r="C30" s="120">
        <v>38</v>
      </c>
      <c r="D30" s="120">
        <v>206.9</v>
      </c>
      <c r="E30" s="120">
        <v>154.41301000000001</v>
      </c>
      <c r="F30" s="120">
        <v>39.1</v>
      </c>
      <c r="G30" s="121">
        <v>215</v>
      </c>
      <c r="H30" s="119">
        <v>62.3</v>
      </c>
      <c r="I30" s="121">
        <v>242</v>
      </c>
      <c r="J30" s="119">
        <v>0</v>
      </c>
      <c r="K30" s="120">
        <v>0</v>
      </c>
      <c r="L30" s="121">
        <v>23.952000000000002</v>
      </c>
      <c r="M30" s="122" t="s">
        <v>1582</v>
      </c>
      <c r="N30" s="123" t="s">
        <v>1582</v>
      </c>
      <c r="O30" s="124">
        <v>4.1289999999999996</v>
      </c>
      <c r="P30" s="119">
        <v>104.75</v>
      </c>
      <c r="Q30" s="120">
        <v>230.38</v>
      </c>
      <c r="R30" s="120">
        <v>715.9</v>
      </c>
      <c r="S30" s="121">
        <v>533.98</v>
      </c>
      <c r="T30" s="124">
        <v>324.81200000000001</v>
      </c>
      <c r="U30" s="124">
        <v>8.9499999999999993</v>
      </c>
      <c r="V30" s="119">
        <v>9.42</v>
      </c>
      <c r="W30" s="120">
        <v>32.598999999999997</v>
      </c>
      <c r="X30" s="120">
        <v>14.09</v>
      </c>
      <c r="Y30" s="125" t="s">
        <v>1582</v>
      </c>
      <c r="Z30" s="123" t="s">
        <v>1582</v>
      </c>
      <c r="AA30" s="119">
        <v>363.4</v>
      </c>
      <c r="AB30" s="121">
        <v>1042.3399999999999</v>
      </c>
      <c r="AC30" s="119">
        <v>184.23699999999999</v>
      </c>
      <c r="AD30" s="120">
        <v>69.263000000000005</v>
      </c>
      <c r="AE30" s="120">
        <v>137.047</v>
      </c>
      <c r="AF30" s="121">
        <v>0</v>
      </c>
      <c r="AG30" s="119">
        <v>21.675899999999999</v>
      </c>
      <c r="AH30" s="120">
        <v>21.9</v>
      </c>
      <c r="AI30" s="120">
        <v>9.8779800000000009</v>
      </c>
      <c r="AJ30" s="120">
        <v>30.254169999999998</v>
      </c>
      <c r="AK30" s="121">
        <v>30.2</v>
      </c>
      <c r="AL30" s="119">
        <v>93.93</v>
      </c>
      <c r="AM30" s="121">
        <v>94.22</v>
      </c>
      <c r="AN30" s="119">
        <v>83.899000000000001</v>
      </c>
      <c r="AO30" s="125" t="s">
        <v>1582</v>
      </c>
      <c r="AP30" s="125" t="s">
        <v>1582</v>
      </c>
      <c r="AQ30" s="125" t="s">
        <v>1582</v>
      </c>
      <c r="AR30" s="120">
        <v>23.212209999999999</v>
      </c>
      <c r="AS30" s="120">
        <v>6.7561799999999996</v>
      </c>
      <c r="AT30" s="120">
        <v>85.489000000000004</v>
      </c>
      <c r="AU30" s="120">
        <v>32.384999999999998</v>
      </c>
      <c r="AV30" s="121">
        <v>46.695999999999998</v>
      </c>
      <c r="AW30" s="124">
        <v>16.254999999999999</v>
      </c>
    </row>
    <row r="31" spans="1:49" x14ac:dyDescent="0.3">
      <c r="A31" s="126" t="s">
        <v>863</v>
      </c>
      <c r="B31" s="119">
        <v>8.4</v>
      </c>
      <c r="C31" s="120">
        <v>38</v>
      </c>
      <c r="D31" s="120">
        <v>206.9</v>
      </c>
      <c r="E31" s="120">
        <v>154.41301000000001</v>
      </c>
      <c r="F31" s="120">
        <v>39.1</v>
      </c>
      <c r="G31" s="121">
        <v>215</v>
      </c>
      <c r="H31" s="119">
        <v>62.3</v>
      </c>
      <c r="I31" s="121">
        <v>242</v>
      </c>
      <c r="J31" s="119">
        <v>0</v>
      </c>
      <c r="K31" s="120">
        <v>0</v>
      </c>
      <c r="L31" s="121">
        <v>23.952000000000002</v>
      </c>
      <c r="M31" s="122" t="s">
        <v>1582</v>
      </c>
      <c r="N31" s="123" t="s">
        <v>1582</v>
      </c>
      <c r="O31" s="124">
        <v>4.1289999999999996</v>
      </c>
      <c r="P31" s="119">
        <v>104.75</v>
      </c>
      <c r="Q31" s="120">
        <v>230.38</v>
      </c>
      <c r="R31" s="120">
        <v>715.9</v>
      </c>
      <c r="S31" s="121">
        <v>533.98</v>
      </c>
      <c r="T31" s="124">
        <v>324.81200000000001</v>
      </c>
      <c r="U31" s="124">
        <v>8.9499999999999993</v>
      </c>
      <c r="V31" s="119">
        <v>9.42</v>
      </c>
      <c r="W31" s="120">
        <v>32.598999999999997</v>
      </c>
      <c r="X31" s="120">
        <v>14.09</v>
      </c>
      <c r="Y31" s="125" t="s">
        <v>1582</v>
      </c>
      <c r="Z31" s="123" t="s">
        <v>1582</v>
      </c>
      <c r="AA31" s="119">
        <v>363.4</v>
      </c>
      <c r="AB31" s="121">
        <v>1042.3399999999999</v>
      </c>
      <c r="AC31" s="119">
        <v>184.23699999999999</v>
      </c>
      <c r="AD31" s="120">
        <v>69.263000000000005</v>
      </c>
      <c r="AE31" s="120">
        <v>137.047</v>
      </c>
      <c r="AF31" s="121">
        <v>0</v>
      </c>
      <c r="AG31" s="119">
        <v>21.675899999999999</v>
      </c>
      <c r="AH31" s="120">
        <v>21.9</v>
      </c>
      <c r="AI31" s="120">
        <v>9.8779800000000009</v>
      </c>
      <c r="AJ31" s="120">
        <v>30.254169999999998</v>
      </c>
      <c r="AK31" s="121">
        <v>30.2</v>
      </c>
      <c r="AL31" s="119">
        <v>93.93</v>
      </c>
      <c r="AM31" s="121">
        <v>94.22</v>
      </c>
      <c r="AN31" s="119">
        <v>83.899000000000001</v>
      </c>
      <c r="AO31" s="125" t="s">
        <v>1582</v>
      </c>
      <c r="AP31" s="125" t="s">
        <v>1582</v>
      </c>
      <c r="AQ31" s="125" t="s">
        <v>1582</v>
      </c>
      <c r="AR31" s="120">
        <v>23.212209999999999</v>
      </c>
      <c r="AS31" s="120">
        <v>6.7561799999999996</v>
      </c>
      <c r="AT31" s="120">
        <v>85.489000000000004</v>
      </c>
      <c r="AU31" s="120">
        <v>32.384999999999998</v>
      </c>
      <c r="AV31" s="121">
        <v>46.695999999999998</v>
      </c>
      <c r="AW31" s="124">
        <v>16.254999999999999</v>
      </c>
    </row>
    <row r="32" spans="1:49" x14ac:dyDescent="0.3">
      <c r="A32" s="126" t="s">
        <v>864</v>
      </c>
      <c r="B32" s="119">
        <v>8.4</v>
      </c>
      <c r="C32" s="120">
        <v>38</v>
      </c>
      <c r="D32" s="120">
        <v>206.9</v>
      </c>
      <c r="E32" s="120">
        <v>155.49874</v>
      </c>
      <c r="F32" s="120">
        <v>39.4</v>
      </c>
      <c r="G32" s="121">
        <v>215</v>
      </c>
      <c r="H32" s="119">
        <v>68.599999999999994</v>
      </c>
      <c r="I32" s="121">
        <v>248</v>
      </c>
      <c r="J32" s="119">
        <v>0</v>
      </c>
      <c r="K32" s="120">
        <v>0</v>
      </c>
      <c r="L32" s="121">
        <v>23.875</v>
      </c>
      <c r="M32" s="122" t="s">
        <v>1582</v>
      </c>
      <c r="N32" s="123" t="s">
        <v>1582</v>
      </c>
      <c r="O32" s="124">
        <v>4.1289999999999996</v>
      </c>
      <c r="P32" s="119">
        <v>104.75</v>
      </c>
      <c r="Q32" s="120">
        <v>227.73</v>
      </c>
      <c r="R32" s="120">
        <v>710.12</v>
      </c>
      <c r="S32" s="121">
        <v>521.16999999999996</v>
      </c>
      <c r="T32" s="124">
        <v>300.66699999999997</v>
      </c>
      <c r="U32" s="124">
        <v>8.85</v>
      </c>
      <c r="V32" s="119">
        <v>9.42</v>
      </c>
      <c r="W32" s="120">
        <v>32.69</v>
      </c>
      <c r="X32" s="120">
        <v>14.09</v>
      </c>
      <c r="Y32" s="125" t="s">
        <v>1582</v>
      </c>
      <c r="Z32" s="123" t="s">
        <v>1582</v>
      </c>
      <c r="AA32" s="119">
        <v>371.34</v>
      </c>
      <c r="AB32" s="121">
        <v>1050.2819999999999</v>
      </c>
      <c r="AC32" s="119">
        <v>182.07</v>
      </c>
      <c r="AD32" s="120">
        <v>68.509</v>
      </c>
      <c r="AE32" s="120">
        <v>134.08199999999999</v>
      </c>
      <c r="AF32" s="121">
        <v>0</v>
      </c>
      <c r="AG32" s="119">
        <v>21.675899999999999</v>
      </c>
      <c r="AH32" s="120">
        <v>24</v>
      </c>
      <c r="AI32" s="120">
        <v>9.9466599999999996</v>
      </c>
      <c r="AJ32" s="120">
        <v>30.254169999999998</v>
      </c>
      <c r="AK32" s="121">
        <v>30.2</v>
      </c>
      <c r="AL32" s="119">
        <v>82.73</v>
      </c>
      <c r="AM32" s="121">
        <v>83.02</v>
      </c>
      <c r="AN32" s="119">
        <v>80.019000000000005</v>
      </c>
      <c r="AO32" s="125" t="s">
        <v>1582</v>
      </c>
      <c r="AP32" s="125" t="s">
        <v>1582</v>
      </c>
      <c r="AQ32" s="125" t="s">
        <v>1582</v>
      </c>
      <c r="AR32" s="120">
        <v>23.212209999999999</v>
      </c>
      <c r="AS32" s="120">
        <v>6.7561799999999996</v>
      </c>
      <c r="AT32" s="120">
        <v>85.489000000000004</v>
      </c>
      <c r="AU32" s="120">
        <v>32.384999999999998</v>
      </c>
      <c r="AV32" s="121">
        <v>46.625999999999998</v>
      </c>
      <c r="AW32" s="124">
        <v>15.794</v>
      </c>
    </row>
    <row r="33" spans="1:49" x14ac:dyDescent="0.3">
      <c r="A33" s="126" t="s">
        <v>865</v>
      </c>
      <c r="B33" s="119">
        <v>8.4</v>
      </c>
      <c r="C33" s="120">
        <v>38</v>
      </c>
      <c r="D33" s="120">
        <v>206.9</v>
      </c>
      <c r="E33" s="120">
        <v>155.49874</v>
      </c>
      <c r="F33" s="120">
        <v>39.4</v>
      </c>
      <c r="G33" s="121">
        <v>215</v>
      </c>
      <c r="H33" s="119">
        <v>68.599999999999994</v>
      </c>
      <c r="I33" s="121">
        <v>248</v>
      </c>
      <c r="J33" s="119">
        <v>0</v>
      </c>
      <c r="K33" s="120">
        <v>0</v>
      </c>
      <c r="L33" s="121">
        <v>23.875</v>
      </c>
      <c r="M33" s="122" t="s">
        <v>1582</v>
      </c>
      <c r="N33" s="123" t="s">
        <v>1582</v>
      </c>
      <c r="O33" s="124">
        <v>4.1289999999999996</v>
      </c>
      <c r="P33" s="119">
        <v>104.75</v>
      </c>
      <c r="Q33" s="120">
        <v>227.73</v>
      </c>
      <c r="R33" s="120">
        <v>710.12</v>
      </c>
      <c r="S33" s="121">
        <v>521.16999999999996</v>
      </c>
      <c r="T33" s="124">
        <v>300.66699999999997</v>
      </c>
      <c r="U33" s="124">
        <v>8.85</v>
      </c>
      <c r="V33" s="119">
        <v>9.42</v>
      </c>
      <c r="W33" s="120">
        <v>32.69</v>
      </c>
      <c r="X33" s="120">
        <v>14.09</v>
      </c>
      <c r="Y33" s="125" t="s">
        <v>1582</v>
      </c>
      <c r="Z33" s="123" t="s">
        <v>1582</v>
      </c>
      <c r="AA33" s="119">
        <v>371.34</v>
      </c>
      <c r="AB33" s="121">
        <v>1050.2819999999999</v>
      </c>
      <c r="AC33" s="119">
        <v>182.07</v>
      </c>
      <c r="AD33" s="120">
        <v>68.509</v>
      </c>
      <c r="AE33" s="120">
        <v>134.08199999999999</v>
      </c>
      <c r="AF33" s="121">
        <v>0</v>
      </c>
      <c r="AG33" s="119">
        <v>21.675899999999999</v>
      </c>
      <c r="AH33" s="120">
        <v>24</v>
      </c>
      <c r="AI33" s="120">
        <v>9.9466599999999996</v>
      </c>
      <c r="AJ33" s="120">
        <v>30.254169999999998</v>
      </c>
      <c r="AK33" s="121">
        <v>30.2</v>
      </c>
      <c r="AL33" s="119">
        <v>82.73</v>
      </c>
      <c r="AM33" s="121">
        <v>83.02</v>
      </c>
      <c r="AN33" s="119">
        <v>80.019000000000005</v>
      </c>
      <c r="AO33" s="125" t="s">
        <v>1582</v>
      </c>
      <c r="AP33" s="125" t="s">
        <v>1582</v>
      </c>
      <c r="AQ33" s="125" t="s">
        <v>1582</v>
      </c>
      <c r="AR33" s="120">
        <v>23.212209999999999</v>
      </c>
      <c r="AS33" s="120">
        <v>6.7561799999999996</v>
      </c>
      <c r="AT33" s="120">
        <v>85.489000000000004</v>
      </c>
      <c r="AU33" s="120">
        <v>32.384999999999998</v>
      </c>
      <c r="AV33" s="121">
        <v>46.625999999999998</v>
      </c>
      <c r="AW33" s="124">
        <v>15.794</v>
      </c>
    </row>
    <row r="34" spans="1:49" x14ac:dyDescent="0.3">
      <c r="A34" s="126" t="s">
        <v>866</v>
      </c>
      <c r="B34" s="119">
        <v>8.4</v>
      </c>
      <c r="C34" s="120">
        <v>38</v>
      </c>
      <c r="D34" s="120">
        <v>206.9</v>
      </c>
      <c r="E34" s="120">
        <v>154.41301000000001</v>
      </c>
      <c r="F34" s="120">
        <v>39.700000000000003</v>
      </c>
      <c r="G34" s="121">
        <v>215</v>
      </c>
      <c r="H34" s="119">
        <v>70.7</v>
      </c>
      <c r="I34" s="121">
        <v>245</v>
      </c>
      <c r="J34" s="119">
        <v>0</v>
      </c>
      <c r="K34" s="120">
        <v>0</v>
      </c>
      <c r="L34" s="121">
        <v>24.012</v>
      </c>
      <c r="M34" s="122" t="s">
        <v>1582</v>
      </c>
      <c r="N34" s="123" t="s">
        <v>1582</v>
      </c>
      <c r="O34" s="124">
        <v>4.1289999999999996</v>
      </c>
      <c r="P34" s="119">
        <v>105.74</v>
      </c>
      <c r="Q34" s="120">
        <v>222.46</v>
      </c>
      <c r="R34" s="120">
        <v>698.65</v>
      </c>
      <c r="S34" s="121">
        <v>484.55</v>
      </c>
      <c r="T34" s="124">
        <v>299.96199999999999</v>
      </c>
      <c r="U34" s="124">
        <v>8.68</v>
      </c>
      <c r="V34" s="119">
        <v>9.42</v>
      </c>
      <c r="W34" s="120">
        <v>32.69</v>
      </c>
      <c r="X34" s="120">
        <v>14.09</v>
      </c>
      <c r="Y34" s="125" t="s">
        <v>1582</v>
      </c>
      <c r="Z34" s="123" t="s">
        <v>1582</v>
      </c>
      <c r="AA34" s="119">
        <v>344.68</v>
      </c>
      <c r="AB34" s="121">
        <v>1023.629</v>
      </c>
      <c r="AC34" s="119">
        <v>171.52600000000001</v>
      </c>
      <c r="AD34" s="120">
        <v>67.882999999999996</v>
      </c>
      <c r="AE34" s="120">
        <v>133.351</v>
      </c>
      <c r="AF34" s="121">
        <v>0</v>
      </c>
      <c r="AG34" s="119">
        <v>21.675899999999999</v>
      </c>
      <c r="AH34" s="120">
        <v>26.9</v>
      </c>
      <c r="AI34" s="120">
        <v>9.9182299999999994</v>
      </c>
      <c r="AJ34" s="120">
        <v>30.254169999999998</v>
      </c>
      <c r="AK34" s="121">
        <v>29.5</v>
      </c>
      <c r="AL34" s="119">
        <v>100.73</v>
      </c>
      <c r="AM34" s="121">
        <v>101.01</v>
      </c>
      <c r="AN34" s="119">
        <v>80.995999999999995</v>
      </c>
      <c r="AO34" s="125" t="s">
        <v>1582</v>
      </c>
      <c r="AP34" s="125" t="s">
        <v>1582</v>
      </c>
      <c r="AQ34" s="125" t="s">
        <v>1582</v>
      </c>
      <c r="AR34" s="120">
        <v>23.212209999999999</v>
      </c>
      <c r="AS34" s="120">
        <v>6.7561799999999996</v>
      </c>
      <c r="AT34" s="120">
        <v>85.489000000000004</v>
      </c>
      <c r="AU34" s="120">
        <v>32.384999999999998</v>
      </c>
      <c r="AV34" s="121">
        <v>46.625999999999998</v>
      </c>
      <c r="AW34" s="124">
        <v>15.624000000000001</v>
      </c>
    </row>
    <row r="35" spans="1:49" x14ac:dyDescent="0.3">
      <c r="A35" s="126" t="s">
        <v>867</v>
      </c>
      <c r="B35" s="119">
        <v>8.4</v>
      </c>
      <c r="C35" s="120">
        <v>38</v>
      </c>
      <c r="D35" s="120">
        <v>206.9</v>
      </c>
      <c r="E35" s="120">
        <v>154.41301000000001</v>
      </c>
      <c r="F35" s="120">
        <v>39.700000000000003</v>
      </c>
      <c r="G35" s="121">
        <v>215</v>
      </c>
      <c r="H35" s="119">
        <v>70.7</v>
      </c>
      <c r="I35" s="121">
        <v>245</v>
      </c>
      <c r="J35" s="119">
        <v>0</v>
      </c>
      <c r="K35" s="120">
        <v>0</v>
      </c>
      <c r="L35" s="121">
        <v>24.012</v>
      </c>
      <c r="M35" s="122" t="s">
        <v>1582</v>
      </c>
      <c r="N35" s="123" t="s">
        <v>1582</v>
      </c>
      <c r="O35" s="124">
        <v>4.1289999999999996</v>
      </c>
      <c r="P35" s="119">
        <v>105.74</v>
      </c>
      <c r="Q35" s="120">
        <v>222.46</v>
      </c>
      <c r="R35" s="120">
        <v>698.65</v>
      </c>
      <c r="S35" s="121">
        <v>484.55</v>
      </c>
      <c r="T35" s="124">
        <v>299.96199999999999</v>
      </c>
      <c r="U35" s="124">
        <v>8.68</v>
      </c>
      <c r="V35" s="119">
        <v>9.42</v>
      </c>
      <c r="W35" s="120">
        <v>32.69</v>
      </c>
      <c r="X35" s="120">
        <v>14.09</v>
      </c>
      <c r="Y35" s="125" t="s">
        <v>1582</v>
      </c>
      <c r="Z35" s="123" t="s">
        <v>1582</v>
      </c>
      <c r="AA35" s="119">
        <v>344.68</v>
      </c>
      <c r="AB35" s="121">
        <v>1023.629</v>
      </c>
      <c r="AC35" s="119">
        <v>171.52600000000001</v>
      </c>
      <c r="AD35" s="120">
        <v>67.882999999999996</v>
      </c>
      <c r="AE35" s="120">
        <v>133.351</v>
      </c>
      <c r="AF35" s="121">
        <v>0</v>
      </c>
      <c r="AG35" s="119">
        <v>21.675899999999999</v>
      </c>
      <c r="AH35" s="120">
        <v>26.9</v>
      </c>
      <c r="AI35" s="120">
        <v>9.9182299999999994</v>
      </c>
      <c r="AJ35" s="120">
        <v>30.254169999999998</v>
      </c>
      <c r="AK35" s="121">
        <v>29.5</v>
      </c>
      <c r="AL35" s="119">
        <v>100.73</v>
      </c>
      <c r="AM35" s="121">
        <v>101.01</v>
      </c>
      <c r="AN35" s="119">
        <v>80.995999999999995</v>
      </c>
      <c r="AO35" s="125" t="s">
        <v>1582</v>
      </c>
      <c r="AP35" s="125" t="s">
        <v>1582</v>
      </c>
      <c r="AQ35" s="125" t="s">
        <v>1582</v>
      </c>
      <c r="AR35" s="120">
        <v>23.212209999999999</v>
      </c>
      <c r="AS35" s="120">
        <v>6.7561799999999996</v>
      </c>
      <c r="AT35" s="120">
        <v>85.489000000000004</v>
      </c>
      <c r="AU35" s="120">
        <v>32.384999999999998</v>
      </c>
      <c r="AV35" s="121">
        <v>46.625999999999998</v>
      </c>
      <c r="AW35" s="124">
        <v>15.624000000000001</v>
      </c>
    </row>
    <row r="36" spans="1:49" x14ac:dyDescent="0.3">
      <c r="A36" s="126" t="s">
        <v>868</v>
      </c>
      <c r="B36" s="119">
        <v>8.4</v>
      </c>
      <c r="C36" s="120">
        <v>38</v>
      </c>
      <c r="D36" s="120">
        <v>206.9</v>
      </c>
      <c r="E36" s="120">
        <v>151.05264</v>
      </c>
      <c r="F36" s="120">
        <v>39.1</v>
      </c>
      <c r="G36" s="121">
        <v>215</v>
      </c>
      <c r="H36" s="119">
        <v>70.7</v>
      </c>
      <c r="I36" s="121">
        <v>322</v>
      </c>
      <c r="J36" s="119">
        <v>0</v>
      </c>
      <c r="K36" s="120">
        <v>0</v>
      </c>
      <c r="L36" s="121">
        <v>23.527000000000001</v>
      </c>
      <c r="M36" s="122" t="s">
        <v>1582</v>
      </c>
      <c r="N36" s="123" t="s">
        <v>1582</v>
      </c>
      <c r="O36" s="124">
        <v>4.1289999999999996</v>
      </c>
      <c r="P36" s="119">
        <v>105.74</v>
      </c>
      <c r="Q36" s="120">
        <v>214.66</v>
      </c>
      <c r="R36" s="120">
        <v>681.65</v>
      </c>
      <c r="S36" s="121">
        <v>448.63</v>
      </c>
      <c r="T36" s="124">
        <v>277.76600000000002</v>
      </c>
      <c r="U36" s="124">
        <v>8.43</v>
      </c>
      <c r="V36" s="119">
        <v>9.42</v>
      </c>
      <c r="W36" s="120">
        <v>32.69</v>
      </c>
      <c r="X36" s="120">
        <v>14.09</v>
      </c>
      <c r="Y36" s="125" t="s">
        <v>1582</v>
      </c>
      <c r="Z36" s="123" t="s">
        <v>1582</v>
      </c>
      <c r="AA36" s="119">
        <v>343.1</v>
      </c>
      <c r="AB36" s="121">
        <v>1022.044</v>
      </c>
      <c r="AC36" s="119">
        <v>171.52600000000001</v>
      </c>
      <c r="AD36" s="120">
        <v>67.435000000000002</v>
      </c>
      <c r="AE36" s="120">
        <v>134.03200000000001</v>
      </c>
      <c r="AF36" s="121">
        <v>0</v>
      </c>
      <c r="AG36" s="119">
        <v>21.675899999999999</v>
      </c>
      <c r="AH36" s="120">
        <v>26.3</v>
      </c>
      <c r="AI36" s="120">
        <v>9.8506199999999993</v>
      </c>
      <c r="AJ36" s="120">
        <v>30.254169999999998</v>
      </c>
      <c r="AK36" s="121">
        <v>29.5</v>
      </c>
      <c r="AL36" s="119">
        <v>93.87</v>
      </c>
      <c r="AM36" s="121">
        <v>94.16</v>
      </c>
      <c r="AN36" s="119">
        <v>81.483000000000004</v>
      </c>
      <c r="AO36" s="125" t="s">
        <v>1582</v>
      </c>
      <c r="AP36" s="125" t="s">
        <v>1582</v>
      </c>
      <c r="AQ36" s="125" t="s">
        <v>1582</v>
      </c>
      <c r="AR36" s="120">
        <v>24.457129999999999</v>
      </c>
      <c r="AS36" s="120">
        <v>6.7561799999999996</v>
      </c>
      <c r="AT36" s="120">
        <v>85.489000000000004</v>
      </c>
      <c r="AU36" s="120">
        <v>32.384999999999998</v>
      </c>
      <c r="AV36" s="121">
        <v>46.124000000000002</v>
      </c>
      <c r="AW36" s="124">
        <v>15.404</v>
      </c>
    </row>
    <row r="37" spans="1:49" x14ac:dyDescent="0.3">
      <c r="A37" s="126" t="s">
        <v>869</v>
      </c>
      <c r="B37" s="119">
        <v>8.4</v>
      </c>
      <c r="C37" s="120">
        <v>38</v>
      </c>
      <c r="D37" s="120">
        <v>206.9</v>
      </c>
      <c r="E37" s="120">
        <v>151.05264</v>
      </c>
      <c r="F37" s="120">
        <v>39.1</v>
      </c>
      <c r="G37" s="121">
        <v>215</v>
      </c>
      <c r="H37" s="119">
        <v>70.7</v>
      </c>
      <c r="I37" s="121">
        <v>322</v>
      </c>
      <c r="J37" s="119">
        <v>0</v>
      </c>
      <c r="K37" s="120">
        <v>0</v>
      </c>
      <c r="L37" s="121">
        <v>23.527000000000001</v>
      </c>
      <c r="M37" s="122" t="s">
        <v>1582</v>
      </c>
      <c r="N37" s="123" t="s">
        <v>1582</v>
      </c>
      <c r="O37" s="124">
        <v>4.1289999999999996</v>
      </c>
      <c r="P37" s="119">
        <v>105.74</v>
      </c>
      <c r="Q37" s="120">
        <v>214.66</v>
      </c>
      <c r="R37" s="120">
        <v>681.65</v>
      </c>
      <c r="S37" s="121">
        <v>448.63</v>
      </c>
      <c r="T37" s="124">
        <v>277.76600000000002</v>
      </c>
      <c r="U37" s="124">
        <v>8.43</v>
      </c>
      <c r="V37" s="119">
        <v>9.42</v>
      </c>
      <c r="W37" s="120">
        <v>32.69</v>
      </c>
      <c r="X37" s="120">
        <v>14.09</v>
      </c>
      <c r="Y37" s="125" t="s">
        <v>1582</v>
      </c>
      <c r="Z37" s="123" t="s">
        <v>1582</v>
      </c>
      <c r="AA37" s="119">
        <v>343.1</v>
      </c>
      <c r="AB37" s="121">
        <v>1022.044</v>
      </c>
      <c r="AC37" s="119">
        <v>171.52600000000001</v>
      </c>
      <c r="AD37" s="120">
        <v>67.435000000000002</v>
      </c>
      <c r="AE37" s="120">
        <v>134.03200000000001</v>
      </c>
      <c r="AF37" s="121">
        <v>0</v>
      </c>
      <c r="AG37" s="119">
        <v>21.675899999999999</v>
      </c>
      <c r="AH37" s="120">
        <v>26.3</v>
      </c>
      <c r="AI37" s="120">
        <v>9.8506199999999993</v>
      </c>
      <c r="AJ37" s="120">
        <v>30.254169999999998</v>
      </c>
      <c r="AK37" s="121">
        <v>29.5</v>
      </c>
      <c r="AL37" s="119">
        <v>93.87</v>
      </c>
      <c r="AM37" s="121">
        <v>94.16</v>
      </c>
      <c r="AN37" s="119">
        <v>81.483000000000004</v>
      </c>
      <c r="AO37" s="125" t="s">
        <v>1582</v>
      </c>
      <c r="AP37" s="125" t="s">
        <v>1582</v>
      </c>
      <c r="AQ37" s="125" t="s">
        <v>1582</v>
      </c>
      <c r="AR37" s="120">
        <v>24.457129999999999</v>
      </c>
      <c r="AS37" s="120">
        <v>6.7561799999999996</v>
      </c>
      <c r="AT37" s="120">
        <v>85.489000000000004</v>
      </c>
      <c r="AU37" s="120">
        <v>32.384999999999998</v>
      </c>
      <c r="AV37" s="121">
        <v>46.124000000000002</v>
      </c>
      <c r="AW37" s="124">
        <v>15.404</v>
      </c>
    </row>
    <row r="38" spans="1:49" x14ac:dyDescent="0.3">
      <c r="A38" s="126" t="s">
        <v>870</v>
      </c>
      <c r="B38" s="119">
        <v>8.4</v>
      </c>
      <c r="C38" s="120">
        <v>38</v>
      </c>
      <c r="D38" s="120">
        <v>206.9</v>
      </c>
      <c r="E38" s="120">
        <v>151.50294</v>
      </c>
      <c r="F38" s="120">
        <v>36.4</v>
      </c>
      <c r="G38" s="121">
        <v>215</v>
      </c>
      <c r="H38" s="119">
        <v>70.7</v>
      </c>
      <c r="I38" s="121">
        <v>318</v>
      </c>
      <c r="J38" s="119">
        <v>0</v>
      </c>
      <c r="K38" s="120">
        <v>0</v>
      </c>
      <c r="L38" s="121">
        <v>23.75</v>
      </c>
      <c r="M38" s="122" t="s">
        <v>1582</v>
      </c>
      <c r="N38" s="123" t="s">
        <v>1582</v>
      </c>
      <c r="O38" s="124">
        <v>4.1289999999999996</v>
      </c>
      <c r="P38" s="119">
        <v>120.28</v>
      </c>
      <c r="Q38" s="120">
        <v>203.18</v>
      </c>
      <c r="R38" s="120">
        <v>664.89</v>
      </c>
      <c r="S38" s="121">
        <v>426.98</v>
      </c>
      <c r="T38" s="124">
        <v>284.62900000000002</v>
      </c>
      <c r="U38" s="124">
        <v>8.3000000000000007</v>
      </c>
      <c r="V38" s="119">
        <v>9.42</v>
      </c>
      <c r="W38" s="120">
        <v>32.69</v>
      </c>
      <c r="X38" s="120">
        <v>14.09</v>
      </c>
      <c r="Y38" s="125" t="s">
        <v>1582</v>
      </c>
      <c r="Z38" s="123" t="s">
        <v>1582</v>
      </c>
      <c r="AA38" s="119">
        <v>338.36</v>
      </c>
      <c r="AB38" s="121">
        <v>1017.308</v>
      </c>
      <c r="AC38" s="119">
        <v>165.31700000000001</v>
      </c>
      <c r="AD38" s="120">
        <v>68.400000000000006</v>
      </c>
      <c r="AE38" s="120">
        <v>132.126</v>
      </c>
      <c r="AF38" s="121">
        <v>0</v>
      </c>
      <c r="AG38" s="119">
        <v>21.675899999999999</v>
      </c>
      <c r="AH38" s="120">
        <v>19.7</v>
      </c>
      <c r="AI38" s="120">
        <v>8.7940199999999997</v>
      </c>
      <c r="AJ38" s="120">
        <v>30.254169999999998</v>
      </c>
      <c r="AK38" s="121">
        <v>29.5</v>
      </c>
      <c r="AL38" s="119">
        <v>97.01</v>
      </c>
      <c r="AM38" s="121">
        <v>97.29</v>
      </c>
      <c r="AN38" s="119">
        <v>81.968999999999994</v>
      </c>
      <c r="AO38" s="125" t="s">
        <v>1582</v>
      </c>
      <c r="AP38" s="125" t="s">
        <v>1582</v>
      </c>
      <c r="AQ38" s="125" t="s">
        <v>1582</v>
      </c>
      <c r="AR38" s="120">
        <v>24.457129999999999</v>
      </c>
      <c r="AS38" s="120">
        <v>6.7561799999999996</v>
      </c>
      <c r="AT38" s="120">
        <v>85.489000000000004</v>
      </c>
      <c r="AU38" s="120">
        <v>32.384999999999998</v>
      </c>
      <c r="AV38" s="121">
        <v>45.984999999999999</v>
      </c>
      <c r="AW38" s="124">
        <v>15.188000000000001</v>
      </c>
    </row>
    <row r="39" spans="1:49" x14ac:dyDescent="0.3">
      <c r="A39" s="126" t="s">
        <v>871</v>
      </c>
      <c r="B39" s="119">
        <v>8.4</v>
      </c>
      <c r="C39" s="120">
        <v>38</v>
      </c>
      <c r="D39" s="120">
        <v>206.9</v>
      </c>
      <c r="E39" s="120">
        <v>151.50294</v>
      </c>
      <c r="F39" s="120">
        <v>36.4</v>
      </c>
      <c r="G39" s="121">
        <v>215</v>
      </c>
      <c r="H39" s="119">
        <v>70.7</v>
      </c>
      <c r="I39" s="121">
        <v>318</v>
      </c>
      <c r="J39" s="119">
        <v>0</v>
      </c>
      <c r="K39" s="120">
        <v>0</v>
      </c>
      <c r="L39" s="121">
        <v>23.75</v>
      </c>
      <c r="M39" s="122" t="s">
        <v>1582</v>
      </c>
      <c r="N39" s="123" t="s">
        <v>1582</v>
      </c>
      <c r="O39" s="124">
        <v>4.1289999999999996</v>
      </c>
      <c r="P39" s="119">
        <v>120.28</v>
      </c>
      <c r="Q39" s="120">
        <v>203.18</v>
      </c>
      <c r="R39" s="120">
        <v>664.89</v>
      </c>
      <c r="S39" s="121">
        <v>426.98</v>
      </c>
      <c r="T39" s="124">
        <v>284.62900000000002</v>
      </c>
      <c r="U39" s="124">
        <v>8.3000000000000007</v>
      </c>
      <c r="V39" s="119">
        <v>9.42</v>
      </c>
      <c r="W39" s="120">
        <v>32.69</v>
      </c>
      <c r="X39" s="120">
        <v>14.09</v>
      </c>
      <c r="Y39" s="125" t="s">
        <v>1582</v>
      </c>
      <c r="Z39" s="123" t="s">
        <v>1582</v>
      </c>
      <c r="AA39" s="119">
        <v>338.36</v>
      </c>
      <c r="AB39" s="121">
        <v>1017.308</v>
      </c>
      <c r="AC39" s="119">
        <v>165.31700000000001</v>
      </c>
      <c r="AD39" s="120">
        <v>68.400000000000006</v>
      </c>
      <c r="AE39" s="120">
        <v>132.126</v>
      </c>
      <c r="AF39" s="121">
        <v>0</v>
      </c>
      <c r="AG39" s="119">
        <v>21.675899999999999</v>
      </c>
      <c r="AH39" s="120">
        <v>19.7</v>
      </c>
      <c r="AI39" s="120">
        <v>8.7940199999999997</v>
      </c>
      <c r="AJ39" s="120">
        <v>30.254169999999998</v>
      </c>
      <c r="AK39" s="121">
        <v>29.5</v>
      </c>
      <c r="AL39" s="119">
        <v>97.01</v>
      </c>
      <c r="AM39" s="121">
        <v>97.29</v>
      </c>
      <c r="AN39" s="119">
        <v>81.968999999999994</v>
      </c>
      <c r="AO39" s="125" t="s">
        <v>1582</v>
      </c>
      <c r="AP39" s="125" t="s">
        <v>1582</v>
      </c>
      <c r="AQ39" s="125" t="s">
        <v>1582</v>
      </c>
      <c r="AR39" s="120">
        <v>24.457129999999999</v>
      </c>
      <c r="AS39" s="120">
        <v>6.7561799999999996</v>
      </c>
      <c r="AT39" s="120">
        <v>85.489000000000004</v>
      </c>
      <c r="AU39" s="120">
        <v>32.384999999999998</v>
      </c>
      <c r="AV39" s="121">
        <v>45.984999999999999</v>
      </c>
      <c r="AW39" s="124">
        <v>15.188000000000001</v>
      </c>
    </row>
    <row r="40" spans="1:49" x14ac:dyDescent="0.3">
      <c r="A40" s="126" t="s">
        <v>872</v>
      </c>
      <c r="B40" s="119">
        <v>10</v>
      </c>
      <c r="C40" s="120">
        <v>38</v>
      </c>
      <c r="D40" s="120">
        <v>206.9</v>
      </c>
      <c r="E40" s="120">
        <v>153.97550000000001</v>
      </c>
      <c r="F40" s="120">
        <v>30.5</v>
      </c>
      <c r="G40" s="121">
        <v>215</v>
      </c>
      <c r="H40" s="119">
        <v>67.599999999999994</v>
      </c>
      <c r="I40" s="121">
        <v>282</v>
      </c>
      <c r="J40" s="119">
        <v>0</v>
      </c>
      <c r="K40" s="120">
        <v>0</v>
      </c>
      <c r="L40" s="121">
        <v>23.895</v>
      </c>
      <c r="M40" s="122" t="s">
        <v>1582</v>
      </c>
      <c r="N40" s="123" t="s">
        <v>1582</v>
      </c>
      <c r="O40" s="124">
        <v>4.1289999999999996</v>
      </c>
      <c r="P40" s="119">
        <v>121.36</v>
      </c>
      <c r="Q40" s="120">
        <v>190.74</v>
      </c>
      <c r="R40" s="120">
        <v>648.38</v>
      </c>
      <c r="S40" s="121">
        <v>407.18</v>
      </c>
      <c r="T40" s="124">
        <v>281.34800000000001</v>
      </c>
      <c r="U40" s="124">
        <v>8.2799999999999994</v>
      </c>
      <c r="V40" s="119">
        <v>9.42</v>
      </c>
      <c r="W40" s="120">
        <v>32.69</v>
      </c>
      <c r="X40" s="120">
        <v>14.09</v>
      </c>
      <c r="Y40" s="125" t="s">
        <v>1582</v>
      </c>
      <c r="Z40" s="123" t="s">
        <v>1582</v>
      </c>
      <c r="AA40" s="119">
        <v>353.26</v>
      </c>
      <c r="AB40" s="121">
        <v>1032.2049999999999</v>
      </c>
      <c r="AC40" s="119">
        <v>163.321</v>
      </c>
      <c r="AD40" s="120">
        <v>46.585999999999999</v>
      </c>
      <c r="AE40" s="120">
        <v>130.983</v>
      </c>
      <c r="AF40" s="121">
        <v>0</v>
      </c>
      <c r="AG40" s="119">
        <v>21.675899999999999</v>
      </c>
      <c r="AH40" s="120">
        <v>24.5</v>
      </c>
      <c r="AI40" s="120">
        <v>8.7700600000000009</v>
      </c>
      <c r="AJ40" s="120">
        <v>30.254169999999998</v>
      </c>
      <c r="AK40" s="121">
        <v>28</v>
      </c>
      <c r="AL40" s="119">
        <v>95.48</v>
      </c>
      <c r="AM40" s="121">
        <v>95.77</v>
      </c>
      <c r="AN40" s="119">
        <v>81.968999999999994</v>
      </c>
      <c r="AO40" s="125" t="s">
        <v>1582</v>
      </c>
      <c r="AP40" s="125" t="s">
        <v>1582</v>
      </c>
      <c r="AQ40" s="125" t="s">
        <v>1582</v>
      </c>
      <c r="AR40" s="120">
        <v>25.14141</v>
      </c>
      <c r="AS40" s="120">
        <v>6.7561799999999996</v>
      </c>
      <c r="AT40" s="120">
        <v>85.489000000000004</v>
      </c>
      <c r="AU40" s="120">
        <v>35.683</v>
      </c>
      <c r="AV40" s="121">
        <v>45.735999999999997</v>
      </c>
      <c r="AW40" s="124">
        <v>14.871</v>
      </c>
    </row>
    <row r="41" spans="1:49" x14ac:dyDescent="0.3">
      <c r="A41" s="126" t="s">
        <v>873</v>
      </c>
      <c r="B41" s="119">
        <v>10</v>
      </c>
      <c r="C41" s="120">
        <v>38</v>
      </c>
      <c r="D41" s="120">
        <v>206.9</v>
      </c>
      <c r="E41" s="120">
        <v>153.97550000000001</v>
      </c>
      <c r="F41" s="120">
        <v>30.5</v>
      </c>
      <c r="G41" s="121">
        <v>215</v>
      </c>
      <c r="H41" s="119">
        <v>67.599999999999994</v>
      </c>
      <c r="I41" s="121">
        <v>282</v>
      </c>
      <c r="J41" s="119">
        <v>0</v>
      </c>
      <c r="K41" s="120">
        <v>0</v>
      </c>
      <c r="L41" s="121">
        <v>23.895</v>
      </c>
      <c r="M41" s="122" t="s">
        <v>1582</v>
      </c>
      <c r="N41" s="123" t="s">
        <v>1582</v>
      </c>
      <c r="O41" s="124">
        <v>4.1289999999999996</v>
      </c>
      <c r="P41" s="119">
        <v>121.36</v>
      </c>
      <c r="Q41" s="120">
        <v>190.74</v>
      </c>
      <c r="R41" s="120">
        <v>648.38</v>
      </c>
      <c r="S41" s="121">
        <v>407.18</v>
      </c>
      <c r="T41" s="124">
        <v>281.34800000000001</v>
      </c>
      <c r="U41" s="124">
        <v>8.2799999999999994</v>
      </c>
      <c r="V41" s="119">
        <v>9.42</v>
      </c>
      <c r="W41" s="120">
        <v>32.69</v>
      </c>
      <c r="X41" s="120">
        <v>14.09</v>
      </c>
      <c r="Y41" s="125" t="s">
        <v>1582</v>
      </c>
      <c r="Z41" s="123" t="s">
        <v>1582</v>
      </c>
      <c r="AA41" s="119">
        <v>353.26</v>
      </c>
      <c r="AB41" s="121">
        <v>1032.2049999999999</v>
      </c>
      <c r="AC41" s="119">
        <v>163.321</v>
      </c>
      <c r="AD41" s="120">
        <v>46.585999999999999</v>
      </c>
      <c r="AE41" s="120">
        <v>130.983</v>
      </c>
      <c r="AF41" s="121">
        <v>0</v>
      </c>
      <c r="AG41" s="119">
        <v>21.675899999999999</v>
      </c>
      <c r="AH41" s="120">
        <v>24.5</v>
      </c>
      <c r="AI41" s="120">
        <v>8.7700600000000009</v>
      </c>
      <c r="AJ41" s="120">
        <v>30.254169999999998</v>
      </c>
      <c r="AK41" s="121">
        <v>28</v>
      </c>
      <c r="AL41" s="119">
        <v>95.48</v>
      </c>
      <c r="AM41" s="121">
        <v>95.77</v>
      </c>
      <c r="AN41" s="119">
        <v>81.968999999999994</v>
      </c>
      <c r="AO41" s="125" t="s">
        <v>1582</v>
      </c>
      <c r="AP41" s="125" t="s">
        <v>1582</v>
      </c>
      <c r="AQ41" s="125" t="s">
        <v>1582</v>
      </c>
      <c r="AR41" s="120">
        <v>25.14141</v>
      </c>
      <c r="AS41" s="120">
        <v>6.7561799999999996</v>
      </c>
      <c r="AT41" s="120">
        <v>85.489000000000004</v>
      </c>
      <c r="AU41" s="120">
        <v>35.683</v>
      </c>
      <c r="AV41" s="121">
        <v>45.735999999999997</v>
      </c>
      <c r="AW41" s="124">
        <v>14.871</v>
      </c>
    </row>
    <row r="42" spans="1:49" x14ac:dyDescent="0.3">
      <c r="A42" s="126" t="s">
        <v>874</v>
      </c>
      <c r="B42" s="119">
        <v>10</v>
      </c>
      <c r="C42" s="120">
        <v>38</v>
      </c>
      <c r="D42" s="120">
        <v>206.9</v>
      </c>
      <c r="E42" s="120">
        <v>149.91782000000001</v>
      </c>
      <c r="F42" s="120">
        <v>35.799999999999997</v>
      </c>
      <c r="G42" s="121">
        <v>215</v>
      </c>
      <c r="H42" s="119">
        <v>64.400000000000006</v>
      </c>
      <c r="I42" s="121">
        <v>290</v>
      </c>
      <c r="J42" s="119">
        <v>0</v>
      </c>
      <c r="K42" s="120">
        <v>0</v>
      </c>
      <c r="L42" s="121">
        <v>23.812000000000001</v>
      </c>
      <c r="M42" s="122" t="s">
        <v>1582</v>
      </c>
      <c r="N42" s="123" t="s">
        <v>1582</v>
      </c>
      <c r="O42" s="124">
        <v>4.1289999999999996</v>
      </c>
      <c r="P42" s="119">
        <v>121.36</v>
      </c>
      <c r="Q42" s="120">
        <v>185.85</v>
      </c>
      <c r="R42" s="120">
        <v>629.41999999999996</v>
      </c>
      <c r="S42" s="121">
        <v>388.22</v>
      </c>
      <c r="T42" s="124">
        <v>283.20999999999998</v>
      </c>
      <c r="U42" s="124">
        <v>8.4499999999999993</v>
      </c>
      <c r="V42" s="119">
        <v>9.42</v>
      </c>
      <c r="W42" s="120">
        <v>32.69</v>
      </c>
      <c r="X42" s="120">
        <v>14.09</v>
      </c>
      <c r="Y42" s="125" t="s">
        <v>1582</v>
      </c>
      <c r="Z42" s="123" t="s">
        <v>1582</v>
      </c>
      <c r="AA42" s="119">
        <v>344.33</v>
      </c>
      <c r="AB42" s="121">
        <v>1023.276</v>
      </c>
      <c r="AC42" s="119">
        <v>161.34299999999999</v>
      </c>
      <c r="AD42" s="120">
        <v>64.734999999999999</v>
      </c>
      <c r="AE42" s="120">
        <v>126.88</v>
      </c>
      <c r="AF42" s="121">
        <v>0</v>
      </c>
      <c r="AG42" s="119">
        <v>21.675899999999999</v>
      </c>
      <c r="AH42" s="120">
        <v>25</v>
      </c>
      <c r="AI42" s="120">
        <v>8.8432499999999994</v>
      </c>
      <c r="AJ42" s="120">
        <v>30.254169999999998</v>
      </c>
      <c r="AK42" s="121">
        <v>28</v>
      </c>
      <c r="AL42" s="119">
        <v>94.52</v>
      </c>
      <c r="AM42" s="121">
        <v>94.81</v>
      </c>
      <c r="AN42" s="119">
        <v>81.483000000000004</v>
      </c>
      <c r="AO42" s="125" t="s">
        <v>1582</v>
      </c>
      <c r="AP42" s="125" t="s">
        <v>1582</v>
      </c>
      <c r="AQ42" s="125" t="s">
        <v>1582</v>
      </c>
      <c r="AR42" s="120">
        <v>25.000319999999999</v>
      </c>
      <c r="AS42" s="120">
        <v>6.7561799999999996</v>
      </c>
      <c r="AT42" s="120">
        <v>85.489000000000004</v>
      </c>
      <c r="AU42" s="120">
        <v>35.003</v>
      </c>
      <c r="AV42" s="121">
        <v>45.680999999999997</v>
      </c>
      <c r="AW42" s="124">
        <v>14.615</v>
      </c>
    </row>
    <row r="43" spans="1:49" x14ac:dyDescent="0.3">
      <c r="A43" s="126" t="s">
        <v>875</v>
      </c>
      <c r="B43" s="119">
        <v>10</v>
      </c>
      <c r="C43" s="120">
        <v>38</v>
      </c>
      <c r="D43" s="120">
        <v>206.9</v>
      </c>
      <c r="E43" s="120">
        <v>149.91782000000001</v>
      </c>
      <c r="F43" s="120">
        <v>35.799999999999997</v>
      </c>
      <c r="G43" s="121">
        <v>215</v>
      </c>
      <c r="H43" s="119">
        <v>64.400000000000006</v>
      </c>
      <c r="I43" s="121">
        <v>290</v>
      </c>
      <c r="J43" s="119">
        <v>0</v>
      </c>
      <c r="K43" s="120">
        <v>0</v>
      </c>
      <c r="L43" s="121">
        <v>23.812000000000001</v>
      </c>
      <c r="M43" s="122" t="s">
        <v>1582</v>
      </c>
      <c r="N43" s="123" t="s">
        <v>1582</v>
      </c>
      <c r="O43" s="124">
        <v>4.1289999999999996</v>
      </c>
      <c r="P43" s="119">
        <v>121.36</v>
      </c>
      <c r="Q43" s="120">
        <v>185.85</v>
      </c>
      <c r="R43" s="120">
        <v>629.41999999999996</v>
      </c>
      <c r="S43" s="121">
        <v>388.22</v>
      </c>
      <c r="T43" s="124">
        <v>283.20999999999998</v>
      </c>
      <c r="U43" s="124">
        <v>8.4499999999999993</v>
      </c>
      <c r="V43" s="119">
        <v>9.42</v>
      </c>
      <c r="W43" s="120">
        <v>32.69</v>
      </c>
      <c r="X43" s="120">
        <v>14.09</v>
      </c>
      <c r="Y43" s="125" t="s">
        <v>1582</v>
      </c>
      <c r="Z43" s="123" t="s">
        <v>1582</v>
      </c>
      <c r="AA43" s="119">
        <v>344.33</v>
      </c>
      <c r="AB43" s="121">
        <v>1023.276</v>
      </c>
      <c r="AC43" s="119">
        <v>161.34299999999999</v>
      </c>
      <c r="AD43" s="120">
        <v>64.734999999999999</v>
      </c>
      <c r="AE43" s="120">
        <v>126.88</v>
      </c>
      <c r="AF43" s="121">
        <v>0</v>
      </c>
      <c r="AG43" s="119">
        <v>21.675899999999999</v>
      </c>
      <c r="AH43" s="120">
        <v>25</v>
      </c>
      <c r="AI43" s="120">
        <v>8.8432499999999994</v>
      </c>
      <c r="AJ43" s="120">
        <v>30.254169999999998</v>
      </c>
      <c r="AK43" s="121">
        <v>28</v>
      </c>
      <c r="AL43" s="119">
        <v>94.52</v>
      </c>
      <c r="AM43" s="121">
        <v>94.81</v>
      </c>
      <c r="AN43" s="119">
        <v>81.483000000000004</v>
      </c>
      <c r="AO43" s="125" t="s">
        <v>1582</v>
      </c>
      <c r="AP43" s="125" t="s">
        <v>1582</v>
      </c>
      <c r="AQ43" s="125" t="s">
        <v>1582</v>
      </c>
      <c r="AR43" s="120">
        <v>25.000319999999999</v>
      </c>
      <c r="AS43" s="120">
        <v>6.7561799999999996</v>
      </c>
      <c r="AT43" s="120">
        <v>85.489000000000004</v>
      </c>
      <c r="AU43" s="120">
        <v>35.003</v>
      </c>
      <c r="AV43" s="121">
        <v>45.680999999999997</v>
      </c>
      <c r="AW43" s="124">
        <v>14.615</v>
      </c>
    </row>
    <row r="44" spans="1:49" x14ac:dyDescent="0.3">
      <c r="A44" s="126" t="s">
        <v>876</v>
      </c>
      <c r="B44" s="119">
        <v>11</v>
      </c>
      <c r="C44" s="120">
        <v>38</v>
      </c>
      <c r="D44" s="120">
        <v>206.9</v>
      </c>
      <c r="E44" s="120">
        <v>142.73991000000001</v>
      </c>
      <c r="F44" s="120">
        <v>38.5</v>
      </c>
      <c r="G44" s="121">
        <v>215</v>
      </c>
      <c r="H44" s="119">
        <v>64.400000000000006</v>
      </c>
      <c r="I44" s="121">
        <v>275</v>
      </c>
      <c r="J44" s="119">
        <v>0</v>
      </c>
      <c r="K44" s="120">
        <v>0</v>
      </c>
      <c r="L44" s="121">
        <v>23.79</v>
      </c>
      <c r="M44" s="122" t="s">
        <v>1582</v>
      </c>
      <c r="N44" s="123" t="s">
        <v>1582</v>
      </c>
      <c r="O44" s="124">
        <v>4.1289999999999996</v>
      </c>
      <c r="P44" s="119">
        <v>123.55</v>
      </c>
      <c r="Q44" s="120">
        <v>182.22</v>
      </c>
      <c r="R44" s="120">
        <v>608.16</v>
      </c>
      <c r="S44" s="121">
        <v>368.61</v>
      </c>
      <c r="T44" s="124">
        <v>291.267</v>
      </c>
      <c r="U44" s="124">
        <v>8.58</v>
      </c>
      <c r="V44" s="119">
        <v>9.42</v>
      </c>
      <c r="W44" s="120">
        <v>32.69</v>
      </c>
      <c r="X44" s="120">
        <v>14.09</v>
      </c>
      <c r="Y44" s="125" t="s">
        <v>1582</v>
      </c>
      <c r="Z44" s="123" t="s">
        <v>1582</v>
      </c>
      <c r="AA44" s="119">
        <v>330.42</v>
      </c>
      <c r="AB44" s="121">
        <v>1009.361</v>
      </c>
      <c r="AC44" s="119">
        <v>157.44200000000001</v>
      </c>
      <c r="AD44" s="120">
        <v>68.019000000000005</v>
      </c>
      <c r="AE44" s="120">
        <v>125.44799999999999</v>
      </c>
      <c r="AF44" s="121">
        <v>0</v>
      </c>
      <c r="AG44" s="119">
        <v>21.675899999999999</v>
      </c>
      <c r="AH44" s="120">
        <v>25</v>
      </c>
      <c r="AI44" s="120">
        <v>8.9303000000000008</v>
      </c>
      <c r="AJ44" s="120">
        <v>30.254169999999998</v>
      </c>
      <c r="AK44" s="121">
        <v>26.9</v>
      </c>
      <c r="AL44" s="119">
        <v>93.29</v>
      </c>
      <c r="AM44" s="121">
        <v>93.58</v>
      </c>
      <c r="AN44" s="119">
        <v>81.483000000000004</v>
      </c>
      <c r="AO44" s="125" t="s">
        <v>1582</v>
      </c>
      <c r="AP44" s="125" t="s">
        <v>1582</v>
      </c>
      <c r="AQ44" s="125" t="s">
        <v>1582</v>
      </c>
      <c r="AR44" s="120">
        <v>24.72935</v>
      </c>
      <c r="AS44" s="120">
        <v>6.7561799999999996</v>
      </c>
      <c r="AT44" s="120">
        <v>85.489000000000004</v>
      </c>
      <c r="AU44" s="120">
        <v>33.697000000000003</v>
      </c>
      <c r="AV44" s="121">
        <v>45.188000000000002</v>
      </c>
      <c r="AW44" s="124">
        <v>14.542</v>
      </c>
    </row>
    <row r="45" spans="1:49" x14ac:dyDescent="0.3">
      <c r="A45" s="126" t="s">
        <v>877</v>
      </c>
      <c r="B45" s="119">
        <v>11</v>
      </c>
      <c r="C45" s="120">
        <v>38</v>
      </c>
      <c r="D45" s="120">
        <v>206.9</v>
      </c>
      <c r="E45" s="120">
        <v>142.73991000000001</v>
      </c>
      <c r="F45" s="120">
        <v>38.5</v>
      </c>
      <c r="G45" s="121">
        <v>215</v>
      </c>
      <c r="H45" s="119">
        <v>64.400000000000006</v>
      </c>
      <c r="I45" s="121">
        <v>275</v>
      </c>
      <c r="J45" s="119">
        <v>0</v>
      </c>
      <c r="K45" s="120">
        <v>0</v>
      </c>
      <c r="L45" s="121">
        <v>23.79</v>
      </c>
      <c r="M45" s="122" t="s">
        <v>1582</v>
      </c>
      <c r="N45" s="123" t="s">
        <v>1582</v>
      </c>
      <c r="O45" s="124">
        <v>4.1289999999999996</v>
      </c>
      <c r="P45" s="119">
        <v>123.55</v>
      </c>
      <c r="Q45" s="120">
        <v>182.22</v>
      </c>
      <c r="R45" s="120">
        <v>608.16</v>
      </c>
      <c r="S45" s="121">
        <v>368.61</v>
      </c>
      <c r="T45" s="124">
        <v>291.267</v>
      </c>
      <c r="U45" s="124">
        <v>8.58</v>
      </c>
      <c r="V45" s="119">
        <v>9.42</v>
      </c>
      <c r="W45" s="120">
        <v>32.69</v>
      </c>
      <c r="X45" s="120">
        <v>14.09</v>
      </c>
      <c r="Y45" s="125" t="s">
        <v>1582</v>
      </c>
      <c r="Z45" s="123" t="s">
        <v>1582</v>
      </c>
      <c r="AA45" s="119">
        <v>330.42</v>
      </c>
      <c r="AB45" s="121">
        <v>1009.361</v>
      </c>
      <c r="AC45" s="119">
        <v>157.44200000000001</v>
      </c>
      <c r="AD45" s="120">
        <v>68.019000000000005</v>
      </c>
      <c r="AE45" s="120">
        <v>125.44799999999999</v>
      </c>
      <c r="AF45" s="121">
        <v>0</v>
      </c>
      <c r="AG45" s="119">
        <v>21.675899999999999</v>
      </c>
      <c r="AH45" s="120">
        <v>25</v>
      </c>
      <c r="AI45" s="120">
        <v>8.9303000000000008</v>
      </c>
      <c r="AJ45" s="120">
        <v>30.254169999999998</v>
      </c>
      <c r="AK45" s="121">
        <v>26.9</v>
      </c>
      <c r="AL45" s="119">
        <v>93.29</v>
      </c>
      <c r="AM45" s="121">
        <v>93.58</v>
      </c>
      <c r="AN45" s="119">
        <v>81.483000000000004</v>
      </c>
      <c r="AO45" s="125" t="s">
        <v>1582</v>
      </c>
      <c r="AP45" s="125" t="s">
        <v>1582</v>
      </c>
      <c r="AQ45" s="125" t="s">
        <v>1582</v>
      </c>
      <c r="AR45" s="120">
        <v>24.72935</v>
      </c>
      <c r="AS45" s="120">
        <v>6.7561799999999996</v>
      </c>
      <c r="AT45" s="120">
        <v>85.489000000000004</v>
      </c>
      <c r="AU45" s="120">
        <v>33.697000000000003</v>
      </c>
      <c r="AV45" s="121">
        <v>45.188000000000002</v>
      </c>
      <c r="AW45" s="124">
        <v>14.542</v>
      </c>
    </row>
    <row r="46" spans="1:49" x14ac:dyDescent="0.3">
      <c r="A46" s="126" t="s">
        <v>878</v>
      </c>
      <c r="B46" s="119">
        <v>11</v>
      </c>
      <c r="C46" s="120">
        <v>38</v>
      </c>
      <c r="D46" s="120">
        <v>206.9</v>
      </c>
      <c r="E46" s="120">
        <v>150.82671999999999</v>
      </c>
      <c r="F46" s="120">
        <v>38.799999999999997</v>
      </c>
      <c r="G46" s="121">
        <v>215</v>
      </c>
      <c r="H46" s="119">
        <v>60</v>
      </c>
      <c r="I46" s="121">
        <v>269</v>
      </c>
      <c r="J46" s="119">
        <v>0</v>
      </c>
      <c r="K46" s="120">
        <v>0</v>
      </c>
      <c r="L46" s="121">
        <v>23.728000000000002</v>
      </c>
      <c r="M46" s="122" t="s">
        <v>1582</v>
      </c>
      <c r="N46" s="123" t="s">
        <v>1582</v>
      </c>
      <c r="O46" s="124">
        <v>4.1289999999999996</v>
      </c>
      <c r="P46" s="119">
        <v>123.55</v>
      </c>
      <c r="Q46" s="120">
        <v>183.43</v>
      </c>
      <c r="R46" s="120">
        <v>595.09</v>
      </c>
      <c r="S46" s="121">
        <v>358.82</v>
      </c>
      <c r="T46" s="124">
        <v>281.12400000000002</v>
      </c>
      <c r="U46" s="124">
        <v>8.5500000000000007</v>
      </c>
      <c r="V46" s="119">
        <v>9.42</v>
      </c>
      <c r="W46" s="120">
        <v>32.69</v>
      </c>
      <c r="X46" s="120">
        <v>14.09</v>
      </c>
      <c r="Y46" s="125" t="s">
        <v>1582</v>
      </c>
      <c r="Z46" s="123" t="s">
        <v>1582</v>
      </c>
      <c r="AA46" s="119">
        <v>324.32</v>
      </c>
      <c r="AB46" s="121">
        <v>1003.26</v>
      </c>
      <c r="AC46" s="119">
        <v>155.518</v>
      </c>
      <c r="AD46" s="120">
        <v>68.36</v>
      </c>
      <c r="AE46" s="120">
        <v>123.455</v>
      </c>
      <c r="AF46" s="121">
        <v>0</v>
      </c>
      <c r="AG46" s="119">
        <v>21.675899999999999</v>
      </c>
      <c r="AH46" s="120">
        <v>24.2</v>
      </c>
      <c r="AI46" s="120">
        <v>8.8002099999999999</v>
      </c>
      <c r="AJ46" s="120">
        <v>30.254169999999998</v>
      </c>
      <c r="AK46" s="121">
        <v>26.9</v>
      </c>
      <c r="AL46" s="119">
        <v>93.41</v>
      </c>
      <c r="AM46" s="121">
        <v>93.7</v>
      </c>
      <c r="AN46" s="119">
        <v>80.995999999999995</v>
      </c>
      <c r="AO46" s="125" t="s">
        <v>1582</v>
      </c>
      <c r="AP46" s="125" t="s">
        <v>1582</v>
      </c>
      <c r="AQ46" s="125" t="s">
        <v>1582</v>
      </c>
      <c r="AR46" s="120">
        <v>24.532029999999999</v>
      </c>
      <c r="AS46" s="120">
        <v>6.7561799999999996</v>
      </c>
      <c r="AT46" s="120">
        <v>85.489000000000004</v>
      </c>
      <c r="AU46" s="120">
        <v>32.746000000000002</v>
      </c>
      <c r="AV46" s="121">
        <v>44.804000000000002</v>
      </c>
      <c r="AW46" s="124">
        <v>14.727</v>
      </c>
    </row>
    <row r="47" spans="1:49" x14ac:dyDescent="0.3">
      <c r="A47" s="126" t="s">
        <v>879</v>
      </c>
      <c r="B47" s="119">
        <v>11</v>
      </c>
      <c r="C47" s="120">
        <v>38</v>
      </c>
      <c r="D47" s="120">
        <v>206.9</v>
      </c>
      <c r="E47" s="120">
        <v>150.82671999999999</v>
      </c>
      <c r="F47" s="120">
        <v>38.799999999999997</v>
      </c>
      <c r="G47" s="121">
        <v>215</v>
      </c>
      <c r="H47" s="119">
        <v>60</v>
      </c>
      <c r="I47" s="121">
        <v>269</v>
      </c>
      <c r="J47" s="119">
        <v>0</v>
      </c>
      <c r="K47" s="120">
        <v>0</v>
      </c>
      <c r="L47" s="121">
        <v>23.728000000000002</v>
      </c>
      <c r="M47" s="122" t="s">
        <v>1582</v>
      </c>
      <c r="N47" s="123" t="s">
        <v>1582</v>
      </c>
      <c r="O47" s="124">
        <v>4.1289999999999996</v>
      </c>
      <c r="P47" s="119">
        <v>123.55</v>
      </c>
      <c r="Q47" s="120">
        <v>183.43</v>
      </c>
      <c r="R47" s="120">
        <v>595.09</v>
      </c>
      <c r="S47" s="121">
        <v>358.82</v>
      </c>
      <c r="T47" s="124">
        <v>281.12400000000002</v>
      </c>
      <c r="U47" s="124">
        <v>8.5500000000000007</v>
      </c>
      <c r="V47" s="119">
        <v>9.42</v>
      </c>
      <c r="W47" s="120">
        <v>32.69</v>
      </c>
      <c r="X47" s="120">
        <v>14.09</v>
      </c>
      <c r="Y47" s="125" t="s">
        <v>1582</v>
      </c>
      <c r="Z47" s="123" t="s">
        <v>1582</v>
      </c>
      <c r="AA47" s="119">
        <v>324.32</v>
      </c>
      <c r="AB47" s="121">
        <v>1003.26</v>
      </c>
      <c r="AC47" s="119">
        <v>155.518</v>
      </c>
      <c r="AD47" s="120">
        <v>68.36</v>
      </c>
      <c r="AE47" s="120">
        <v>123.455</v>
      </c>
      <c r="AF47" s="121">
        <v>0</v>
      </c>
      <c r="AG47" s="119">
        <v>21.675899999999999</v>
      </c>
      <c r="AH47" s="120">
        <v>24.2</v>
      </c>
      <c r="AI47" s="120">
        <v>8.8002099999999999</v>
      </c>
      <c r="AJ47" s="120">
        <v>30.254169999999998</v>
      </c>
      <c r="AK47" s="121">
        <v>26.9</v>
      </c>
      <c r="AL47" s="119">
        <v>93.41</v>
      </c>
      <c r="AM47" s="121">
        <v>93.7</v>
      </c>
      <c r="AN47" s="119">
        <v>80.995999999999995</v>
      </c>
      <c r="AO47" s="125" t="s">
        <v>1582</v>
      </c>
      <c r="AP47" s="125" t="s">
        <v>1582</v>
      </c>
      <c r="AQ47" s="125" t="s">
        <v>1582</v>
      </c>
      <c r="AR47" s="120">
        <v>24.532029999999999</v>
      </c>
      <c r="AS47" s="120">
        <v>6.7561799999999996</v>
      </c>
      <c r="AT47" s="120">
        <v>85.489000000000004</v>
      </c>
      <c r="AU47" s="120">
        <v>32.746000000000002</v>
      </c>
      <c r="AV47" s="121">
        <v>44.804000000000002</v>
      </c>
      <c r="AW47" s="124">
        <v>14.727</v>
      </c>
    </row>
    <row r="48" spans="1:49" x14ac:dyDescent="0.3">
      <c r="A48" s="126" t="s">
        <v>880</v>
      </c>
      <c r="B48" s="119">
        <v>12</v>
      </c>
      <c r="C48" s="120">
        <v>38</v>
      </c>
      <c r="D48" s="120">
        <v>206.9</v>
      </c>
      <c r="E48" s="120">
        <v>161.84846999999999</v>
      </c>
      <c r="F48" s="120">
        <v>29.9</v>
      </c>
      <c r="G48" s="121">
        <v>215</v>
      </c>
      <c r="H48" s="119">
        <v>60.1</v>
      </c>
      <c r="I48" s="121">
        <v>269</v>
      </c>
      <c r="J48" s="119">
        <v>0</v>
      </c>
      <c r="K48" s="120">
        <v>0</v>
      </c>
      <c r="L48" s="121">
        <v>23.827999999999999</v>
      </c>
      <c r="M48" s="119">
        <v>1.07</v>
      </c>
      <c r="N48" s="121">
        <v>337.73</v>
      </c>
      <c r="O48" s="124">
        <v>4.1289999999999996</v>
      </c>
      <c r="P48" s="119">
        <v>123.55</v>
      </c>
      <c r="Q48" s="120">
        <v>184.64</v>
      </c>
      <c r="R48" s="120">
        <v>577.07000000000005</v>
      </c>
      <c r="S48" s="121">
        <v>332.55</v>
      </c>
      <c r="T48" s="124">
        <v>295.60599999999999</v>
      </c>
      <c r="U48" s="124">
        <v>8.7899999999999991</v>
      </c>
      <c r="V48" s="119">
        <v>9.42</v>
      </c>
      <c r="W48" s="120">
        <v>32.69</v>
      </c>
      <c r="X48" s="120">
        <v>14.09</v>
      </c>
      <c r="Y48" s="125" t="s">
        <v>1582</v>
      </c>
      <c r="Z48" s="123" t="s">
        <v>1582</v>
      </c>
      <c r="AA48" s="119">
        <v>323.13</v>
      </c>
      <c r="AB48" s="121">
        <v>1002.072</v>
      </c>
      <c r="AC48" s="119">
        <v>153.61199999999999</v>
      </c>
      <c r="AD48" s="120">
        <v>68.319000000000003</v>
      </c>
      <c r="AE48" s="120">
        <v>121.736</v>
      </c>
      <c r="AF48" s="121">
        <v>0</v>
      </c>
      <c r="AG48" s="119">
        <v>21.675899999999999</v>
      </c>
      <c r="AH48" s="120">
        <v>24.2</v>
      </c>
      <c r="AI48" s="120">
        <v>9.3275100000000002</v>
      </c>
      <c r="AJ48" s="120">
        <v>30.254169999999998</v>
      </c>
      <c r="AK48" s="121">
        <v>26.9</v>
      </c>
      <c r="AL48" s="119">
        <v>93.77</v>
      </c>
      <c r="AM48" s="121">
        <v>94.06</v>
      </c>
      <c r="AN48" s="119">
        <v>80.995999999999995</v>
      </c>
      <c r="AO48" s="125" t="s">
        <v>1582</v>
      </c>
      <c r="AP48" s="125" t="s">
        <v>1582</v>
      </c>
      <c r="AQ48" s="125" t="s">
        <v>1582</v>
      </c>
      <c r="AR48" s="120">
        <v>24.348199999999999</v>
      </c>
      <c r="AS48" s="120">
        <v>6.7561799999999996</v>
      </c>
      <c r="AT48" s="120">
        <v>85.489000000000004</v>
      </c>
      <c r="AU48" s="120">
        <v>31.86</v>
      </c>
      <c r="AV48" s="121">
        <v>44.735999999999997</v>
      </c>
      <c r="AW48" s="124">
        <v>16.456</v>
      </c>
    </row>
    <row r="49" spans="1:49" x14ac:dyDescent="0.3">
      <c r="A49" s="126" t="s">
        <v>881</v>
      </c>
      <c r="B49" s="119">
        <v>12</v>
      </c>
      <c r="C49" s="120">
        <v>38</v>
      </c>
      <c r="D49" s="120">
        <v>206.9</v>
      </c>
      <c r="E49" s="120">
        <v>161.84846999999999</v>
      </c>
      <c r="F49" s="120">
        <v>29.9</v>
      </c>
      <c r="G49" s="121">
        <v>215</v>
      </c>
      <c r="H49" s="119">
        <v>60.1</v>
      </c>
      <c r="I49" s="121">
        <v>269</v>
      </c>
      <c r="J49" s="119">
        <v>0</v>
      </c>
      <c r="K49" s="120">
        <v>0</v>
      </c>
      <c r="L49" s="121">
        <v>23.827999999999999</v>
      </c>
      <c r="M49" s="119">
        <v>1.07</v>
      </c>
      <c r="N49" s="121">
        <v>337.73</v>
      </c>
      <c r="O49" s="124">
        <v>4.1289999999999996</v>
      </c>
      <c r="P49" s="119">
        <v>123.55</v>
      </c>
      <c r="Q49" s="120">
        <v>184.64</v>
      </c>
      <c r="R49" s="120">
        <v>577.07000000000005</v>
      </c>
      <c r="S49" s="121">
        <v>332.55</v>
      </c>
      <c r="T49" s="124">
        <v>295.60599999999999</v>
      </c>
      <c r="U49" s="124">
        <v>8.7899999999999991</v>
      </c>
      <c r="V49" s="119">
        <v>9.42</v>
      </c>
      <c r="W49" s="120">
        <v>32.69</v>
      </c>
      <c r="X49" s="120">
        <v>14.09</v>
      </c>
      <c r="Y49" s="125" t="s">
        <v>1582</v>
      </c>
      <c r="Z49" s="123" t="s">
        <v>1582</v>
      </c>
      <c r="AA49" s="119">
        <v>323.13</v>
      </c>
      <c r="AB49" s="121">
        <v>1002.072</v>
      </c>
      <c r="AC49" s="119">
        <v>153.61199999999999</v>
      </c>
      <c r="AD49" s="120">
        <v>68.319000000000003</v>
      </c>
      <c r="AE49" s="120">
        <v>121.736</v>
      </c>
      <c r="AF49" s="121">
        <v>0</v>
      </c>
      <c r="AG49" s="119">
        <v>21.675899999999999</v>
      </c>
      <c r="AH49" s="120">
        <v>24.2</v>
      </c>
      <c r="AI49" s="120">
        <v>9.3275100000000002</v>
      </c>
      <c r="AJ49" s="120">
        <v>30.254169999999998</v>
      </c>
      <c r="AK49" s="121">
        <v>26.9</v>
      </c>
      <c r="AL49" s="119">
        <v>93.77</v>
      </c>
      <c r="AM49" s="121">
        <v>94.06</v>
      </c>
      <c r="AN49" s="119">
        <v>80.995999999999995</v>
      </c>
      <c r="AO49" s="125" t="s">
        <v>1582</v>
      </c>
      <c r="AP49" s="125" t="s">
        <v>1582</v>
      </c>
      <c r="AQ49" s="125" t="s">
        <v>1582</v>
      </c>
      <c r="AR49" s="120">
        <v>24.348199999999999</v>
      </c>
      <c r="AS49" s="120">
        <v>6.7561799999999996</v>
      </c>
      <c r="AT49" s="120">
        <v>85.489000000000004</v>
      </c>
      <c r="AU49" s="120">
        <v>31.86</v>
      </c>
      <c r="AV49" s="121">
        <v>44.735999999999997</v>
      </c>
      <c r="AW49" s="124">
        <v>16.456</v>
      </c>
    </row>
    <row r="50" spans="1:49" x14ac:dyDescent="0.3">
      <c r="A50" s="126" t="s">
        <v>882</v>
      </c>
      <c r="B50" s="119">
        <v>12</v>
      </c>
      <c r="C50" s="120">
        <v>38</v>
      </c>
      <c r="D50" s="120">
        <v>206.9</v>
      </c>
      <c r="E50" s="120">
        <v>170.74921000000001</v>
      </c>
      <c r="F50" s="120">
        <v>32.1</v>
      </c>
      <c r="G50" s="121">
        <v>215</v>
      </c>
      <c r="H50" s="119">
        <v>57.7</v>
      </c>
      <c r="I50" s="121">
        <v>259</v>
      </c>
      <c r="J50" s="119">
        <v>0</v>
      </c>
      <c r="K50" s="120">
        <v>0</v>
      </c>
      <c r="L50" s="121">
        <v>23.867000000000001</v>
      </c>
      <c r="M50" s="122" t="s">
        <v>1582</v>
      </c>
      <c r="N50" s="123" t="s">
        <v>1582</v>
      </c>
      <c r="O50" s="124">
        <v>4.1289999999999996</v>
      </c>
      <c r="P50" s="119">
        <v>122.45</v>
      </c>
      <c r="Q50" s="120">
        <v>185.85</v>
      </c>
      <c r="R50" s="120">
        <v>566.91</v>
      </c>
      <c r="S50" s="121">
        <v>324.05</v>
      </c>
      <c r="T50" s="124">
        <v>279.197</v>
      </c>
      <c r="U50" s="124">
        <v>9.11</v>
      </c>
      <c r="V50" s="119">
        <v>9.42</v>
      </c>
      <c r="W50" s="120">
        <v>32.69</v>
      </c>
      <c r="X50" s="120">
        <v>14.09</v>
      </c>
      <c r="Y50" s="125" t="s">
        <v>1582</v>
      </c>
      <c r="Z50" s="123" t="s">
        <v>1582</v>
      </c>
      <c r="AA50" s="119">
        <v>308.08999999999997</v>
      </c>
      <c r="AB50" s="121">
        <v>987.03700000000003</v>
      </c>
      <c r="AC50" s="119">
        <v>151.72300000000001</v>
      </c>
      <c r="AD50" s="120">
        <v>68.347999999999999</v>
      </c>
      <c r="AE50" s="120">
        <v>119.60899999999999</v>
      </c>
      <c r="AF50" s="121">
        <v>0</v>
      </c>
      <c r="AG50" s="119">
        <v>21.675899999999999</v>
      </c>
      <c r="AH50" s="120">
        <v>22</v>
      </c>
      <c r="AI50" s="120">
        <v>9.8576899999999998</v>
      </c>
      <c r="AJ50" s="120">
        <v>30.254169999999998</v>
      </c>
      <c r="AK50" s="121">
        <v>33.1</v>
      </c>
      <c r="AL50" s="119">
        <v>94.71</v>
      </c>
      <c r="AM50" s="121">
        <v>95</v>
      </c>
      <c r="AN50" s="119">
        <v>80.995999999999995</v>
      </c>
      <c r="AO50" s="125" t="s">
        <v>1582</v>
      </c>
      <c r="AP50" s="125" t="s">
        <v>1582</v>
      </c>
      <c r="AQ50" s="125" t="s">
        <v>1582</v>
      </c>
      <c r="AR50" s="120">
        <v>24.296530000000001</v>
      </c>
      <c r="AS50" s="120">
        <v>6.7561799999999996</v>
      </c>
      <c r="AT50" s="120">
        <v>85.489000000000004</v>
      </c>
      <c r="AU50" s="120">
        <v>31.611000000000001</v>
      </c>
      <c r="AV50" s="121">
        <v>45.23</v>
      </c>
      <c r="AW50" s="124">
        <v>19.901</v>
      </c>
    </row>
    <row r="51" spans="1:49" x14ac:dyDescent="0.3">
      <c r="A51" s="126" t="s">
        <v>883</v>
      </c>
      <c r="B51" s="119">
        <v>12</v>
      </c>
      <c r="C51" s="120">
        <v>38</v>
      </c>
      <c r="D51" s="120">
        <v>206.9</v>
      </c>
      <c r="E51" s="120">
        <v>170.74921000000001</v>
      </c>
      <c r="F51" s="120">
        <v>32.1</v>
      </c>
      <c r="G51" s="121">
        <v>215</v>
      </c>
      <c r="H51" s="119">
        <v>57.7</v>
      </c>
      <c r="I51" s="121">
        <v>259</v>
      </c>
      <c r="J51" s="119">
        <v>0</v>
      </c>
      <c r="K51" s="120">
        <v>0</v>
      </c>
      <c r="L51" s="121">
        <v>23.867000000000001</v>
      </c>
      <c r="M51" s="122" t="s">
        <v>1582</v>
      </c>
      <c r="N51" s="123" t="s">
        <v>1582</v>
      </c>
      <c r="O51" s="124">
        <v>4.1289999999999996</v>
      </c>
      <c r="P51" s="119">
        <v>122.45</v>
      </c>
      <c r="Q51" s="120">
        <v>185.85</v>
      </c>
      <c r="R51" s="120">
        <v>566.91</v>
      </c>
      <c r="S51" s="121">
        <v>324.05</v>
      </c>
      <c r="T51" s="124">
        <v>279.197</v>
      </c>
      <c r="U51" s="124">
        <v>9.11</v>
      </c>
      <c r="V51" s="119">
        <v>9.42</v>
      </c>
      <c r="W51" s="120">
        <v>32.69</v>
      </c>
      <c r="X51" s="120">
        <v>14.09</v>
      </c>
      <c r="Y51" s="125" t="s">
        <v>1582</v>
      </c>
      <c r="Z51" s="123" t="s">
        <v>1582</v>
      </c>
      <c r="AA51" s="119">
        <v>308.08999999999997</v>
      </c>
      <c r="AB51" s="121">
        <v>987.03700000000003</v>
      </c>
      <c r="AC51" s="119">
        <v>151.72300000000001</v>
      </c>
      <c r="AD51" s="120">
        <v>68.347999999999999</v>
      </c>
      <c r="AE51" s="120">
        <v>119.60899999999999</v>
      </c>
      <c r="AF51" s="121">
        <v>0</v>
      </c>
      <c r="AG51" s="119">
        <v>21.675899999999999</v>
      </c>
      <c r="AH51" s="120">
        <v>22</v>
      </c>
      <c r="AI51" s="120">
        <v>9.8576899999999998</v>
      </c>
      <c r="AJ51" s="120">
        <v>30.254169999999998</v>
      </c>
      <c r="AK51" s="121">
        <v>33.1</v>
      </c>
      <c r="AL51" s="119">
        <v>94.71</v>
      </c>
      <c r="AM51" s="121">
        <v>95</v>
      </c>
      <c r="AN51" s="119">
        <v>80.995999999999995</v>
      </c>
      <c r="AO51" s="125" t="s">
        <v>1582</v>
      </c>
      <c r="AP51" s="125" t="s">
        <v>1582</v>
      </c>
      <c r="AQ51" s="125" t="s">
        <v>1582</v>
      </c>
      <c r="AR51" s="120">
        <v>24.296530000000001</v>
      </c>
      <c r="AS51" s="120">
        <v>6.7561799999999996</v>
      </c>
      <c r="AT51" s="120">
        <v>85.489000000000004</v>
      </c>
      <c r="AU51" s="120">
        <v>31.611000000000001</v>
      </c>
      <c r="AV51" s="121">
        <v>45.23</v>
      </c>
      <c r="AW51" s="124">
        <v>19.901</v>
      </c>
    </row>
    <row r="52" spans="1:49" x14ac:dyDescent="0.3">
      <c r="A52" s="126" t="s">
        <v>884</v>
      </c>
      <c r="B52" s="119">
        <v>12</v>
      </c>
      <c r="C52" s="120">
        <v>38</v>
      </c>
      <c r="D52" s="120">
        <v>206.9</v>
      </c>
      <c r="E52" s="120">
        <v>177.34088</v>
      </c>
      <c r="F52" s="120">
        <v>35.5</v>
      </c>
      <c r="G52" s="121">
        <v>215</v>
      </c>
      <c r="H52" s="119">
        <v>57.7</v>
      </c>
      <c r="I52" s="121">
        <v>250</v>
      </c>
      <c r="J52" s="119">
        <v>0</v>
      </c>
      <c r="K52" s="120">
        <v>0</v>
      </c>
      <c r="L52" s="121">
        <v>23.9</v>
      </c>
      <c r="M52" s="122" t="s">
        <v>1582</v>
      </c>
      <c r="N52" s="123" t="s">
        <v>1582</v>
      </c>
      <c r="O52" s="124">
        <v>4.1289999999999996</v>
      </c>
      <c r="P52" s="119">
        <v>122.45</v>
      </c>
      <c r="Q52" s="120">
        <v>190.74</v>
      </c>
      <c r="R52" s="120">
        <v>561.88</v>
      </c>
      <c r="S52" s="121">
        <v>322.33</v>
      </c>
      <c r="T52" s="124">
        <v>265.791</v>
      </c>
      <c r="U52" s="124">
        <v>9.39</v>
      </c>
      <c r="V52" s="119">
        <v>9.42</v>
      </c>
      <c r="W52" s="120">
        <v>32.69</v>
      </c>
      <c r="X52" s="120">
        <v>14.09</v>
      </c>
      <c r="Y52" s="125" t="s">
        <v>1582</v>
      </c>
      <c r="Z52" s="123" t="s">
        <v>1582</v>
      </c>
      <c r="AA52" s="119">
        <v>318.11</v>
      </c>
      <c r="AB52" s="121">
        <v>997.05</v>
      </c>
      <c r="AC52" s="119">
        <v>153.61199999999999</v>
      </c>
      <c r="AD52" s="120">
        <v>68.245000000000005</v>
      </c>
      <c r="AE52" s="120">
        <v>118.66500000000001</v>
      </c>
      <c r="AF52" s="121">
        <v>0</v>
      </c>
      <c r="AG52" s="119">
        <v>21.675899999999999</v>
      </c>
      <c r="AH52" s="120">
        <v>22</v>
      </c>
      <c r="AI52" s="120">
        <v>9.83033</v>
      </c>
      <c r="AJ52" s="120">
        <v>30.254169999999998</v>
      </c>
      <c r="AK52" s="121">
        <v>33.5</v>
      </c>
      <c r="AL52" s="119">
        <v>94.6</v>
      </c>
      <c r="AM52" s="121">
        <v>94.89</v>
      </c>
      <c r="AN52" s="119">
        <v>79.037000000000006</v>
      </c>
      <c r="AO52" s="125" t="s">
        <v>1582</v>
      </c>
      <c r="AP52" s="125" t="s">
        <v>1582</v>
      </c>
      <c r="AQ52" s="125" t="s">
        <v>1582</v>
      </c>
      <c r="AR52" s="120">
        <v>24.223700000000001</v>
      </c>
      <c r="AS52" s="120">
        <v>6.7561799999999996</v>
      </c>
      <c r="AT52" s="120">
        <v>85.489000000000004</v>
      </c>
      <c r="AU52" s="120">
        <v>31.26</v>
      </c>
      <c r="AV52" s="121">
        <v>44.883000000000003</v>
      </c>
      <c r="AW52" s="124">
        <v>21.585999999999999</v>
      </c>
    </row>
    <row r="53" spans="1:49" x14ac:dyDescent="0.3">
      <c r="A53" s="126" t="s">
        <v>885</v>
      </c>
      <c r="B53" s="119">
        <v>12</v>
      </c>
      <c r="C53" s="120">
        <v>38</v>
      </c>
      <c r="D53" s="120">
        <v>206.9</v>
      </c>
      <c r="E53" s="120">
        <v>177.34088</v>
      </c>
      <c r="F53" s="120">
        <v>35.5</v>
      </c>
      <c r="G53" s="121">
        <v>215</v>
      </c>
      <c r="H53" s="119">
        <v>57.7</v>
      </c>
      <c r="I53" s="121">
        <v>250</v>
      </c>
      <c r="J53" s="119">
        <v>0</v>
      </c>
      <c r="K53" s="120">
        <v>0</v>
      </c>
      <c r="L53" s="121">
        <v>23.9</v>
      </c>
      <c r="M53" s="122" t="s">
        <v>1582</v>
      </c>
      <c r="N53" s="123" t="s">
        <v>1582</v>
      </c>
      <c r="O53" s="124">
        <v>4.1289999999999996</v>
      </c>
      <c r="P53" s="119">
        <v>122.45</v>
      </c>
      <c r="Q53" s="120">
        <v>190.74</v>
      </c>
      <c r="R53" s="120">
        <v>561.88</v>
      </c>
      <c r="S53" s="121">
        <v>322.33</v>
      </c>
      <c r="T53" s="124">
        <v>265.791</v>
      </c>
      <c r="U53" s="124">
        <v>9.39</v>
      </c>
      <c r="V53" s="119">
        <v>9.42</v>
      </c>
      <c r="W53" s="120">
        <v>32.69</v>
      </c>
      <c r="X53" s="120">
        <v>14.09</v>
      </c>
      <c r="Y53" s="125" t="s">
        <v>1582</v>
      </c>
      <c r="Z53" s="123" t="s">
        <v>1582</v>
      </c>
      <c r="AA53" s="119">
        <v>318.11</v>
      </c>
      <c r="AB53" s="121">
        <v>997.05</v>
      </c>
      <c r="AC53" s="119">
        <v>153.61199999999999</v>
      </c>
      <c r="AD53" s="120">
        <v>68.245000000000005</v>
      </c>
      <c r="AE53" s="120">
        <v>118.66500000000001</v>
      </c>
      <c r="AF53" s="121">
        <v>0</v>
      </c>
      <c r="AG53" s="119">
        <v>21.675899999999999</v>
      </c>
      <c r="AH53" s="120">
        <v>22</v>
      </c>
      <c r="AI53" s="120">
        <v>9.83033</v>
      </c>
      <c r="AJ53" s="120">
        <v>30.254169999999998</v>
      </c>
      <c r="AK53" s="121">
        <v>33.5</v>
      </c>
      <c r="AL53" s="119">
        <v>94.6</v>
      </c>
      <c r="AM53" s="121">
        <v>94.89</v>
      </c>
      <c r="AN53" s="119">
        <v>79.037000000000006</v>
      </c>
      <c r="AO53" s="125" t="s">
        <v>1582</v>
      </c>
      <c r="AP53" s="125" t="s">
        <v>1582</v>
      </c>
      <c r="AQ53" s="125" t="s">
        <v>1582</v>
      </c>
      <c r="AR53" s="120">
        <v>24.223700000000001</v>
      </c>
      <c r="AS53" s="120">
        <v>6.7561799999999996</v>
      </c>
      <c r="AT53" s="120">
        <v>85.489000000000004</v>
      </c>
      <c r="AU53" s="120">
        <v>31.26</v>
      </c>
      <c r="AV53" s="121">
        <v>44.883000000000003</v>
      </c>
      <c r="AW53" s="124">
        <v>21.585999999999999</v>
      </c>
    </row>
    <row r="54" spans="1:49" x14ac:dyDescent="0.3">
      <c r="A54" s="126" t="s">
        <v>886</v>
      </c>
      <c r="B54" s="119">
        <v>12</v>
      </c>
      <c r="C54" s="120">
        <v>38</v>
      </c>
      <c r="D54" s="120">
        <v>206.9</v>
      </c>
      <c r="E54" s="120">
        <v>173.17909</v>
      </c>
      <c r="F54" s="120">
        <v>37.5</v>
      </c>
      <c r="G54" s="121">
        <v>215</v>
      </c>
      <c r="H54" s="119">
        <v>57.7</v>
      </c>
      <c r="I54" s="121">
        <v>240</v>
      </c>
      <c r="J54" s="119">
        <v>0</v>
      </c>
      <c r="K54" s="120">
        <v>0</v>
      </c>
      <c r="L54" s="121">
        <v>23.827999999999999</v>
      </c>
      <c r="M54" s="122" t="s">
        <v>1582</v>
      </c>
      <c r="N54" s="123" t="s">
        <v>1582</v>
      </c>
      <c r="O54" s="124">
        <v>4.1289999999999996</v>
      </c>
      <c r="P54" s="119">
        <v>118.13</v>
      </c>
      <c r="Q54" s="120">
        <v>193.2</v>
      </c>
      <c r="R54" s="120">
        <v>556.87</v>
      </c>
      <c r="S54" s="121">
        <v>317.32</v>
      </c>
      <c r="T54" s="124">
        <v>260.71600000000001</v>
      </c>
      <c r="U54" s="124">
        <v>9.44</v>
      </c>
      <c r="V54" s="119">
        <v>9.42</v>
      </c>
      <c r="W54" s="120">
        <v>32.69</v>
      </c>
      <c r="X54" s="120">
        <v>14.09</v>
      </c>
      <c r="Y54" s="125" t="s">
        <v>1582</v>
      </c>
      <c r="Z54" s="123" t="s">
        <v>1582</v>
      </c>
      <c r="AA54" s="119">
        <v>308.83999999999997</v>
      </c>
      <c r="AB54" s="121">
        <v>987.78399999999999</v>
      </c>
      <c r="AC54" s="119">
        <v>151.72300000000001</v>
      </c>
      <c r="AD54" s="120">
        <v>68.286000000000001</v>
      </c>
      <c r="AE54" s="120">
        <v>121.033</v>
      </c>
      <c r="AF54" s="121">
        <v>0</v>
      </c>
      <c r="AG54" s="119">
        <v>21.675899999999999</v>
      </c>
      <c r="AH54" s="120">
        <v>26</v>
      </c>
      <c r="AI54" s="120">
        <v>9.6973299999999991</v>
      </c>
      <c r="AJ54" s="120">
        <v>30.254169999999998</v>
      </c>
      <c r="AK54" s="121">
        <v>31.4</v>
      </c>
      <c r="AL54" s="119">
        <v>101.9</v>
      </c>
      <c r="AM54" s="121">
        <v>102.19</v>
      </c>
      <c r="AN54" s="119">
        <v>79.037000000000006</v>
      </c>
      <c r="AO54" s="125" t="s">
        <v>1582</v>
      </c>
      <c r="AP54" s="125" t="s">
        <v>1582</v>
      </c>
      <c r="AQ54" s="125" t="s">
        <v>1582</v>
      </c>
      <c r="AR54" s="120">
        <v>24.80217</v>
      </c>
      <c r="AS54" s="120">
        <v>6.7561799999999996</v>
      </c>
      <c r="AT54" s="120">
        <v>85.489000000000004</v>
      </c>
      <c r="AU54" s="120">
        <v>34.048000000000002</v>
      </c>
      <c r="AV54" s="121">
        <v>44.503</v>
      </c>
      <c r="AW54" s="124">
        <v>21.722999999999999</v>
      </c>
    </row>
    <row r="55" spans="1:49" x14ac:dyDescent="0.3">
      <c r="A55" s="126" t="s">
        <v>887</v>
      </c>
      <c r="B55" s="119">
        <v>12</v>
      </c>
      <c r="C55" s="120">
        <v>38</v>
      </c>
      <c r="D55" s="120">
        <v>206.9</v>
      </c>
      <c r="E55" s="120">
        <v>173.17909</v>
      </c>
      <c r="F55" s="120">
        <v>37.5</v>
      </c>
      <c r="G55" s="121">
        <v>215</v>
      </c>
      <c r="H55" s="119">
        <v>57.7</v>
      </c>
      <c r="I55" s="121">
        <v>240</v>
      </c>
      <c r="J55" s="119">
        <v>0</v>
      </c>
      <c r="K55" s="120">
        <v>0</v>
      </c>
      <c r="L55" s="121">
        <v>23.827999999999999</v>
      </c>
      <c r="M55" s="122" t="s">
        <v>1582</v>
      </c>
      <c r="N55" s="123" t="s">
        <v>1582</v>
      </c>
      <c r="O55" s="124">
        <v>4.1289999999999996</v>
      </c>
      <c r="P55" s="119">
        <v>118.13</v>
      </c>
      <c r="Q55" s="120">
        <v>193.2</v>
      </c>
      <c r="R55" s="120">
        <v>556.87</v>
      </c>
      <c r="S55" s="121">
        <v>317.32</v>
      </c>
      <c r="T55" s="124">
        <v>260.71600000000001</v>
      </c>
      <c r="U55" s="124">
        <v>9.44</v>
      </c>
      <c r="V55" s="119">
        <v>9.42</v>
      </c>
      <c r="W55" s="120">
        <v>32.69</v>
      </c>
      <c r="X55" s="120">
        <v>14.09</v>
      </c>
      <c r="Y55" s="125" t="s">
        <v>1582</v>
      </c>
      <c r="Z55" s="123" t="s">
        <v>1582</v>
      </c>
      <c r="AA55" s="119">
        <v>308.83999999999997</v>
      </c>
      <c r="AB55" s="121">
        <v>987.78399999999999</v>
      </c>
      <c r="AC55" s="119">
        <v>151.72300000000001</v>
      </c>
      <c r="AD55" s="120">
        <v>68.286000000000001</v>
      </c>
      <c r="AE55" s="120">
        <v>121.033</v>
      </c>
      <c r="AF55" s="121">
        <v>0</v>
      </c>
      <c r="AG55" s="119">
        <v>21.675899999999999</v>
      </c>
      <c r="AH55" s="120">
        <v>26</v>
      </c>
      <c r="AI55" s="120">
        <v>9.6973299999999991</v>
      </c>
      <c r="AJ55" s="120">
        <v>30.254169999999998</v>
      </c>
      <c r="AK55" s="121">
        <v>31.4</v>
      </c>
      <c r="AL55" s="119">
        <v>101.9</v>
      </c>
      <c r="AM55" s="121">
        <v>102.19</v>
      </c>
      <c r="AN55" s="119">
        <v>79.037000000000006</v>
      </c>
      <c r="AO55" s="125" t="s">
        <v>1582</v>
      </c>
      <c r="AP55" s="125" t="s">
        <v>1582</v>
      </c>
      <c r="AQ55" s="125" t="s">
        <v>1582</v>
      </c>
      <c r="AR55" s="120">
        <v>24.80217</v>
      </c>
      <c r="AS55" s="120">
        <v>6.7561799999999996</v>
      </c>
      <c r="AT55" s="120">
        <v>85.489000000000004</v>
      </c>
      <c r="AU55" s="120">
        <v>34.048000000000002</v>
      </c>
      <c r="AV55" s="121">
        <v>44.503</v>
      </c>
      <c r="AW55" s="124">
        <v>21.722999999999999</v>
      </c>
    </row>
    <row r="56" spans="1:49" x14ac:dyDescent="0.3">
      <c r="A56" s="126" t="s">
        <v>888</v>
      </c>
      <c r="B56" s="119">
        <v>12</v>
      </c>
      <c r="C56" s="120">
        <v>38</v>
      </c>
      <c r="D56" s="120">
        <v>206.9</v>
      </c>
      <c r="E56" s="120">
        <v>173.45</v>
      </c>
      <c r="F56" s="120">
        <v>39.200000000000003</v>
      </c>
      <c r="G56" s="121">
        <v>215</v>
      </c>
      <c r="H56" s="119">
        <v>62.3</v>
      </c>
      <c r="I56" s="121">
        <v>230</v>
      </c>
      <c r="J56" s="119">
        <v>0</v>
      </c>
      <c r="K56" s="120">
        <v>0</v>
      </c>
      <c r="L56" s="121">
        <v>23.91</v>
      </c>
      <c r="M56" s="122" t="s">
        <v>1582</v>
      </c>
      <c r="N56" s="123" t="s">
        <v>1582</v>
      </c>
      <c r="O56" s="124">
        <v>4.1289999999999996</v>
      </c>
      <c r="P56" s="119">
        <v>108.76</v>
      </c>
      <c r="Q56" s="120">
        <v>201.92</v>
      </c>
      <c r="R56" s="120">
        <v>546.92999999999995</v>
      </c>
      <c r="S56" s="121">
        <v>310.66000000000003</v>
      </c>
      <c r="T56" s="124">
        <v>257.94099999999997</v>
      </c>
      <c r="U56" s="124">
        <v>9.4</v>
      </c>
      <c r="V56" s="119">
        <v>9.42</v>
      </c>
      <c r="W56" s="120">
        <v>32.69</v>
      </c>
      <c r="X56" s="120">
        <v>14.09</v>
      </c>
      <c r="Y56" s="125" t="s">
        <v>1582</v>
      </c>
      <c r="Z56" s="123" t="s">
        <v>1582</v>
      </c>
      <c r="AA56" s="119">
        <v>289.58999999999997</v>
      </c>
      <c r="AB56" s="121">
        <v>968.53499999999997</v>
      </c>
      <c r="AC56" s="119">
        <v>153.61199999999999</v>
      </c>
      <c r="AD56" s="120">
        <v>68.655000000000001</v>
      </c>
      <c r="AE56" s="120">
        <v>138.06299999999999</v>
      </c>
      <c r="AF56" s="121">
        <v>0</v>
      </c>
      <c r="AG56" s="119">
        <v>21.675899999999999</v>
      </c>
      <c r="AH56" s="120">
        <v>27</v>
      </c>
      <c r="AI56" s="120">
        <v>9.5812000000000008</v>
      </c>
      <c r="AJ56" s="120">
        <v>30.254169999999998</v>
      </c>
      <c r="AK56" s="121">
        <v>31.4</v>
      </c>
      <c r="AL56" s="119">
        <v>95.49</v>
      </c>
      <c r="AM56" s="121">
        <v>95.78</v>
      </c>
      <c r="AN56" s="119">
        <v>78.543999999999997</v>
      </c>
      <c r="AO56" s="125" t="s">
        <v>1582</v>
      </c>
      <c r="AP56" s="125" t="s">
        <v>1582</v>
      </c>
      <c r="AQ56" s="125" t="s">
        <v>1582</v>
      </c>
      <c r="AR56" s="120">
        <v>25.489570000000001</v>
      </c>
      <c r="AS56" s="120">
        <v>6.7561799999999996</v>
      </c>
      <c r="AT56" s="120">
        <v>85.489000000000004</v>
      </c>
      <c r="AU56" s="120">
        <v>37.360999999999997</v>
      </c>
      <c r="AV56" s="121">
        <v>44.435000000000002</v>
      </c>
      <c r="AW56" s="124">
        <v>20.166</v>
      </c>
    </row>
    <row r="57" spans="1:49" x14ac:dyDescent="0.3">
      <c r="A57" s="126" t="s">
        <v>889</v>
      </c>
      <c r="B57" s="119">
        <v>12</v>
      </c>
      <c r="C57" s="120">
        <v>38</v>
      </c>
      <c r="D57" s="120">
        <v>206.9</v>
      </c>
      <c r="E57" s="120">
        <v>173.45</v>
      </c>
      <c r="F57" s="120">
        <v>39.200000000000003</v>
      </c>
      <c r="G57" s="121">
        <v>215</v>
      </c>
      <c r="H57" s="119">
        <v>62.3</v>
      </c>
      <c r="I57" s="121">
        <v>230</v>
      </c>
      <c r="J57" s="119">
        <v>0</v>
      </c>
      <c r="K57" s="120">
        <v>0</v>
      </c>
      <c r="L57" s="121">
        <v>23.91</v>
      </c>
      <c r="M57" s="122" t="s">
        <v>1582</v>
      </c>
      <c r="N57" s="123" t="s">
        <v>1582</v>
      </c>
      <c r="O57" s="124">
        <v>4.1289999999999996</v>
      </c>
      <c r="P57" s="119">
        <v>108.76</v>
      </c>
      <c r="Q57" s="120">
        <v>201.92</v>
      </c>
      <c r="R57" s="120">
        <v>546.92999999999995</v>
      </c>
      <c r="S57" s="121">
        <v>310.66000000000003</v>
      </c>
      <c r="T57" s="124">
        <v>257.94099999999997</v>
      </c>
      <c r="U57" s="124">
        <v>9.4</v>
      </c>
      <c r="V57" s="119">
        <v>9.42</v>
      </c>
      <c r="W57" s="120">
        <v>32.69</v>
      </c>
      <c r="X57" s="120">
        <v>14.09</v>
      </c>
      <c r="Y57" s="125" t="s">
        <v>1582</v>
      </c>
      <c r="Z57" s="123" t="s">
        <v>1582</v>
      </c>
      <c r="AA57" s="119">
        <v>289.58999999999997</v>
      </c>
      <c r="AB57" s="121">
        <v>968.53499999999997</v>
      </c>
      <c r="AC57" s="119">
        <v>153.61199999999999</v>
      </c>
      <c r="AD57" s="120">
        <v>68.655000000000001</v>
      </c>
      <c r="AE57" s="120">
        <v>138.06299999999999</v>
      </c>
      <c r="AF57" s="121">
        <v>0</v>
      </c>
      <c r="AG57" s="119">
        <v>21.675899999999999</v>
      </c>
      <c r="AH57" s="120">
        <v>27</v>
      </c>
      <c r="AI57" s="120">
        <v>9.5812000000000008</v>
      </c>
      <c r="AJ57" s="120">
        <v>30.254169999999998</v>
      </c>
      <c r="AK57" s="121">
        <v>31.4</v>
      </c>
      <c r="AL57" s="119">
        <v>95.49</v>
      </c>
      <c r="AM57" s="121">
        <v>95.78</v>
      </c>
      <c r="AN57" s="119">
        <v>78.543999999999997</v>
      </c>
      <c r="AO57" s="125" t="s">
        <v>1582</v>
      </c>
      <c r="AP57" s="125" t="s">
        <v>1582</v>
      </c>
      <c r="AQ57" s="125" t="s">
        <v>1582</v>
      </c>
      <c r="AR57" s="120">
        <v>25.489570000000001</v>
      </c>
      <c r="AS57" s="120">
        <v>6.7561799999999996</v>
      </c>
      <c r="AT57" s="120">
        <v>85.489000000000004</v>
      </c>
      <c r="AU57" s="120">
        <v>37.360999999999997</v>
      </c>
      <c r="AV57" s="121">
        <v>44.435000000000002</v>
      </c>
      <c r="AW57" s="124">
        <v>20.166</v>
      </c>
    </row>
    <row r="58" spans="1:49" x14ac:dyDescent="0.3">
      <c r="A58" s="126" t="s">
        <v>890</v>
      </c>
      <c r="B58" s="119">
        <v>12</v>
      </c>
      <c r="C58" s="120">
        <v>38</v>
      </c>
      <c r="D58" s="120">
        <v>206.9</v>
      </c>
      <c r="E58" s="120">
        <v>172.91437999999999</v>
      </c>
      <c r="F58" s="120">
        <v>37.1</v>
      </c>
      <c r="G58" s="121">
        <v>215</v>
      </c>
      <c r="H58" s="119">
        <v>66.900000000000006</v>
      </c>
      <c r="I58" s="121">
        <v>228</v>
      </c>
      <c r="J58" s="119">
        <v>0</v>
      </c>
      <c r="K58" s="120">
        <v>0</v>
      </c>
      <c r="L58" s="121">
        <v>23.83</v>
      </c>
      <c r="M58" s="122" t="s">
        <v>1582</v>
      </c>
      <c r="N58" s="123" t="s">
        <v>1582</v>
      </c>
      <c r="O58" s="124">
        <v>4.1289999999999996</v>
      </c>
      <c r="P58" s="119">
        <v>130.94</v>
      </c>
      <c r="Q58" s="120">
        <v>204.44</v>
      </c>
      <c r="R58" s="120">
        <v>529.78</v>
      </c>
      <c r="S58" s="121">
        <v>304.76</v>
      </c>
      <c r="T58" s="124">
        <v>260.58699999999999</v>
      </c>
      <c r="U58" s="124">
        <v>9.4</v>
      </c>
      <c r="V58" s="119">
        <v>9.42</v>
      </c>
      <c r="W58" s="120">
        <v>32.69</v>
      </c>
      <c r="X58" s="120">
        <v>14.09</v>
      </c>
      <c r="Y58" s="125" t="s">
        <v>1582</v>
      </c>
      <c r="Z58" s="123" t="s">
        <v>1582</v>
      </c>
      <c r="AA58" s="119">
        <v>283.05</v>
      </c>
      <c r="AB58" s="121">
        <v>961.99800000000005</v>
      </c>
      <c r="AC58" s="119">
        <v>151.72300000000001</v>
      </c>
      <c r="AD58" s="120">
        <v>69.177999999999997</v>
      </c>
      <c r="AE58" s="120">
        <v>140.81299999999999</v>
      </c>
      <c r="AF58" s="121">
        <v>0</v>
      </c>
      <c r="AG58" s="119">
        <v>21.675899999999999</v>
      </c>
      <c r="AH58" s="120">
        <v>27</v>
      </c>
      <c r="AI58" s="120">
        <v>9.0843399999999992</v>
      </c>
      <c r="AJ58" s="120">
        <v>30.254169999999998</v>
      </c>
      <c r="AK58" s="121">
        <v>30.7</v>
      </c>
      <c r="AL58" s="119">
        <v>94.7</v>
      </c>
      <c r="AM58" s="121">
        <v>94.99</v>
      </c>
      <c r="AN58" s="119">
        <v>81.968999999999994</v>
      </c>
      <c r="AO58" s="120">
        <v>84.635940000000005</v>
      </c>
      <c r="AP58" s="120">
        <v>88.953460000000007</v>
      </c>
      <c r="AQ58" s="120">
        <v>97.331329999999994</v>
      </c>
      <c r="AR58" s="120">
        <v>25.50534</v>
      </c>
      <c r="AS58" s="120">
        <v>6.7561799999999996</v>
      </c>
      <c r="AT58" s="120">
        <v>85.489000000000004</v>
      </c>
      <c r="AU58" s="120">
        <v>37.436999999999998</v>
      </c>
      <c r="AV58" s="121">
        <v>44.680999999999997</v>
      </c>
      <c r="AW58" s="124">
        <v>19.452000000000002</v>
      </c>
    </row>
    <row r="59" spans="1:49" x14ac:dyDescent="0.3">
      <c r="A59" s="127" t="s">
        <v>891</v>
      </c>
      <c r="B59" s="128">
        <v>12</v>
      </c>
      <c r="C59" s="129">
        <v>38</v>
      </c>
      <c r="D59" s="129">
        <v>206.9</v>
      </c>
      <c r="E59" s="129">
        <v>172.91437999999999</v>
      </c>
      <c r="F59" s="129">
        <v>37.1</v>
      </c>
      <c r="G59" s="130">
        <v>215</v>
      </c>
      <c r="H59" s="128">
        <v>66.900000000000006</v>
      </c>
      <c r="I59" s="130">
        <v>228</v>
      </c>
      <c r="J59" s="128">
        <v>0</v>
      </c>
      <c r="K59" s="129">
        <v>0</v>
      </c>
      <c r="L59" s="130">
        <v>23.83</v>
      </c>
      <c r="M59" s="131" t="s">
        <v>1582</v>
      </c>
      <c r="N59" s="132" t="s">
        <v>1582</v>
      </c>
      <c r="O59" s="133">
        <v>4.1289999999999996</v>
      </c>
      <c r="P59" s="128">
        <v>130.94</v>
      </c>
      <c r="Q59" s="129">
        <v>204.44</v>
      </c>
      <c r="R59" s="129">
        <v>529.78</v>
      </c>
      <c r="S59" s="130">
        <v>304.76</v>
      </c>
      <c r="T59" s="133">
        <v>260.58699999999999</v>
      </c>
      <c r="U59" s="133">
        <v>9.4</v>
      </c>
      <c r="V59" s="128">
        <v>9.42</v>
      </c>
      <c r="W59" s="129">
        <v>32.69</v>
      </c>
      <c r="X59" s="129">
        <v>14.09</v>
      </c>
      <c r="Y59" s="134" t="s">
        <v>1582</v>
      </c>
      <c r="Z59" s="132" t="s">
        <v>1582</v>
      </c>
      <c r="AA59" s="128">
        <v>283.05</v>
      </c>
      <c r="AB59" s="130">
        <v>961.99800000000005</v>
      </c>
      <c r="AC59" s="128">
        <v>151.72300000000001</v>
      </c>
      <c r="AD59" s="129">
        <v>69.177999999999997</v>
      </c>
      <c r="AE59" s="129">
        <v>140.81299999999999</v>
      </c>
      <c r="AF59" s="130">
        <v>0</v>
      </c>
      <c r="AG59" s="128">
        <v>21.675899999999999</v>
      </c>
      <c r="AH59" s="129">
        <v>27</v>
      </c>
      <c r="AI59" s="129">
        <v>9.0843399999999992</v>
      </c>
      <c r="AJ59" s="129">
        <v>30.254169999999998</v>
      </c>
      <c r="AK59" s="130">
        <v>30.7</v>
      </c>
      <c r="AL59" s="128">
        <v>94.7</v>
      </c>
      <c r="AM59" s="130">
        <v>94.99</v>
      </c>
      <c r="AN59" s="128">
        <v>81.968999999999994</v>
      </c>
      <c r="AO59" s="129">
        <v>84.635940000000005</v>
      </c>
      <c r="AP59" s="129">
        <v>88.953460000000007</v>
      </c>
      <c r="AQ59" s="129">
        <v>97.331329999999994</v>
      </c>
      <c r="AR59" s="129">
        <v>25.50534</v>
      </c>
      <c r="AS59" s="129">
        <v>6.7561799999999996</v>
      </c>
      <c r="AT59" s="129">
        <v>85.489000000000004</v>
      </c>
      <c r="AU59" s="129">
        <v>37.436999999999998</v>
      </c>
      <c r="AV59" s="130">
        <v>44.680999999999997</v>
      </c>
      <c r="AW59" s="133">
        <v>19.452000000000002</v>
      </c>
    </row>
    <row r="60" spans="1:49" x14ac:dyDescent="0.3">
      <c r="A60" s="135" t="s">
        <v>1513</v>
      </c>
      <c r="B60" s="136">
        <f t="shared" ref="B60:AW60" si="0">MIN(B12:B59)</f>
        <v>8.3000000000000007</v>
      </c>
      <c r="C60" s="136">
        <f t="shared" si="0"/>
        <v>38</v>
      </c>
      <c r="D60" s="136">
        <f t="shared" si="0"/>
        <v>206.9</v>
      </c>
      <c r="E60" s="136">
        <f t="shared" si="0"/>
        <v>142.73991000000001</v>
      </c>
      <c r="F60" s="136">
        <f t="shared" si="0"/>
        <v>29.9</v>
      </c>
      <c r="G60" s="136">
        <f t="shared" si="0"/>
        <v>215</v>
      </c>
      <c r="H60" s="136">
        <f t="shared" si="0"/>
        <v>57.7</v>
      </c>
      <c r="I60" s="136">
        <f t="shared" si="0"/>
        <v>228</v>
      </c>
      <c r="J60" s="136">
        <f t="shared" si="0"/>
        <v>0</v>
      </c>
      <c r="K60" s="136">
        <f t="shared" si="0"/>
        <v>0</v>
      </c>
      <c r="L60" s="136">
        <f t="shared" si="0"/>
        <v>23.524000000000001</v>
      </c>
      <c r="M60" s="136">
        <f t="shared" si="0"/>
        <v>1.07</v>
      </c>
      <c r="N60" s="136">
        <f t="shared" si="0"/>
        <v>331.72</v>
      </c>
      <c r="O60" s="136">
        <f t="shared" si="0"/>
        <v>4.1289999999999996</v>
      </c>
      <c r="P60" s="136">
        <f t="shared" si="0"/>
        <v>104.75</v>
      </c>
      <c r="Q60" s="136">
        <f t="shared" si="0"/>
        <v>182.22</v>
      </c>
      <c r="R60" s="136">
        <f t="shared" si="0"/>
        <v>529.78</v>
      </c>
      <c r="S60" s="136">
        <f t="shared" si="0"/>
        <v>304.76</v>
      </c>
      <c r="T60" s="136">
        <f t="shared" si="0"/>
        <v>257.94099999999997</v>
      </c>
      <c r="U60" s="136">
        <f t="shared" si="0"/>
        <v>8.2799999999999994</v>
      </c>
      <c r="V60" s="136">
        <f t="shared" si="0"/>
        <v>3.74</v>
      </c>
      <c r="W60" s="136">
        <f t="shared" si="0"/>
        <v>17.568999999999999</v>
      </c>
      <c r="X60" s="136">
        <f t="shared" si="0"/>
        <v>14.09</v>
      </c>
      <c r="Y60" s="136">
        <f t="shared" si="0"/>
        <v>0</v>
      </c>
      <c r="Z60" s="136">
        <f t="shared" si="0"/>
        <v>0</v>
      </c>
      <c r="AA60" s="136">
        <f t="shared" si="0"/>
        <v>283.05</v>
      </c>
      <c r="AB60" s="136">
        <f t="shared" si="0"/>
        <v>961.99800000000005</v>
      </c>
      <c r="AC60" s="136">
        <f t="shared" si="0"/>
        <v>151.72300000000001</v>
      </c>
      <c r="AD60" s="136">
        <f t="shared" si="0"/>
        <v>46.585999999999999</v>
      </c>
      <c r="AE60" s="136">
        <f t="shared" si="0"/>
        <v>118.66500000000001</v>
      </c>
      <c r="AF60" s="136">
        <f t="shared" si="0"/>
        <v>0</v>
      </c>
      <c r="AG60" s="136">
        <f t="shared" si="0"/>
        <v>21.675899999999999</v>
      </c>
      <c r="AH60" s="136">
        <f t="shared" si="0"/>
        <v>17</v>
      </c>
      <c r="AI60" s="136">
        <f t="shared" si="0"/>
        <v>7.5648099999999996</v>
      </c>
      <c r="AJ60" s="136">
        <f t="shared" si="0"/>
        <v>30.254169999999998</v>
      </c>
      <c r="AK60" s="136">
        <f t="shared" si="0"/>
        <v>26.9</v>
      </c>
      <c r="AL60" s="136">
        <f t="shared" si="0"/>
        <v>82.73</v>
      </c>
      <c r="AM60" s="136">
        <f t="shared" si="0"/>
        <v>83.02</v>
      </c>
      <c r="AN60" s="136">
        <f t="shared" si="0"/>
        <v>78.543999999999997</v>
      </c>
      <c r="AO60" s="136">
        <f t="shared" si="0"/>
        <v>84.635940000000005</v>
      </c>
      <c r="AP60" s="136">
        <f t="shared" si="0"/>
        <v>88.953460000000007</v>
      </c>
      <c r="AQ60" s="136">
        <f t="shared" si="0"/>
        <v>97.331329999999994</v>
      </c>
      <c r="AR60" s="136">
        <f t="shared" si="0"/>
        <v>23.187519999999999</v>
      </c>
      <c r="AS60" s="136">
        <f t="shared" si="0"/>
        <v>6.7561799999999996</v>
      </c>
      <c r="AT60" s="136">
        <f t="shared" si="0"/>
        <v>85.489000000000004</v>
      </c>
      <c r="AU60" s="136">
        <f t="shared" si="0"/>
        <v>31.26</v>
      </c>
      <c r="AV60" s="136">
        <f t="shared" si="0"/>
        <v>44.435000000000002</v>
      </c>
      <c r="AW60" s="137">
        <f t="shared" si="0"/>
        <v>14.542</v>
      </c>
    </row>
    <row r="61" spans="1:49" x14ac:dyDescent="0.3">
      <c r="A61" s="138" t="s">
        <v>1511</v>
      </c>
      <c r="B61" s="139">
        <f t="shared" ref="B61:AW61" si="1">MAX(B12:B59)</f>
        <v>12</v>
      </c>
      <c r="C61" s="139">
        <f t="shared" si="1"/>
        <v>38</v>
      </c>
      <c r="D61" s="139">
        <f t="shared" si="1"/>
        <v>231.9</v>
      </c>
      <c r="E61" s="139">
        <f t="shared" si="1"/>
        <v>202.59654</v>
      </c>
      <c r="F61" s="139">
        <f t="shared" si="1"/>
        <v>40</v>
      </c>
      <c r="G61" s="139">
        <f t="shared" si="1"/>
        <v>240</v>
      </c>
      <c r="H61" s="139">
        <f t="shared" si="1"/>
        <v>70.7</v>
      </c>
      <c r="I61" s="139">
        <f t="shared" si="1"/>
        <v>322</v>
      </c>
      <c r="J61" s="139">
        <f t="shared" si="1"/>
        <v>0</v>
      </c>
      <c r="K61" s="139">
        <f t="shared" si="1"/>
        <v>0</v>
      </c>
      <c r="L61" s="139">
        <f t="shared" si="1"/>
        <v>24.012</v>
      </c>
      <c r="M61" s="139">
        <f t="shared" si="1"/>
        <v>1.07</v>
      </c>
      <c r="N61" s="139">
        <f t="shared" si="1"/>
        <v>337.73</v>
      </c>
      <c r="O61" s="139">
        <f t="shared" si="1"/>
        <v>4.1289999999999996</v>
      </c>
      <c r="P61" s="139">
        <f t="shared" si="1"/>
        <v>184.71</v>
      </c>
      <c r="Q61" s="139">
        <f t="shared" si="1"/>
        <v>283.20999999999998</v>
      </c>
      <c r="R61" s="139">
        <f t="shared" si="1"/>
        <v>727.54</v>
      </c>
      <c r="S61" s="139">
        <f t="shared" si="1"/>
        <v>626.85</v>
      </c>
      <c r="T61" s="139">
        <f t="shared" si="1"/>
        <v>335.66199999999998</v>
      </c>
      <c r="U61" s="139">
        <f t="shared" si="1"/>
        <v>9.5399999999999991</v>
      </c>
      <c r="V61" s="139">
        <f t="shared" si="1"/>
        <v>10.45</v>
      </c>
      <c r="W61" s="139">
        <f t="shared" si="1"/>
        <v>68.989000000000004</v>
      </c>
      <c r="X61" s="139">
        <f t="shared" si="1"/>
        <v>42.96</v>
      </c>
      <c r="Y61" s="139">
        <f t="shared" si="1"/>
        <v>0</v>
      </c>
      <c r="Z61" s="139">
        <f t="shared" si="1"/>
        <v>0</v>
      </c>
      <c r="AA61" s="139">
        <f t="shared" si="1"/>
        <v>371.34</v>
      </c>
      <c r="AB61" s="139">
        <f t="shared" si="1"/>
        <v>1050.2819999999999</v>
      </c>
      <c r="AC61" s="139">
        <f t="shared" si="1"/>
        <v>184.34800000000001</v>
      </c>
      <c r="AD61" s="139">
        <f t="shared" si="1"/>
        <v>69.635999999999996</v>
      </c>
      <c r="AE61" s="139">
        <f t="shared" si="1"/>
        <v>151.876</v>
      </c>
      <c r="AF61" s="139">
        <f t="shared" si="1"/>
        <v>0.6</v>
      </c>
      <c r="AG61" s="139">
        <f t="shared" si="1"/>
        <v>21.675899999999999</v>
      </c>
      <c r="AH61" s="139">
        <f t="shared" si="1"/>
        <v>27</v>
      </c>
      <c r="AI61" s="139">
        <f t="shared" si="1"/>
        <v>9.9466599999999996</v>
      </c>
      <c r="AJ61" s="139">
        <f t="shared" si="1"/>
        <v>30.254169999999998</v>
      </c>
      <c r="AK61" s="139">
        <f t="shared" si="1"/>
        <v>33.5</v>
      </c>
      <c r="AL61" s="139">
        <f t="shared" si="1"/>
        <v>101.9</v>
      </c>
      <c r="AM61" s="139">
        <f t="shared" si="1"/>
        <v>102.19</v>
      </c>
      <c r="AN61" s="139">
        <f t="shared" si="1"/>
        <v>83.899000000000001</v>
      </c>
      <c r="AO61" s="139">
        <f t="shared" si="1"/>
        <v>84.635940000000005</v>
      </c>
      <c r="AP61" s="139">
        <f t="shared" si="1"/>
        <v>115.95466</v>
      </c>
      <c r="AQ61" s="139">
        <f t="shared" si="1"/>
        <v>97.331329999999994</v>
      </c>
      <c r="AR61" s="139">
        <f t="shared" si="1"/>
        <v>25.50534</v>
      </c>
      <c r="AS61" s="139">
        <f t="shared" si="1"/>
        <v>6.7561799999999996</v>
      </c>
      <c r="AT61" s="139">
        <f t="shared" si="1"/>
        <v>85.489000000000004</v>
      </c>
      <c r="AU61" s="139">
        <f t="shared" si="1"/>
        <v>37.436999999999998</v>
      </c>
      <c r="AV61" s="139">
        <f t="shared" si="1"/>
        <v>49.155999999999999</v>
      </c>
      <c r="AW61" s="140">
        <f t="shared" si="1"/>
        <v>21.722999999999999</v>
      </c>
    </row>
    <row r="62" spans="1:49" x14ac:dyDescent="0.3">
      <c r="A62" s="141" t="s">
        <v>1583</v>
      </c>
      <c r="B62" s="142">
        <f t="shared" ref="B62:AW62" si="2">AVERAGE(B12:B59)</f>
        <v>9.6333333333333346</v>
      </c>
      <c r="C62" s="142">
        <f t="shared" si="2"/>
        <v>38</v>
      </c>
      <c r="D62" s="142">
        <f t="shared" si="2"/>
        <v>210.85833333333315</v>
      </c>
      <c r="E62" s="142">
        <f t="shared" si="2"/>
        <v>169.51652083333332</v>
      </c>
      <c r="F62" s="142">
        <f t="shared" si="2"/>
        <v>36.658333333333339</v>
      </c>
      <c r="G62" s="142">
        <f t="shared" si="2"/>
        <v>218.95833333333334</v>
      </c>
      <c r="H62" s="142">
        <f t="shared" si="2"/>
        <v>62.991666666666653</v>
      </c>
      <c r="I62" s="142">
        <f t="shared" si="2"/>
        <v>252.20833333333334</v>
      </c>
      <c r="J62" s="142">
        <f t="shared" si="2"/>
        <v>0</v>
      </c>
      <c r="K62" s="142">
        <f t="shared" si="2"/>
        <v>0</v>
      </c>
      <c r="L62" s="142">
        <f t="shared" si="2"/>
        <v>23.813708333333324</v>
      </c>
      <c r="M62" s="142">
        <f t="shared" si="2"/>
        <v>1.07</v>
      </c>
      <c r="N62" s="142">
        <f t="shared" si="2"/>
        <v>334.72500000000002</v>
      </c>
      <c r="O62" s="142">
        <f t="shared" si="2"/>
        <v>4.1289999999999978</v>
      </c>
      <c r="P62" s="142">
        <f t="shared" si="2"/>
        <v>134.83999999999997</v>
      </c>
      <c r="Q62" s="142">
        <f t="shared" si="2"/>
        <v>222.12666666666675</v>
      </c>
      <c r="R62" s="142">
        <f t="shared" si="2"/>
        <v>654.56250000000011</v>
      </c>
      <c r="S62" s="142">
        <f t="shared" si="2"/>
        <v>466.10708333333326</v>
      </c>
      <c r="T62" s="142">
        <f t="shared" si="2"/>
        <v>284.37316666666658</v>
      </c>
      <c r="U62" s="142">
        <f t="shared" si="2"/>
        <v>9.0212499999999984</v>
      </c>
      <c r="V62" s="142">
        <f t="shared" si="2"/>
        <v>8.872083333333336</v>
      </c>
      <c r="W62" s="142">
        <f t="shared" si="2"/>
        <v>32.307791666666695</v>
      </c>
      <c r="X62" s="142">
        <f t="shared" si="2"/>
        <v>15.815416666666669</v>
      </c>
      <c r="Y62" s="142" t="e">
        <f t="shared" si="2"/>
        <v>#DIV/0!</v>
      </c>
      <c r="Z62" s="142" t="e">
        <f t="shared" si="2"/>
        <v>#DIV/0!</v>
      </c>
      <c r="AA62" s="142">
        <f t="shared" si="2"/>
        <v>327.75833333333338</v>
      </c>
      <c r="AB62" s="142">
        <f t="shared" si="2"/>
        <v>1005.452416666667</v>
      </c>
      <c r="AC62" s="142">
        <f t="shared" si="2"/>
        <v>168.17</v>
      </c>
      <c r="AD62" s="142">
        <f t="shared" si="2"/>
        <v>67.422958333333341</v>
      </c>
      <c r="AE62" s="142">
        <f t="shared" si="2"/>
        <v>135.59954166666674</v>
      </c>
      <c r="AF62" s="142">
        <f t="shared" si="2"/>
        <v>2.4999999999999998E-2</v>
      </c>
      <c r="AG62" s="142">
        <f t="shared" si="2"/>
        <v>21.675899999999984</v>
      </c>
      <c r="AH62" s="142">
        <f t="shared" si="2"/>
        <v>22.637500000000003</v>
      </c>
      <c r="AI62" s="142">
        <f t="shared" si="2"/>
        <v>9.105336666666668</v>
      </c>
      <c r="AJ62" s="142">
        <f t="shared" si="2"/>
        <v>30.254169999999991</v>
      </c>
      <c r="AK62" s="142">
        <f t="shared" si="2"/>
        <v>30.254166666666688</v>
      </c>
      <c r="AL62" s="142">
        <f t="shared" si="2"/>
        <v>94.337083333333297</v>
      </c>
      <c r="AM62" s="142">
        <f t="shared" si="2"/>
        <v>94.626249999999956</v>
      </c>
      <c r="AN62" s="142">
        <f t="shared" si="2"/>
        <v>81.033666666666676</v>
      </c>
      <c r="AO62" s="142">
        <f t="shared" si="2"/>
        <v>84.635940000000005</v>
      </c>
      <c r="AP62" s="142">
        <f t="shared" si="2"/>
        <v>102.45406000000001</v>
      </c>
      <c r="AQ62" s="142">
        <f t="shared" si="2"/>
        <v>97.331329999999994</v>
      </c>
      <c r="AR62" s="142">
        <f t="shared" si="2"/>
        <v>24.073985833333325</v>
      </c>
      <c r="AS62" s="142">
        <f t="shared" si="2"/>
        <v>6.7561799999999934</v>
      </c>
      <c r="AT62" s="142">
        <f t="shared" si="2"/>
        <v>85.489000000000019</v>
      </c>
      <c r="AU62" s="142">
        <f t="shared" si="2"/>
        <v>33.53841666666667</v>
      </c>
      <c r="AV62" s="142">
        <f t="shared" si="2"/>
        <v>46.548708333333359</v>
      </c>
      <c r="AW62" s="143">
        <f t="shared" si="2"/>
        <v>17.790291666666668</v>
      </c>
    </row>
    <row r="63" spans="1:49" x14ac:dyDescent="0.3">
      <c r="A63" s="144" t="s">
        <v>7</v>
      </c>
      <c r="B63" s="139">
        <f t="shared" ref="B63:AW63" si="3">B12</f>
        <v>8.3000000000000007</v>
      </c>
      <c r="C63" s="139">
        <f t="shared" si="3"/>
        <v>38</v>
      </c>
      <c r="D63" s="139">
        <f t="shared" si="3"/>
        <v>231.9</v>
      </c>
      <c r="E63" s="139">
        <f t="shared" si="3"/>
        <v>200.07867999999999</v>
      </c>
      <c r="F63" s="139">
        <f t="shared" si="3"/>
        <v>39.700000000000003</v>
      </c>
      <c r="G63" s="139">
        <f t="shared" si="3"/>
        <v>240</v>
      </c>
      <c r="H63" s="139">
        <f t="shared" si="3"/>
        <v>62.3</v>
      </c>
      <c r="I63" s="139">
        <f t="shared" si="3"/>
        <v>230</v>
      </c>
      <c r="J63" s="139">
        <f t="shared" si="3"/>
        <v>0</v>
      </c>
      <c r="K63" s="139">
        <f t="shared" si="3"/>
        <v>0</v>
      </c>
      <c r="L63" s="139">
        <f t="shared" si="3"/>
        <v>23.844999999999999</v>
      </c>
      <c r="M63" s="139" t="str">
        <f t="shared" si="3"/>
        <v>--</v>
      </c>
      <c r="N63" s="139" t="str">
        <f t="shared" si="3"/>
        <v>--</v>
      </c>
      <c r="O63" s="139">
        <f t="shared" si="3"/>
        <v>4.1289999999999996</v>
      </c>
      <c r="P63" s="139">
        <f t="shared" si="3"/>
        <v>184.71</v>
      </c>
      <c r="Q63" s="139">
        <f t="shared" si="3"/>
        <v>283.20999999999998</v>
      </c>
      <c r="R63" s="139">
        <f t="shared" si="3"/>
        <v>690.12</v>
      </c>
      <c r="S63" s="139">
        <f t="shared" si="3"/>
        <v>602.30999999999995</v>
      </c>
      <c r="T63" s="139">
        <f t="shared" si="3"/>
        <v>273.22500000000002</v>
      </c>
      <c r="U63" s="139">
        <f t="shared" si="3"/>
        <v>9.5399999999999991</v>
      </c>
      <c r="V63" s="139">
        <f t="shared" si="3"/>
        <v>6.12</v>
      </c>
      <c r="W63" s="139">
        <f t="shared" si="3"/>
        <v>68.989000000000004</v>
      </c>
      <c r="X63" s="139">
        <f t="shared" si="3"/>
        <v>42.96</v>
      </c>
      <c r="Y63" s="139" t="str">
        <f t="shared" si="3"/>
        <v>--</v>
      </c>
      <c r="Z63" s="139" t="str">
        <f t="shared" si="3"/>
        <v>--</v>
      </c>
      <c r="AA63" s="139">
        <f t="shared" si="3"/>
        <v>349.77</v>
      </c>
      <c r="AB63" s="139">
        <f t="shared" si="3"/>
        <v>998.71400000000006</v>
      </c>
      <c r="AC63" s="139">
        <f t="shared" si="3"/>
        <v>177.90600000000001</v>
      </c>
      <c r="AD63" s="139">
        <f t="shared" si="3"/>
        <v>68.569000000000003</v>
      </c>
      <c r="AE63" s="139">
        <f t="shared" si="3"/>
        <v>140.904</v>
      </c>
      <c r="AF63" s="139">
        <f t="shared" si="3"/>
        <v>0</v>
      </c>
      <c r="AG63" s="139">
        <f t="shared" si="3"/>
        <v>21.675899999999999</v>
      </c>
      <c r="AH63" s="139">
        <f t="shared" si="3"/>
        <v>25</v>
      </c>
      <c r="AI63" s="139">
        <f t="shared" si="3"/>
        <v>8.6561199999999996</v>
      </c>
      <c r="AJ63" s="139">
        <f t="shared" si="3"/>
        <v>30.254169999999998</v>
      </c>
      <c r="AK63" s="139">
        <f t="shared" si="3"/>
        <v>33</v>
      </c>
      <c r="AL63" s="139">
        <f t="shared" si="3"/>
        <v>93.91</v>
      </c>
      <c r="AM63" s="139">
        <f t="shared" si="3"/>
        <v>94.2</v>
      </c>
      <c r="AN63" s="139">
        <f t="shared" si="3"/>
        <v>81.968999999999994</v>
      </c>
      <c r="AO63" s="139" t="str">
        <f t="shared" si="3"/>
        <v>--</v>
      </c>
      <c r="AP63" s="139">
        <f t="shared" si="3"/>
        <v>115.95466</v>
      </c>
      <c r="AQ63" s="139" t="str">
        <f t="shared" si="3"/>
        <v>--</v>
      </c>
      <c r="AR63" s="139">
        <f t="shared" si="3"/>
        <v>24.063320000000001</v>
      </c>
      <c r="AS63" s="139">
        <f t="shared" si="3"/>
        <v>6.7561799999999996</v>
      </c>
      <c r="AT63" s="139">
        <f t="shared" si="3"/>
        <v>85.489000000000004</v>
      </c>
      <c r="AU63" s="139">
        <f t="shared" si="3"/>
        <v>36.487000000000002</v>
      </c>
      <c r="AV63" s="139">
        <f t="shared" si="3"/>
        <v>48.628</v>
      </c>
      <c r="AW63" s="139">
        <f t="shared" si="3"/>
        <v>21.277999999999999</v>
      </c>
    </row>
    <row r="64" spans="1:49" x14ac:dyDescent="0.3">
      <c r="A64" s="144" t="s">
        <v>8</v>
      </c>
      <c r="B64" s="139">
        <f t="shared" ref="B64:AW64" si="4">B59</f>
        <v>12</v>
      </c>
      <c r="C64" s="139">
        <f t="shared" si="4"/>
        <v>38</v>
      </c>
      <c r="D64" s="139">
        <f t="shared" si="4"/>
        <v>206.9</v>
      </c>
      <c r="E64" s="139">
        <f t="shared" si="4"/>
        <v>172.91437999999999</v>
      </c>
      <c r="F64" s="139">
        <f t="shared" si="4"/>
        <v>37.1</v>
      </c>
      <c r="G64" s="139">
        <f t="shared" si="4"/>
        <v>215</v>
      </c>
      <c r="H64" s="139">
        <f t="shared" si="4"/>
        <v>66.900000000000006</v>
      </c>
      <c r="I64" s="139">
        <f t="shared" si="4"/>
        <v>228</v>
      </c>
      <c r="J64" s="139">
        <f t="shared" si="4"/>
        <v>0</v>
      </c>
      <c r="K64" s="139">
        <f t="shared" si="4"/>
        <v>0</v>
      </c>
      <c r="L64" s="139">
        <f t="shared" si="4"/>
        <v>23.83</v>
      </c>
      <c r="M64" s="139" t="str">
        <f t="shared" si="4"/>
        <v>--</v>
      </c>
      <c r="N64" s="139" t="str">
        <f t="shared" si="4"/>
        <v>--</v>
      </c>
      <c r="O64" s="139">
        <f t="shared" si="4"/>
        <v>4.1289999999999996</v>
      </c>
      <c r="P64" s="139">
        <f t="shared" si="4"/>
        <v>130.94</v>
      </c>
      <c r="Q64" s="139">
        <f t="shared" si="4"/>
        <v>204.44</v>
      </c>
      <c r="R64" s="139">
        <f t="shared" si="4"/>
        <v>529.78</v>
      </c>
      <c r="S64" s="139">
        <f t="shared" si="4"/>
        <v>304.76</v>
      </c>
      <c r="T64" s="139">
        <f t="shared" si="4"/>
        <v>260.58699999999999</v>
      </c>
      <c r="U64" s="139">
        <f t="shared" si="4"/>
        <v>9.4</v>
      </c>
      <c r="V64" s="139">
        <f t="shared" si="4"/>
        <v>9.42</v>
      </c>
      <c r="W64" s="139">
        <f t="shared" si="4"/>
        <v>32.69</v>
      </c>
      <c r="X64" s="139">
        <f t="shared" si="4"/>
        <v>14.09</v>
      </c>
      <c r="Y64" s="139" t="str">
        <f t="shared" si="4"/>
        <v>--</v>
      </c>
      <c r="Z64" s="139" t="str">
        <f t="shared" si="4"/>
        <v>--</v>
      </c>
      <c r="AA64" s="139">
        <f t="shared" si="4"/>
        <v>283.05</v>
      </c>
      <c r="AB64" s="139">
        <f t="shared" si="4"/>
        <v>961.99800000000005</v>
      </c>
      <c r="AC64" s="139">
        <f t="shared" si="4"/>
        <v>151.72300000000001</v>
      </c>
      <c r="AD64" s="139">
        <f t="shared" si="4"/>
        <v>69.177999999999997</v>
      </c>
      <c r="AE64" s="139">
        <f t="shared" si="4"/>
        <v>140.81299999999999</v>
      </c>
      <c r="AF64" s="139">
        <f t="shared" si="4"/>
        <v>0</v>
      </c>
      <c r="AG64" s="139">
        <f t="shared" si="4"/>
        <v>21.675899999999999</v>
      </c>
      <c r="AH64" s="139">
        <f t="shared" si="4"/>
        <v>27</v>
      </c>
      <c r="AI64" s="139">
        <f t="shared" si="4"/>
        <v>9.0843399999999992</v>
      </c>
      <c r="AJ64" s="139">
        <f t="shared" si="4"/>
        <v>30.254169999999998</v>
      </c>
      <c r="AK64" s="139">
        <f t="shared" si="4"/>
        <v>30.7</v>
      </c>
      <c r="AL64" s="139">
        <f t="shared" si="4"/>
        <v>94.7</v>
      </c>
      <c r="AM64" s="139">
        <f t="shared" si="4"/>
        <v>94.99</v>
      </c>
      <c r="AN64" s="139">
        <f t="shared" si="4"/>
        <v>81.968999999999994</v>
      </c>
      <c r="AO64" s="139">
        <f t="shared" si="4"/>
        <v>84.635940000000005</v>
      </c>
      <c r="AP64" s="139">
        <f t="shared" si="4"/>
        <v>88.953460000000007</v>
      </c>
      <c r="AQ64" s="139">
        <f t="shared" si="4"/>
        <v>97.331329999999994</v>
      </c>
      <c r="AR64" s="139">
        <f t="shared" si="4"/>
        <v>25.50534</v>
      </c>
      <c r="AS64" s="139">
        <f t="shared" si="4"/>
        <v>6.7561799999999996</v>
      </c>
      <c r="AT64" s="139">
        <f t="shared" si="4"/>
        <v>85.489000000000004</v>
      </c>
      <c r="AU64" s="139">
        <f t="shared" si="4"/>
        <v>37.436999999999998</v>
      </c>
      <c r="AV64" s="139">
        <f t="shared" si="4"/>
        <v>44.680999999999997</v>
      </c>
      <c r="AW64" s="139">
        <f t="shared" si="4"/>
        <v>19.452000000000002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1584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78</v>
      </c>
      <c r="C5" s="117" t="s">
        <v>631</v>
      </c>
      <c r="D5" s="117" t="s">
        <v>633</v>
      </c>
      <c r="E5" s="117" t="s">
        <v>25</v>
      </c>
      <c r="F5" s="117" t="s">
        <v>25</v>
      </c>
      <c r="G5" s="117" t="s">
        <v>25</v>
      </c>
      <c r="H5" s="117" t="s">
        <v>44</v>
      </c>
      <c r="I5" s="117" t="s">
        <v>44</v>
      </c>
      <c r="J5" s="117" t="s">
        <v>44</v>
      </c>
      <c r="K5" s="117" t="s">
        <v>44</v>
      </c>
      <c r="L5" s="117" t="s">
        <v>44</v>
      </c>
      <c r="M5" s="117" t="s">
        <v>44</v>
      </c>
      <c r="N5" s="117" t="s">
        <v>44</v>
      </c>
      <c r="O5" s="117" t="s">
        <v>44</v>
      </c>
      <c r="P5" s="117" t="s">
        <v>88</v>
      </c>
      <c r="Q5" s="117" t="s">
        <v>88</v>
      </c>
      <c r="R5" s="117" t="s">
        <v>88</v>
      </c>
      <c r="S5" s="117" t="s">
        <v>115</v>
      </c>
      <c r="T5" s="117" t="s">
        <v>115</v>
      </c>
      <c r="U5" s="117" t="s">
        <v>629</v>
      </c>
      <c r="V5" s="117" t="s">
        <v>277</v>
      </c>
      <c r="W5" s="117" t="s">
        <v>71</v>
      </c>
      <c r="X5" s="117" t="s">
        <v>71</v>
      </c>
      <c r="Y5" s="117" t="s">
        <v>39</v>
      </c>
      <c r="Z5" s="117" t="s">
        <v>39</v>
      </c>
      <c r="AA5" s="117" t="s">
        <v>67</v>
      </c>
      <c r="AB5" s="117" t="s">
        <v>67</v>
      </c>
      <c r="AC5" s="117" t="s">
        <v>100</v>
      </c>
      <c r="AD5" s="117" t="s">
        <v>1024</v>
      </c>
    </row>
    <row r="6" spans="1:30" ht="26.4" x14ac:dyDescent="0.3">
      <c r="A6" s="117" t="s">
        <v>1520</v>
      </c>
      <c r="B6" s="117" t="s">
        <v>682</v>
      </c>
      <c r="C6" s="117" t="s">
        <v>1585</v>
      </c>
      <c r="D6" s="117" t="s">
        <v>1586</v>
      </c>
      <c r="E6" s="117" t="s">
        <v>1537</v>
      </c>
      <c r="F6" s="117" t="s">
        <v>1537</v>
      </c>
      <c r="G6" s="117" t="s">
        <v>1537</v>
      </c>
      <c r="H6" s="117" t="s">
        <v>682</v>
      </c>
      <c r="I6" s="117" t="s">
        <v>1530</v>
      </c>
      <c r="J6" s="117" t="s">
        <v>1539</v>
      </c>
      <c r="K6" s="117" t="s">
        <v>1587</v>
      </c>
      <c r="L6" s="117" t="s">
        <v>682</v>
      </c>
      <c r="M6" s="117" t="s">
        <v>682</v>
      </c>
      <c r="N6" s="117" t="s">
        <v>1588</v>
      </c>
      <c r="O6" s="117" t="s">
        <v>1588</v>
      </c>
      <c r="P6" s="117" t="s">
        <v>1530</v>
      </c>
      <c r="Q6" s="117" t="s">
        <v>1530</v>
      </c>
      <c r="R6" s="117" t="s">
        <v>1534</v>
      </c>
      <c r="S6" s="117" t="s">
        <v>1534</v>
      </c>
      <c r="T6" s="117" t="s">
        <v>1535</v>
      </c>
      <c r="U6" s="117" t="s">
        <v>1525</v>
      </c>
      <c r="V6" s="117" t="s">
        <v>1589</v>
      </c>
      <c r="W6" s="117" t="s">
        <v>1524</v>
      </c>
      <c r="X6" s="117" t="s">
        <v>1524</v>
      </c>
      <c r="Y6" s="117" t="s">
        <v>39</v>
      </c>
      <c r="Z6" s="117" t="s">
        <v>39</v>
      </c>
      <c r="AA6" s="117" t="s">
        <v>1521</v>
      </c>
      <c r="AB6" s="117" t="s">
        <v>1521</v>
      </c>
      <c r="AC6" s="117" t="s">
        <v>682</v>
      </c>
      <c r="AD6" s="117" t="s">
        <v>1537</v>
      </c>
    </row>
    <row r="7" spans="1:30" ht="26.4" x14ac:dyDescent="0.3">
      <c r="A7" s="117" t="s">
        <v>1542</v>
      </c>
      <c r="B7" s="117" t="s">
        <v>1543</v>
      </c>
      <c r="C7" s="117" t="s">
        <v>1543</v>
      </c>
      <c r="D7" s="117" t="s">
        <v>1543</v>
      </c>
      <c r="E7" s="117" t="s">
        <v>1543</v>
      </c>
      <c r="F7" s="117" t="s">
        <v>1543</v>
      </c>
      <c r="G7" s="117" t="s">
        <v>1543</v>
      </c>
      <c r="H7" s="117" t="s">
        <v>1543</v>
      </c>
      <c r="I7" s="117" t="s">
        <v>1543</v>
      </c>
      <c r="J7" s="117" t="s">
        <v>1543</v>
      </c>
      <c r="K7" s="117" t="s">
        <v>1543</v>
      </c>
      <c r="L7" s="117" t="s">
        <v>1543</v>
      </c>
      <c r="M7" s="117" t="s">
        <v>1543</v>
      </c>
      <c r="N7" s="117" t="s">
        <v>1543</v>
      </c>
      <c r="O7" s="117" t="s">
        <v>1543</v>
      </c>
      <c r="P7" s="117" t="s">
        <v>1543</v>
      </c>
      <c r="Q7" s="117" t="s">
        <v>1543</v>
      </c>
      <c r="R7" s="117" t="s">
        <v>1543</v>
      </c>
      <c r="S7" s="117" t="s">
        <v>1543</v>
      </c>
      <c r="T7" s="117" t="s">
        <v>1543</v>
      </c>
      <c r="U7" s="117" t="s">
        <v>1543</v>
      </c>
      <c r="V7" s="117" t="s">
        <v>1543</v>
      </c>
      <c r="W7" s="117" t="s">
        <v>1543</v>
      </c>
      <c r="X7" s="117" t="s">
        <v>1543</v>
      </c>
      <c r="Y7" s="117" t="s">
        <v>1543</v>
      </c>
      <c r="Z7" s="117" t="s">
        <v>1543</v>
      </c>
      <c r="AA7" s="117" t="s">
        <v>1543</v>
      </c>
      <c r="AB7" s="117" t="s">
        <v>1543</v>
      </c>
      <c r="AC7" s="117" t="s">
        <v>1543</v>
      </c>
      <c r="AD7" s="117" t="s">
        <v>1543</v>
      </c>
    </row>
    <row r="8" spans="1:30" ht="39.6" x14ac:dyDescent="0.3">
      <c r="A8" s="117" t="s">
        <v>6</v>
      </c>
      <c r="B8" s="117" t="s">
        <v>1590</v>
      </c>
      <c r="C8" s="117" t="s">
        <v>1591</v>
      </c>
      <c r="D8" s="117" t="s">
        <v>1592</v>
      </c>
      <c r="E8" s="117" t="s">
        <v>1593</v>
      </c>
      <c r="F8" s="117" t="s">
        <v>1594</v>
      </c>
      <c r="G8" s="117" t="s">
        <v>1595</v>
      </c>
      <c r="H8" s="117" t="s">
        <v>1596</v>
      </c>
      <c r="I8" s="117" t="s">
        <v>1597</v>
      </c>
      <c r="J8" s="117" t="s">
        <v>1598</v>
      </c>
      <c r="K8" s="117" t="s">
        <v>1599</v>
      </c>
      <c r="L8" s="117" t="s">
        <v>1596</v>
      </c>
      <c r="M8" s="117" t="s">
        <v>1600</v>
      </c>
      <c r="N8" s="117" t="s">
        <v>1601</v>
      </c>
      <c r="O8" s="117" t="s">
        <v>1541</v>
      </c>
      <c r="P8" s="117" t="s">
        <v>1557</v>
      </c>
      <c r="Q8" s="117" t="s">
        <v>1557</v>
      </c>
      <c r="R8" s="117" t="s">
        <v>1532</v>
      </c>
      <c r="S8" s="117" t="s">
        <v>1602</v>
      </c>
      <c r="T8" s="117" t="s">
        <v>1562</v>
      </c>
      <c r="U8" s="117" t="s">
        <v>1603</v>
      </c>
      <c r="V8" s="117" t="s">
        <v>1604</v>
      </c>
      <c r="W8" s="117" t="s">
        <v>259</v>
      </c>
      <c r="X8" s="117" t="s">
        <v>1548</v>
      </c>
      <c r="Y8" s="117" t="s">
        <v>1605</v>
      </c>
      <c r="Z8" s="117" t="s">
        <v>1606</v>
      </c>
      <c r="AA8" s="117" t="s">
        <v>1546</v>
      </c>
      <c r="AB8" s="117" t="s">
        <v>1607</v>
      </c>
      <c r="AC8" s="117" t="s">
        <v>1608</v>
      </c>
      <c r="AD8" s="117" t="s">
        <v>1609</v>
      </c>
    </row>
    <row r="9" spans="1:30" ht="26.4" x14ac:dyDescent="0.3">
      <c r="A9" s="117" t="s">
        <v>1152</v>
      </c>
      <c r="B9" s="117" t="s">
        <v>1610</v>
      </c>
      <c r="C9" s="117" t="s">
        <v>1611</v>
      </c>
      <c r="D9" s="117" t="s">
        <v>1611</v>
      </c>
      <c r="E9" s="117" t="s">
        <v>1611</v>
      </c>
      <c r="F9" s="117" t="s">
        <v>1611</v>
      </c>
      <c r="G9" s="117" t="s">
        <v>1611</v>
      </c>
      <c r="H9" s="117" t="s">
        <v>1610</v>
      </c>
      <c r="I9" s="117" t="s">
        <v>1611</v>
      </c>
      <c r="J9" s="117" t="s">
        <v>1611</v>
      </c>
      <c r="K9" s="117" t="s">
        <v>1611</v>
      </c>
      <c r="L9" s="117" t="s">
        <v>1611</v>
      </c>
      <c r="M9" s="117" t="s">
        <v>1611</v>
      </c>
      <c r="N9" s="117" t="s">
        <v>1611</v>
      </c>
      <c r="O9" s="117" t="s">
        <v>1611</v>
      </c>
      <c r="P9" s="117" t="s">
        <v>1610</v>
      </c>
      <c r="Q9" s="117" t="s">
        <v>1611</v>
      </c>
      <c r="R9" s="117" t="s">
        <v>1611</v>
      </c>
      <c r="S9" s="117" t="s">
        <v>1611</v>
      </c>
      <c r="T9" s="117" t="s">
        <v>1001</v>
      </c>
      <c r="U9" s="117" t="s">
        <v>1611</v>
      </c>
      <c r="V9" s="117" t="s">
        <v>1611</v>
      </c>
      <c r="W9" s="117" t="s">
        <v>1611</v>
      </c>
      <c r="X9" s="117" t="s">
        <v>1611</v>
      </c>
      <c r="Y9" s="117" t="s">
        <v>1611</v>
      </c>
      <c r="Z9" s="117" t="s">
        <v>1611</v>
      </c>
      <c r="AA9" s="117" t="s">
        <v>1611</v>
      </c>
      <c r="AB9" s="117" t="s">
        <v>1611</v>
      </c>
      <c r="AC9" s="117" t="s">
        <v>1611</v>
      </c>
      <c r="AD9" s="117" t="s">
        <v>1611</v>
      </c>
    </row>
    <row r="10" spans="1:30" x14ac:dyDescent="0.3">
      <c r="A10" s="117" t="s">
        <v>60</v>
      </c>
      <c r="B10" s="117" t="s">
        <v>1612</v>
      </c>
      <c r="C10" s="117" t="s">
        <v>1613</v>
      </c>
      <c r="D10" s="117" t="s">
        <v>1613</v>
      </c>
      <c r="E10" s="117" t="s">
        <v>1613</v>
      </c>
      <c r="F10" s="117" t="s">
        <v>1613</v>
      </c>
      <c r="G10" s="117" t="s">
        <v>1613</v>
      </c>
      <c r="H10" s="117" t="s">
        <v>1612</v>
      </c>
      <c r="I10" s="117" t="s">
        <v>1613</v>
      </c>
      <c r="J10" s="117" t="s">
        <v>1613</v>
      </c>
      <c r="K10" s="117" t="s">
        <v>1613</v>
      </c>
      <c r="L10" s="117" t="s">
        <v>1613</v>
      </c>
      <c r="M10" s="117" t="s">
        <v>1613</v>
      </c>
      <c r="N10" s="117" t="s">
        <v>1613</v>
      </c>
      <c r="O10" s="117" t="s">
        <v>1613</v>
      </c>
      <c r="P10" s="117" t="s">
        <v>1612</v>
      </c>
      <c r="Q10" s="117" t="s">
        <v>1613</v>
      </c>
      <c r="R10" s="117" t="s">
        <v>1613</v>
      </c>
      <c r="S10" s="117" t="s">
        <v>1613</v>
      </c>
      <c r="T10" s="117" t="s">
        <v>1613</v>
      </c>
      <c r="U10" s="117" t="s">
        <v>1613</v>
      </c>
      <c r="V10" s="117" t="s">
        <v>1613</v>
      </c>
      <c r="W10" s="117" t="s">
        <v>1613</v>
      </c>
      <c r="X10" s="117" t="s">
        <v>1613</v>
      </c>
      <c r="Y10" s="117" t="s">
        <v>1613</v>
      </c>
      <c r="Z10" s="117" t="s">
        <v>1613</v>
      </c>
      <c r="AA10" s="117" t="s">
        <v>1613</v>
      </c>
      <c r="AB10" s="117" t="s">
        <v>1613</v>
      </c>
      <c r="AC10" s="117" t="s">
        <v>1613</v>
      </c>
      <c r="AD10" s="117" t="s">
        <v>1613</v>
      </c>
    </row>
    <row r="11" spans="1:30" x14ac:dyDescent="0.3">
      <c r="A11" s="118" t="s">
        <v>65</v>
      </c>
      <c r="B11" s="146">
        <v>2695</v>
      </c>
      <c r="C11" s="146">
        <v>7.2716700000000003</v>
      </c>
      <c r="D11" s="146">
        <v>0.58448999999999995</v>
      </c>
      <c r="E11" s="146">
        <v>0.40550000000000003</v>
      </c>
      <c r="F11" s="146">
        <v>0</v>
      </c>
      <c r="G11" s="146">
        <v>2.223E-2</v>
      </c>
      <c r="H11" s="146">
        <v>3874.6087600000001</v>
      </c>
      <c r="I11" s="118" t="s">
        <v>1582</v>
      </c>
      <c r="J11" s="118" t="s">
        <v>1582</v>
      </c>
      <c r="K11" s="146">
        <v>0.62334000000000001</v>
      </c>
      <c r="L11" s="146">
        <v>21.226990000000001</v>
      </c>
      <c r="M11" s="118" t="s">
        <v>1582</v>
      </c>
      <c r="N11" s="146">
        <v>0.33446999999999999</v>
      </c>
      <c r="O11" s="146">
        <v>1.1100000000000001E-3</v>
      </c>
      <c r="P11" s="146">
        <v>2412.1799999999998</v>
      </c>
      <c r="Q11" s="146">
        <v>0.98399999999999999</v>
      </c>
      <c r="R11" s="118" t="s">
        <v>1582</v>
      </c>
      <c r="S11" s="146">
        <v>0.52800000000000002</v>
      </c>
      <c r="T11" s="146">
        <v>0.41899999999999998</v>
      </c>
      <c r="U11" s="118" t="s">
        <v>1582</v>
      </c>
      <c r="V11" s="146">
        <v>257.99</v>
      </c>
      <c r="W11" s="146">
        <v>0</v>
      </c>
      <c r="X11" s="146">
        <v>0</v>
      </c>
      <c r="Y11" s="146">
        <v>32.159999999999997</v>
      </c>
      <c r="Z11" s="146">
        <v>0.14899999999999999</v>
      </c>
      <c r="AA11" s="146">
        <v>0.45995999999999998</v>
      </c>
      <c r="AB11" s="146">
        <v>0.15326000000000001</v>
      </c>
      <c r="AC11" s="146">
        <v>9.08</v>
      </c>
      <c r="AD11" s="146">
        <v>0.26900000000000002</v>
      </c>
    </row>
    <row r="12" spans="1:30" x14ac:dyDescent="0.3">
      <c r="A12" s="126" t="s">
        <v>845</v>
      </c>
      <c r="B12" s="124">
        <v>2695</v>
      </c>
      <c r="C12" s="124">
        <v>7.2716700000000003</v>
      </c>
      <c r="D12" s="124">
        <v>0.58448999999999995</v>
      </c>
      <c r="E12" s="124">
        <v>0.40550000000000003</v>
      </c>
      <c r="F12" s="124">
        <v>0</v>
      </c>
      <c r="G12" s="124">
        <v>2.223E-2</v>
      </c>
      <c r="H12" s="124">
        <v>3874.6087600000001</v>
      </c>
      <c r="I12" s="126" t="s">
        <v>1582</v>
      </c>
      <c r="J12" s="126" t="s">
        <v>1582</v>
      </c>
      <c r="K12" s="124">
        <v>0.62334000000000001</v>
      </c>
      <c r="L12" s="124">
        <v>21.226990000000001</v>
      </c>
      <c r="M12" s="126" t="s">
        <v>1582</v>
      </c>
      <c r="N12" s="124">
        <v>0.33446999999999999</v>
      </c>
      <c r="O12" s="124">
        <v>1.1100000000000001E-3</v>
      </c>
      <c r="P12" s="124">
        <v>2412.1799999999998</v>
      </c>
      <c r="Q12" s="124">
        <v>0.98399999999999999</v>
      </c>
      <c r="R12" s="126" t="s">
        <v>1582</v>
      </c>
      <c r="S12" s="124">
        <v>0.52800000000000002</v>
      </c>
      <c r="T12" s="124">
        <v>0.41899999999999998</v>
      </c>
      <c r="U12" s="126" t="s">
        <v>1582</v>
      </c>
      <c r="V12" s="124">
        <v>257.99</v>
      </c>
      <c r="W12" s="124">
        <v>0</v>
      </c>
      <c r="X12" s="124">
        <v>0</v>
      </c>
      <c r="Y12" s="124">
        <v>32.159999999999997</v>
      </c>
      <c r="Z12" s="124">
        <v>0.14899999999999999</v>
      </c>
      <c r="AA12" s="124">
        <v>0.45995999999999998</v>
      </c>
      <c r="AB12" s="124">
        <v>0.15326000000000001</v>
      </c>
      <c r="AC12" s="124">
        <v>9.08</v>
      </c>
      <c r="AD12" s="124">
        <v>0.26900000000000002</v>
      </c>
    </row>
    <row r="13" spans="1:30" x14ac:dyDescent="0.3">
      <c r="A13" s="126" t="s">
        <v>846</v>
      </c>
      <c r="B13" s="124">
        <v>2695</v>
      </c>
      <c r="C13" s="124">
        <v>7.1798200000000003</v>
      </c>
      <c r="D13" s="124">
        <v>0.60758999999999996</v>
      </c>
      <c r="E13" s="124">
        <v>0.40799999999999997</v>
      </c>
      <c r="F13" s="124">
        <v>0</v>
      </c>
      <c r="G13" s="124">
        <v>2.426E-2</v>
      </c>
      <c r="H13" s="124">
        <v>3874.5874199999998</v>
      </c>
      <c r="I13" s="126" t="s">
        <v>1582</v>
      </c>
      <c r="J13" s="126" t="s">
        <v>1582</v>
      </c>
      <c r="K13" s="124">
        <v>0.62134</v>
      </c>
      <c r="L13" s="124">
        <v>21.173660000000002</v>
      </c>
      <c r="M13" s="126" t="s">
        <v>1582</v>
      </c>
      <c r="N13" s="124">
        <v>0.36048999999999998</v>
      </c>
      <c r="O13" s="124">
        <v>1.1100000000000001E-3</v>
      </c>
      <c r="P13" s="124">
        <v>2412.12</v>
      </c>
      <c r="Q13" s="124">
        <v>0.97699999999999998</v>
      </c>
      <c r="R13" s="126" t="s">
        <v>1582</v>
      </c>
      <c r="S13" s="124">
        <v>0.52700000000000002</v>
      </c>
      <c r="T13" s="124">
        <v>0.42099999999999999</v>
      </c>
      <c r="U13" s="126" t="s">
        <v>1582</v>
      </c>
      <c r="V13" s="124">
        <v>257.99099999999999</v>
      </c>
      <c r="W13" s="124">
        <v>0</v>
      </c>
      <c r="X13" s="124">
        <v>0</v>
      </c>
      <c r="Y13" s="124">
        <v>32.159999999999997</v>
      </c>
      <c r="Z13" s="124">
        <v>0.14899999999999999</v>
      </c>
      <c r="AA13" s="124">
        <v>0.44657999999999998</v>
      </c>
      <c r="AB13" s="124">
        <v>0.15568000000000001</v>
      </c>
      <c r="AC13" s="124">
        <v>9.02</v>
      </c>
      <c r="AD13" s="124">
        <v>0.26900000000000002</v>
      </c>
    </row>
    <row r="14" spans="1:30" x14ac:dyDescent="0.3">
      <c r="A14" s="126" t="s">
        <v>847</v>
      </c>
      <c r="B14" s="124">
        <v>2695</v>
      </c>
      <c r="C14" s="124">
        <v>7.1798200000000003</v>
      </c>
      <c r="D14" s="124">
        <v>0.60758999999999996</v>
      </c>
      <c r="E14" s="124">
        <v>0.40799999999999997</v>
      </c>
      <c r="F14" s="124">
        <v>0</v>
      </c>
      <c r="G14" s="124">
        <v>2.426E-2</v>
      </c>
      <c r="H14" s="124">
        <v>3874.5874199999998</v>
      </c>
      <c r="I14" s="126" t="s">
        <v>1582</v>
      </c>
      <c r="J14" s="126" t="s">
        <v>1582</v>
      </c>
      <c r="K14" s="124">
        <v>0.62134</v>
      </c>
      <c r="L14" s="124">
        <v>21.173660000000002</v>
      </c>
      <c r="M14" s="126" t="s">
        <v>1582</v>
      </c>
      <c r="N14" s="124">
        <v>0.36048999999999998</v>
      </c>
      <c r="O14" s="124">
        <v>1.1100000000000001E-3</v>
      </c>
      <c r="P14" s="124">
        <v>2412.12</v>
      </c>
      <c r="Q14" s="124">
        <v>0.97699999999999998</v>
      </c>
      <c r="R14" s="126" t="s">
        <v>1582</v>
      </c>
      <c r="S14" s="124">
        <v>0.52700000000000002</v>
      </c>
      <c r="T14" s="124">
        <v>0.42099999999999999</v>
      </c>
      <c r="U14" s="126" t="s">
        <v>1582</v>
      </c>
      <c r="V14" s="124">
        <v>257.99099999999999</v>
      </c>
      <c r="W14" s="124">
        <v>0</v>
      </c>
      <c r="X14" s="124">
        <v>0</v>
      </c>
      <c r="Y14" s="124">
        <v>32.159999999999997</v>
      </c>
      <c r="Z14" s="124">
        <v>0.14899999999999999</v>
      </c>
      <c r="AA14" s="124">
        <v>0.44657999999999998</v>
      </c>
      <c r="AB14" s="124">
        <v>0.15568000000000001</v>
      </c>
      <c r="AC14" s="124">
        <v>9.02</v>
      </c>
      <c r="AD14" s="124">
        <v>0.26900000000000002</v>
      </c>
    </row>
    <row r="15" spans="1:30" x14ac:dyDescent="0.3">
      <c r="A15" s="126" t="s">
        <v>848</v>
      </c>
      <c r="B15" s="124">
        <v>2695</v>
      </c>
      <c r="C15" s="124">
        <v>7.0732400000000002</v>
      </c>
      <c r="D15" s="124">
        <v>0.62838000000000005</v>
      </c>
      <c r="E15" s="124">
        <v>0.41299999999999998</v>
      </c>
      <c r="F15" s="124">
        <v>0</v>
      </c>
      <c r="G15" s="124">
        <v>2.6200000000000001E-2</v>
      </c>
      <c r="H15" s="124">
        <v>3874.5603000000001</v>
      </c>
      <c r="I15" s="126" t="s">
        <v>1582</v>
      </c>
      <c r="J15" s="126" t="s">
        <v>1582</v>
      </c>
      <c r="K15" s="124">
        <v>0.61929000000000001</v>
      </c>
      <c r="L15" s="124">
        <v>21.105910000000002</v>
      </c>
      <c r="M15" s="126" t="s">
        <v>1582</v>
      </c>
      <c r="N15" s="124">
        <v>0.3876</v>
      </c>
      <c r="O15" s="124">
        <v>1.1100000000000001E-3</v>
      </c>
      <c r="P15" s="124">
        <v>2411.9499999999998</v>
      </c>
      <c r="Q15" s="124">
        <v>0.95499999999999996</v>
      </c>
      <c r="R15" s="126" t="s">
        <v>1582</v>
      </c>
      <c r="S15" s="124">
        <v>0.52700000000000002</v>
      </c>
      <c r="T15" s="124">
        <v>0.42</v>
      </c>
      <c r="U15" s="126" t="s">
        <v>1582</v>
      </c>
      <c r="V15" s="124">
        <v>257.99200000000002</v>
      </c>
      <c r="W15" s="124">
        <v>0</v>
      </c>
      <c r="X15" s="124">
        <v>0</v>
      </c>
      <c r="Y15" s="124">
        <v>32.159999999999997</v>
      </c>
      <c r="Z15" s="124">
        <v>0.14699999999999999</v>
      </c>
      <c r="AA15" s="124">
        <v>0.43140000000000001</v>
      </c>
      <c r="AB15" s="124">
        <v>0.14094999999999999</v>
      </c>
      <c r="AC15" s="124">
        <v>8.9499999999999993</v>
      </c>
      <c r="AD15" s="124">
        <v>0.29599999999999999</v>
      </c>
    </row>
    <row r="16" spans="1:30" x14ac:dyDescent="0.3">
      <c r="A16" s="126" t="s">
        <v>849</v>
      </c>
      <c r="B16" s="124">
        <v>2695</v>
      </c>
      <c r="C16" s="124">
        <v>7.0732400000000002</v>
      </c>
      <c r="D16" s="124">
        <v>0.62838000000000005</v>
      </c>
      <c r="E16" s="124">
        <v>0.41299999999999998</v>
      </c>
      <c r="F16" s="124">
        <v>0</v>
      </c>
      <c r="G16" s="124">
        <v>2.6200000000000001E-2</v>
      </c>
      <c r="H16" s="124">
        <v>3874.5603000000001</v>
      </c>
      <c r="I16" s="126" t="s">
        <v>1582</v>
      </c>
      <c r="J16" s="126" t="s">
        <v>1582</v>
      </c>
      <c r="K16" s="124">
        <v>0.61929000000000001</v>
      </c>
      <c r="L16" s="124">
        <v>21.105910000000002</v>
      </c>
      <c r="M16" s="126" t="s">
        <v>1582</v>
      </c>
      <c r="N16" s="124">
        <v>0.3876</v>
      </c>
      <c r="O16" s="124">
        <v>1.1100000000000001E-3</v>
      </c>
      <c r="P16" s="124">
        <v>2411.9499999999998</v>
      </c>
      <c r="Q16" s="124">
        <v>0.95499999999999996</v>
      </c>
      <c r="R16" s="126" t="s">
        <v>1582</v>
      </c>
      <c r="S16" s="124">
        <v>0.52700000000000002</v>
      </c>
      <c r="T16" s="124">
        <v>0.42</v>
      </c>
      <c r="U16" s="126" t="s">
        <v>1582</v>
      </c>
      <c r="V16" s="124">
        <v>257.99200000000002</v>
      </c>
      <c r="W16" s="124">
        <v>0</v>
      </c>
      <c r="X16" s="124">
        <v>0</v>
      </c>
      <c r="Y16" s="124">
        <v>32.159999999999997</v>
      </c>
      <c r="Z16" s="124">
        <v>0.14699999999999999</v>
      </c>
      <c r="AA16" s="124">
        <v>0.43140000000000001</v>
      </c>
      <c r="AB16" s="124">
        <v>0.14094999999999999</v>
      </c>
      <c r="AC16" s="124">
        <v>8.9499999999999993</v>
      </c>
      <c r="AD16" s="124">
        <v>0.29599999999999999</v>
      </c>
    </row>
    <row r="17" spans="1:30" x14ac:dyDescent="0.3">
      <c r="A17" s="126" t="s">
        <v>850</v>
      </c>
      <c r="B17" s="124">
        <v>2695</v>
      </c>
      <c r="C17" s="124">
        <v>6.95181</v>
      </c>
      <c r="D17" s="124">
        <v>0.64549999999999996</v>
      </c>
      <c r="E17" s="124">
        <v>0.40300000000000002</v>
      </c>
      <c r="F17" s="124">
        <v>0</v>
      </c>
      <c r="G17" s="124">
        <v>2.6270000000000002E-2</v>
      </c>
      <c r="H17" s="124">
        <v>3874.5542</v>
      </c>
      <c r="I17" s="126" t="s">
        <v>1582</v>
      </c>
      <c r="J17" s="126" t="s">
        <v>1582</v>
      </c>
      <c r="K17" s="124">
        <v>0.61690999999999996</v>
      </c>
      <c r="L17" s="124">
        <v>21.090699999999998</v>
      </c>
      <c r="M17" s="126" t="s">
        <v>1582</v>
      </c>
      <c r="N17" s="124">
        <v>0.38081999999999999</v>
      </c>
      <c r="O17" s="124">
        <v>1.1100000000000001E-3</v>
      </c>
      <c r="P17" s="124">
        <v>2411.8200000000002</v>
      </c>
      <c r="Q17" s="124">
        <v>0.93899999999999995</v>
      </c>
      <c r="R17" s="126" t="s">
        <v>1582</v>
      </c>
      <c r="S17" s="124">
        <v>0.52600000000000002</v>
      </c>
      <c r="T17" s="124">
        <v>0.41699999999999998</v>
      </c>
      <c r="U17" s="126" t="s">
        <v>1582</v>
      </c>
      <c r="V17" s="124">
        <v>257.99299999999999</v>
      </c>
      <c r="W17" s="124">
        <v>0</v>
      </c>
      <c r="X17" s="124">
        <v>0</v>
      </c>
      <c r="Y17" s="124">
        <v>32.159999999999997</v>
      </c>
      <c r="Z17" s="124">
        <v>0.14599999999999999</v>
      </c>
      <c r="AA17" s="124">
        <v>0.43328</v>
      </c>
      <c r="AB17" s="124">
        <v>0.13947999999999999</v>
      </c>
      <c r="AC17" s="124">
        <v>9.01</v>
      </c>
      <c r="AD17" s="124">
        <v>0.32700000000000001</v>
      </c>
    </row>
    <row r="18" spans="1:30" x14ac:dyDescent="0.3">
      <c r="A18" s="126" t="s">
        <v>851</v>
      </c>
      <c r="B18" s="124">
        <v>2695</v>
      </c>
      <c r="C18" s="124">
        <v>6.95181</v>
      </c>
      <c r="D18" s="124">
        <v>0.64549999999999996</v>
      </c>
      <c r="E18" s="124">
        <v>0.40300000000000002</v>
      </c>
      <c r="F18" s="124">
        <v>0</v>
      </c>
      <c r="G18" s="124">
        <v>2.6270000000000002E-2</v>
      </c>
      <c r="H18" s="124">
        <v>3874.5542</v>
      </c>
      <c r="I18" s="126" t="s">
        <v>1582</v>
      </c>
      <c r="J18" s="126" t="s">
        <v>1582</v>
      </c>
      <c r="K18" s="124">
        <v>0.61690999999999996</v>
      </c>
      <c r="L18" s="124">
        <v>21.090699999999998</v>
      </c>
      <c r="M18" s="126" t="s">
        <v>1582</v>
      </c>
      <c r="N18" s="124">
        <v>0.38081999999999999</v>
      </c>
      <c r="O18" s="124">
        <v>1.1100000000000001E-3</v>
      </c>
      <c r="P18" s="124">
        <v>2411.8200000000002</v>
      </c>
      <c r="Q18" s="124">
        <v>0.93899999999999995</v>
      </c>
      <c r="R18" s="126" t="s">
        <v>1582</v>
      </c>
      <c r="S18" s="124">
        <v>0.52600000000000002</v>
      </c>
      <c r="T18" s="124">
        <v>0.41699999999999998</v>
      </c>
      <c r="U18" s="126" t="s">
        <v>1582</v>
      </c>
      <c r="V18" s="124">
        <v>257.99299999999999</v>
      </c>
      <c r="W18" s="124">
        <v>0</v>
      </c>
      <c r="X18" s="124">
        <v>0</v>
      </c>
      <c r="Y18" s="124">
        <v>32.159999999999997</v>
      </c>
      <c r="Z18" s="124">
        <v>0.14599999999999999</v>
      </c>
      <c r="AA18" s="124">
        <v>0.43328</v>
      </c>
      <c r="AB18" s="124">
        <v>0.13947999999999999</v>
      </c>
      <c r="AC18" s="124">
        <v>9.01</v>
      </c>
      <c r="AD18" s="124">
        <v>0.32700000000000001</v>
      </c>
    </row>
    <row r="19" spans="1:30" x14ac:dyDescent="0.3">
      <c r="A19" s="126" t="s">
        <v>852</v>
      </c>
      <c r="B19" s="124">
        <v>2695</v>
      </c>
      <c r="C19" s="124">
        <v>6.9036400000000002</v>
      </c>
      <c r="D19" s="124">
        <v>0.66549999999999998</v>
      </c>
      <c r="E19" s="124">
        <v>0.379</v>
      </c>
      <c r="F19" s="124">
        <v>0</v>
      </c>
      <c r="G19" s="124">
        <v>2.0660000000000001E-2</v>
      </c>
      <c r="H19" s="124">
        <v>3874.5822400000002</v>
      </c>
      <c r="I19" s="126" t="s">
        <v>1582</v>
      </c>
      <c r="J19" s="126" t="s">
        <v>1582</v>
      </c>
      <c r="K19" s="124">
        <v>0.61462000000000006</v>
      </c>
      <c r="L19" s="124">
        <v>21.160720000000001</v>
      </c>
      <c r="M19" s="126" t="s">
        <v>1582</v>
      </c>
      <c r="N19" s="124">
        <v>0.35371000000000002</v>
      </c>
      <c r="O19" s="124">
        <v>1.1100000000000001E-3</v>
      </c>
      <c r="P19" s="124">
        <v>2411.7399999999998</v>
      </c>
      <c r="Q19" s="124">
        <v>0.92900000000000005</v>
      </c>
      <c r="R19" s="126" t="s">
        <v>1582</v>
      </c>
      <c r="S19" s="124">
        <v>0.52700000000000002</v>
      </c>
      <c r="T19" s="124">
        <v>0.41899999999999998</v>
      </c>
      <c r="U19" s="126" t="s">
        <v>1582</v>
      </c>
      <c r="V19" s="124">
        <v>257.99400000000003</v>
      </c>
      <c r="W19" s="124">
        <v>0</v>
      </c>
      <c r="X19" s="124">
        <v>0</v>
      </c>
      <c r="Y19" s="124">
        <v>32.159999999999997</v>
      </c>
      <c r="Z19" s="124">
        <v>0.14599999999999999</v>
      </c>
      <c r="AA19" s="124">
        <v>0.43517</v>
      </c>
      <c r="AB19" s="124">
        <v>0.15487000000000001</v>
      </c>
      <c r="AC19" s="124">
        <v>9.08</v>
      </c>
      <c r="AD19" s="124">
        <v>0.35699999999999998</v>
      </c>
    </row>
    <row r="20" spans="1:30" x14ac:dyDescent="0.3">
      <c r="A20" s="126" t="s">
        <v>853</v>
      </c>
      <c r="B20" s="124">
        <v>2695</v>
      </c>
      <c r="C20" s="124">
        <v>6.9036400000000002</v>
      </c>
      <c r="D20" s="124">
        <v>0.66549999999999998</v>
      </c>
      <c r="E20" s="124">
        <v>0.379</v>
      </c>
      <c r="F20" s="124">
        <v>0</v>
      </c>
      <c r="G20" s="124">
        <v>2.0660000000000001E-2</v>
      </c>
      <c r="H20" s="124">
        <v>3874.5822400000002</v>
      </c>
      <c r="I20" s="126" t="s">
        <v>1582</v>
      </c>
      <c r="J20" s="126" t="s">
        <v>1582</v>
      </c>
      <c r="K20" s="124">
        <v>0.61462000000000006</v>
      </c>
      <c r="L20" s="124">
        <v>21.160720000000001</v>
      </c>
      <c r="M20" s="126" t="s">
        <v>1582</v>
      </c>
      <c r="N20" s="124">
        <v>0.35371000000000002</v>
      </c>
      <c r="O20" s="124">
        <v>1.1100000000000001E-3</v>
      </c>
      <c r="P20" s="124">
        <v>2411.7399999999998</v>
      </c>
      <c r="Q20" s="124">
        <v>0.92900000000000005</v>
      </c>
      <c r="R20" s="126" t="s">
        <v>1582</v>
      </c>
      <c r="S20" s="124">
        <v>0.52700000000000002</v>
      </c>
      <c r="T20" s="124">
        <v>0.41899999999999998</v>
      </c>
      <c r="U20" s="126" t="s">
        <v>1582</v>
      </c>
      <c r="V20" s="124">
        <v>257.99400000000003</v>
      </c>
      <c r="W20" s="124">
        <v>0</v>
      </c>
      <c r="X20" s="124">
        <v>0</v>
      </c>
      <c r="Y20" s="124">
        <v>32.159999999999997</v>
      </c>
      <c r="Z20" s="124">
        <v>0.14599999999999999</v>
      </c>
      <c r="AA20" s="124">
        <v>0.43517</v>
      </c>
      <c r="AB20" s="124">
        <v>0.15487000000000001</v>
      </c>
      <c r="AC20" s="124">
        <v>9.08</v>
      </c>
      <c r="AD20" s="124">
        <v>0.35699999999999998</v>
      </c>
    </row>
    <row r="21" spans="1:30" x14ac:dyDescent="0.3">
      <c r="A21" s="126" t="s">
        <v>854</v>
      </c>
      <c r="B21" s="124">
        <v>2695</v>
      </c>
      <c r="C21" s="124">
        <v>6.8071400000000004</v>
      </c>
      <c r="D21" s="124">
        <v>0.6905</v>
      </c>
      <c r="E21" s="124">
        <v>0.35</v>
      </c>
      <c r="F21" s="124">
        <v>0</v>
      </c>
      <c r="G21" s="124">
        <v>2.0660000000000001E-2</v>
      </c>
      <c r="H21" s="124">
        <v>3874.6148600000001</v>
      </c>
      <c r="I21" s="126" t="s">
        <v>1582</v>
      </c>
      <c r="J21" s="126" t="s">
        <v>1582</v>
      </c>
      <c r="K21" s="124">
        <v>0.61260000000000003</v>
      </c>
      <c r="L21" s="124">
        <v>21.242229999999999</v>
      </c>
      <c r="M21" s="126" t="s">
        <v>1582</v>
      </c>
      <c r="N21" s="124">
        <v>0.36048999999999998</v>
      </c>
      <c r="O21" s="124">
        <v>1.1100000000000001E-3</v>
      </c>
      <c r="P21" s="124">
        <v>2411.64</v>
      </c>
      <c r="Q21" s="124">
        <v>0.91700000000000004</v>
      </c>
      <c r="R21" s="126" t="s">
        <v>1582</v>
      </c>
      <c r="S21" s="124">
        <v>0.52700000000000002</v>
      </c>
      <c r="T21" s="124">
        <v>0.42</v>
      </c>
      <c r="U21" s="126" t="s">
        <v>1582</v>
      </c>
      <c r="V21" s="124">
        <v>257.99599999999998</v>
      </c>
      <c r="W21" s="124">
        <v>0</v>
      </c>
      <c r="X21" s="124">
        <v>0</v>
      </c>
      <c r="Y21" s="124">
        <v>32.159999999999997</v>
      </c>
      <c r="Z21" s="124">
        <v>0.14599999999999999</v>
      </c>
      <c r="AA21" s="124">
        <v>0.43140000000000001</v>
      </c>
      <c r="AB21" s="124">
        <v>0.15568000000000001</v>
      </c>
      <c r="AC21" s="124">
        <v>9.19</v>
      </c>
      <c r="AD21" s="124">
        <v>0.38600000000000001</v>
      </c>
    </row>
    <row r="22" spans="1:30" x14ac:dyDescent="0.3">
      <c r="A22" s="126" t="s">
        <v>855</v>
      </c>
      <c r="B22" s="124">
        <v>2695</v>
      </c>
      <c r="C22" s="124">
        <v>6.8071400000000004</v>
      </c>
      <c r="D22" s="124">
        <v>0.6905</v>
      </c>
      <c r="E22" s="124">
        <v>0.35</v>
      </c>
      <c r="F22" s="124">
        <v>0</v>
      </c>
      <c r="G22" s="124">
        <v>2.0660000000000001E-2</v>
      </c>
      <c r="H22" s="124">
        <v>3874.6148600000001</v>
      </c>
      <c r="I22" s="126" t="s">
        <v>1582</v>
      </c>
      <c r="J22" s="126" t="s">
        <v>1582</v>
      </c>
      <c r="K22" s="124">
        <v>0.61260000000000003</v>
      </c>
      <c r="L22" s="124">
        <v>21.242229999999999</v>
      </c>
      <c r="M22" s="126" t="s">
        <v>1582</v>
      </c>
      <c r="N22" s="124">
        <v>0.36048999999999998</v>
      </c>
      <c r="O22" s="124">
        <v>1.1100000000000001E-3</v>
      </c>
      <c r="P22" s="124">
        <v>2411.64</v>
      </c>
      <c r="Q22" s="124">
        <v>0.91700000000000004</v>
      </c>
      <c r="R22" s="126" t="s">
        <v>1582</v>
      </c>
      <c r="S22" s="124">
        <v>0.52700000000000002</v>
      </c>
      <c r="T22" s="124">
        <v>0.42</v>
      </c>
      <c r="U22" s="126" t="s">
        <v>1582</v>
      </c>
      <c r="V22" s="124">
        <v>257.99599999999998</v>
      </c>
      <c r="W22" s="124">
        <v>0</v>
      </c>
      <c r="X22" s="124">
        <v>0</v>
      </c>
      <c r="Y22" s="124">
        <v>32.159999999999997</v>
      </c>
      <c r="Z22" s="124">
        <v>0.14599999999999999</v>
      </c>
      <c r="AA22" s="124">
        <v>0.43140000000000001</v>
      </c>
      <c r="AB22" s="124">
        <v>0.15568000000000001</v>
      </c>
      <c r="AC22" s="124">
        <v>9.19</v>
      </c>
      <c r="AD22" s="124">
        <v>0.38600000000000001</v>
      </c>
    </row>
    <row r="23" spans="1:30" x14ac:dyDescent="0.3">
      <c r="A23" s="126" t="s">
        <v>856</v>
      </c>
      <c r="B23" s="124">
        <v>2695</v>
      </c>
      <c r="C23" s="124">
        <v>6.8070899999999996</v>
      </c>
      <c r="D23" s="124">
        <v>0.73299999999999998</v>
      </c>
      <c r="E23" s="124">
        <v>0.316</v>
      </c>
      <c r="F23" s="124">
        <v>0</v>
      </c>
      <c r="G23" s="124">
        <v>2.1139999999999999E-2</v>
      </c>
      <c r="H23" s="124">
        <v>3874.6544800000001</v>
      </c>
      <c r="I23" s="126" t="s">
        <v>1582</v>
      </c>
      <c r="J23" s="126" t="s">
        <v>1582</v>
      </c>
      <c r="K23" s="124">
        <v>0.60987000000000002</v>
      </c>
      <c r="L23" s="124">
        <v>21.341360000000002</v>
      </c>
      <c r="M23" s="126" t="s">
        <v>1582</v>
      </c>
      <c r="N23" s="124">
        <v>0.36725999999999998</v>
      </c>
      <c r="O23" s="124">
        <v>1.1100000000000001E-3</v>
      </c>
      <c r="P23" s="124">
        <v>2411.6999999999998</v>
      </c>
      <c r="Q23" s="124">
        <v>0.96099999999999997</v>
      </c>
      <c r="R23" s="126" t="s">
        <v>1582</v>
      </c>
      <c r="S23" s="124">
        <v>0.52700000000000002</v>
      </c>
      <c r="T23" s="124">
        <v>0.41899999999999998</v>
      </c>
      <c r="U23" s="124">
        <v>69.03</v>
      </c>
      <c r="V23" s="124">
        <v>257.99700000000001</v>
      </c>
      <c r="W23" s="124">
        <v>0</v>
      </c>
      <c r="X23" s="124">
        <v>0</v>
      </c>
      <c r="Y23" s="124">
        <v>32.159999999999997</v>
      </c>
      <c r="Z23" s="124">
        <v>0.14599999999999999</v>
      </c>
      <c r="AA23" s="124">
        <v>0.42575000000000002</v>
      </c>
      <c r="AB23" s="124">
        <v>0.15814</v>
      </c>
      <c r="AC23" s="124">
        <v>9.1300000000000008</v>
      </c>
      <c r="AD23" s="124">
        <v>0.41599999999999998</v>
      </c>
    </row>
    <row r="24" spans="1:30" x14ac:dyDescent="0.3">
      <c r="A24" s="126" t="s">
        <v>857</v>
      </c>
      <c r="B24" s="124">
        <v>2695</v>
      </c>
      <c r="C24" s="124">
        <v>6.8070899999999996</v>
      </c>
      <c r="D24" s="124">
        <v>0.73299999999999998</v>
      </c>
      <c r="E24" s="124">
        <v>0.316</v>
      </c>
      <c r="F24" s="124">
        <v>0</v>
      </c>
      <c r="G24" s="124">
        <v>2.1139999999999999E-2</v>
      </c>
      <c r="H24" s="124">
        <v>3874.6544800000001</v>
      </c>
      <c r="I24" s="126" t="s">
        <v>1582</v>
      </c>
      <c r="J24" s="126" t="s">
        <v>1582</v>
      </c>
      <c r="K24" s="124">
        <v>0.60987000000000002</v>
      </c>
      <c r="L24" s="124">
        <v>21.341360000000002</v>
      </c>
      <c r="M24" s="126" t="s">
        <v>1582</v>
      </c>
      <c r="N24" s="124">
        <v>0.36725999999999998</v>
      </c>
      <c r="O24" s="124">
        <v>1.1100000000000001E-3</v>
      </c>
      <c r="P24" s="124">
        <v>2411.6999999999998</v>
      </c>
      <c r="Q24" s="124">
        <v>0.96099999999999997</v>
      </c>
      <c r="R24" s="126" t="s">
        <v>1582</v>
      </c>
      <c r="S24" s="124">
        <v>0.52700000000000002</v>
      </c>
      <c r="T24" s="124">
        <v>0.41899999999999998</v>
      </c>
      <c r="U24" s="124">
        <v>69.03</v>
      </c>
      <c r="V24" s="124">
        <v>257.99700000000001</v>
      </c>
      <c r="W24" s="124">
        <v>0</v>
      </c>
      <c r="X24" s="124">
        <v>0</v>
      </c>
      <c r="Y24" s="124">
        <v>32.159999999999997</v>
      </c>
      <c r="Z24" s="124">
        <v>0.14599999999999999</v>
      </c>
      <c r="AA24" s="124">
        <v>0.42575000000000002</v>
      </c>
      <c r="AB24" s="124">
        <v>0.15814</v>
      </c>
      <c r="AC24" s="124">
        <v>9.1300000000000008</v>
      </c>
      <c r="AD24" s="124">
        <v>0.41599999999999998</v>
      </c>
    </row>
    <row r="25" spans="1:30" x14ac:dyDescent="0.3">
      <c r="A25" s="126" t="s">
        <v>858</v>
      </c>
      <c r="B25" s="124">
        <v>2695</v>
      </c>
      <c r="C25" s="124">
        <v>6.8528799999999999</v>
      </c>
      <c r="D25" s="124">
        <v>0.69550000000000001</v>
      </c>
      <c r="E25" s="124">
        <v>0.29399999999999998</v>
      </c>
      <c r="F25" s="124">
        <v>0</v>
      </c>
      <c r="G25" s="124">
        <v>2.5219999999999999E-2</v>
      </c>
      <c r="H25" s="124">
        <v>3874.68496</v>
      </c>
      <c r="I25" s="126" t="s">
        <v>1582</v>
      </c>
      <c r="J25" s="126" t="s">
        <v>1582</v>
      </c>
      <c r="K25" s="124">
        <v>0.60685</v>
      </c>
      <c r="L25" s="124">
        <v>21.4177</v>
      </c>
      <c r="M25" s="126" t="s">
        <v>1582</v>
      </c>
      <c r="N25" s="124">
        <v>0.37403999999999998</v>
      </c>
      <c r="O25" s="124">
        <v>1.1100000000000001E-3</v>
      </c>
      <c r="P25" s="124">
        <v>2411.6999999999998</v>
      </c>
      <c r="Q25" s="124">
        <v>0.96099999999999997</v>
      </c>
      <c r="R25" s="126" t="s">
        <v>1582</v>
      </c>
      <c r="S25" s="124">
        <v>0.52700000000000002</v>
      </c>
      <c r="T25" s="124">
        <v>0.41699999999999998</v>
      </c>
      <c r="U25" s="126" t="s">
        <v>1582</v>
      </c>
      <c r="V25" s="124">
        <v>257.99799999999999</v>
      </c>
      <c r="W25" s="124">
        <v>0</v>
      </c>
      <c r="X25" s="124">
        <v>0</v>
      </c>
      <c r="Y25" s="124">
        <v>32.159999999999997</v>
      </c>
      <c r="Z25" s="124">
        <v>0.14899999999999999</v>
      </c>
      <c r="AA25" s="124">
        <v>0.39752999999999999</v>
      </c>
      <c r="AB25" s="124">
        <v>0.17546</v>
      </c>
      <c r="AC25" s="124">
        <v>9.08</v>
      </c>
      <c r="AD25" s="124">
        <v>0.44400000000000001</v>
      </c>
    </row>
    <row r="26" spans="1:30" x14ac:dyDescent="0.3">
      <c r="A26" s="126" t="s">
        <v>859</v>
      </c>
      <c r="B26" s="124">
        <v>2695</v>
      </c>
      <c r="C26" s="124">
        <v>6.8528799999999999</v>
      </c>
      <c r="D26" s="124">
        <v>0.69550000000000001</v>
      </c>
      <c r="E26" s="124">
        <v>0.29399999999999998</v>
      </c>
      <c r="F26" s="124">
        <v>0</v>
      </c>
      <c r="G26" s="124">
        <v>2.5219999999999999E-2</v>
      </c>
      <c r="H26" s="124">
        <v>3874.68496</v>
      </c>
      <c r="I26" s="126" t="s">
        <v>1582</v>
      </c>
      <c r="J26" s="126" t="s">
        <v>1582</v>
      </c>
      <c r="K26" s="124">
        <v>0.60685</v>
      </c>
      <c r="L26" s="124">
        <v>21.4177</v>
      </c>
      <c r="M26" s="126" t="s">
        <v>1582</v>
      </c>
      <c r="N26" s="124">
        <v>0.37403999999999998</v>
      </c>
      <c r="O26" s="124">
        <v>1.1100000000000001E-3</v>
      </c>
      <c r="P26" s="124">
        <v>2411.6999999999998</v>
      </c>
      <c r="Q26" s="124">
        <v>0.96099999999999997</v>
      </c>
      <c r="R26" s="126" t="s">
        <v>1582</v>
      </c>
      <c r="S26" s="124">
        <v>0.52700000000000002</v>
      </c>
      <c r="T26" s="124">
        <v>0.41699999999999998</v>
      </c>
      <c r="U26" s="126" t="s">
        <v>1582</v>
      </c>
      <c r="V26" s="124">
        <v>257.99799999999999</v>
      </c>
      <c r="W26" s="124">
        <v>0</v>
      </c>
      <c r="X26" s="124">
        <v>0</v>
      </c>
      <c r="Y26" s="124">
        <v>32.159999999999997</v>
      </c>
      <c r="Z26" s="124">
        <v>0.14899999999999999</v>
      </c>
      <c r="AA26" s="124">
        <v>0.39752999999999999</v>
      </c>
      <c r="AB26" s="124">
        <v>0.17546</v>
      </c>
      <c r="AC26" s="124">
        <v>9.08</v>
      </c>
      <c r="AD26" s="124">
        <v>0.44400000000000001</v>
      </c>
    </row>
    <row r="27" spans="1:30" x14ac:dyDescent="0.3">
      <c r="A27" s="126" t="s">
        <v>860</v>
      </c>
      <c r="B27" s="124">
        <v>2695</v>
      </c>
      <c r="C27" s="124">
        <v>6.96976</v>
      </c>
      <c r="D27" s="124">
        <v>0.62607000000000002</v>
      </c>
      <c r="E27" s="124">
        <v>0.28899999999999998</v>
      </c>
      <c r="F27" s="124">
        <v>0</v>
      </c>
      <c r="G27" s="124">
        <v>2.7820000000000001E-2</v>
      </c>
      <c r="H27" s="124">
        <v>3874.7096499999998</v>
      </c>
      <c r="I27" s="126" t="s">
        <v>1582</v>
      </c>
      <c r="J27" s="126" t="s">
        <v>1582</v>
      </c>
      <c r="K27" s="124">
        <v>0.60541</v>
      </c>
      <c r="L27" s="124">
        <v>21.479579999999999</v>
      </c>
      <c r="M27" s="124">
        <v>87.073949999999996</v>
      </c>
      <c r="N27" s="124">
        <v>0.36048999999999998</v>
      </c>
      <c r="O27" s="124">
        <v>1.1100000000000001E-3</v>
      </c>
      <c r="P27" s="124">
        <v>2411.6999999999998</v>
      </c>
      <c r="Q27" s="124">
        <v>0.96099999999999997</v>
      </c>
      <c r="R27" s="126" t="s">
        <v>1582</v>
      </c>
      <c r="S27" s="124">
        <v>0.52700000000000002</v>
      </c>
      <c r="T27" s="124">
        <v>0.42199999999999999</v>
      </c>
      <c r="U27" s="126" t="s">
        <v>1582</v>
      </c>
      <c r="V27" s="124">
        <v>257.99900000000002</v>
      </c>
      <c r="W27" s="124">
        <v>0</v>
      </c>
      <c r="X27" s="124">
        <v>0</v>
      </c>
      <c r="Y27" s="124">
        <v>32.159999999999997</v>
      </c>
      <c r="Z27" s="124">
        <v>0.14899999999999999</v>
      </c>
      <c r="AA27" s="124">
        <v>0.37808999999999998</v>
      </c>
      <c r="AB27" s="124">
        <v>0.15897</v>
      </c>
      <c r="AC27" s="124">
        <v>9.06</v>
      </c>
      <c r="AD27" s="124">
        <v>0.46400000000000002</v>
      </c>
    </row>
    <row r="28" spans="1:30" x14ac:dyDescent="0.3">
      <c r="A28" s="126" t="s">
        <v>861</v>
      </c>
      <c r="B28" s="124">
        <v>2695</v>
      </c>
      <c r="C28" s="124">
        <v>6.96976</v>
      </c>
      <c r="D28" s="124">
        <v>0.62607000000000002</v>
      </c>
      <c r="E28" s="124">
        <v>0.28899999999999998</v>
      </c>
      <c r="F28" s="124">
        <v>0</v>
      </c>
      <c r="G28" s="124">
        <v>2.7820000000000001E-2</v>
      </c>
      <c r="H28" s="124">
        <v>3874.7096499999998</v>
      </c>
      <c r="I28" s="126" t="s">
        <v>1582</v>
      </c>
      <c r="J28" s="126" t="s">
        <v>1582</v>
      </c>
      <c r="K28" s="124">
        <v>0.60541</v>
      </c>
      <c r="L28" s="124">
        <v>21.479579999999999</v>
      </c>
      <c r="M28" s="124">
        <v>87.073949999999996</v>
      </c>
      <c r="N28" s="124">
        <v>0.36048999999999998</v>
      </c>
      <c r="O28" s="124">
        <v>1.1100000000000001E-3</v>
      </c>
      <c r="P28" s="124">
        <v>2411.6999999999998</v>
      </c>
      <c r="Q28" s="124">
        <v>0.96099999999999997</v>
      </c>
      <c r="R28" s="126" t="s">
        <v>1582</v>
      </c>
      <c r="S28" s="124">
        <v>0.52700000000000002</v>
      </c>
      <c r="T28" s="124">
        <v>0.42199999999999999</v>
      </c>
      <c r="U28" s="126" t="s">
        <v>1582</v>
      </c>
      <c r="V28" s="124">
        <v>257.99900000000002</v>
      </c>
      <c r="W28" s="124">
        <v>0</v>
      </c>
      <c r="X28" s="124">
        <v>0</v>
      </c>
      <c r="Y28" s="124">
        <v>32.159999999999997</v>
      </c>
      <c r="Z28" s="124">
        <v>0.14899999999999999</v>
      </c>
      <c r="AA28" s="124">
        <v>0.37808999999999998</v>
      </c>
      <c r="AB28" s="124">
        <v>0.15897</v>
      </c>
      <c r="AC28" s="124">
        <v>9.06</v>
      </c>
      <c r="AD28" s="124">
        <v>0.46400000000000002</v>
      </c>
    </row>
    <row r="29" spans="1:30" x14ac:dyDescent="0.3">
      <c r="A29" s="126" t="s">
        <v>862</v>
      </c>
      <c r="B29" s="124">
        <v>2695</v>
      </c>
      <c r="C29" s="124">
        <v>6.8796799999999996</v>
      </c>
      <c r="D29" s="124">
        <v>0.58218000000000003</v>
      </c>
      <c r="E29" s="124">
        <v>0.26400000000000001</v>
      </c>
      <c r="F29" s="124">
        <v>0</v>
      </c>
      <c r="G29" s="124">
        <v>2.6540000000000001E-2</v>
      </c>
      <c r="H29" s="124">
        <v>3874.7255</v>
      </c>
      <c r="I29" s="126" t="s">
        <v>1582</v>
      </c>
      <c r="J29" s="126" t="s">
        <v>1582</v>
      </c>
      <c r="K29" s="124">
        <v>0.60441</v>
      </c>
      <c r="L29" s="124">
        <v>21.51933</v>
      </c>
      <c r="M29" s="126" t="s">
        <v>1582</v>
      </c>
      <c r="N29" s="124">
        <v>0.32806000000000002</v>
      </c>
      <c r="O29" s="124">
        <v>1.1100000000000001E-3</v>
      </c>
      <c r="P29" s="124">
        <v>2411.6999999999998</v>
      </c>
      <c r="Q29" s="124">
        <v>0.96099999999999997</v>
      </c>
      <c r="R29" s="126" t="s">
        <v>1582</v>
      </c>
      <c r="S29" s="124">
        <v>0.52500000000000002</v>
      </c>
      <c r="T29" s="124">
        <v>0.41799999999999998</v>
      </c>
      <c r="U29" s="126" t="s">
        <v>1582</v>
      </c>
      <c r="V29" s="124">
        <v>258.01499999999999</v>
      </c>
      <c r="W29" s="124">
        <v>0</v>
      </c>
      <c r="X29" s="124">
        <v>0</v>
      </c>
      <c r="Y29" s="124">
        <v>32.159999999999997</v>
      </c>
      <c r="Z29" s="124">
        <v>0.14899999999999999</v>
      </c>
      <c r="AA29" s="124">
        <v>0.37487999999999999</v>
      </c>
      <c r="AB29" s="124">
        <v>0.14319000000000001</v>
      </c>
      <c r="AC29" s="124">
        <v>9.09</v>
      </c>
      <c r="AD29" s="124">
        <v>0.47399999999999998</v>
      </c>
    </row>
    <row r="30" spans="1:30" x14ac:dyDescent="0.3">
      <c r="A30" s="126" t="s">
        <v>863</v>
      </c>
      <c r="B30" s="124">
        <v>2695</v>
      </c>
      <c r="C30" s="124">
        <v>6.8796799999999996</v>
      </c>
      <c r="D30" s="124">
        <v>0.58218000000000003</v>
      </c>
      <c r="E30" s="124">
        <v>0.26400000000000001</v>
      </c>
      <c r="F30" s="124">
        <v>0</v>
      </c>
      <c r="G30" s="124">
        <v>2.6540000000000001E-2</v>
      </c>
      <c r="H30" s="124">
        <v>3874.7255</v>
      </c>
      <c r="I30" s="126" t="s">
        <v>1582</v>
      </c>
      <c r="J30" s="126" t="s">
        <v>1582</v>
      </c>
      <c r="K30" s="124">
        <v>0.60441</v>
      </c>
      <c r="L30" s="124">
        <v>21.51933</v>
      </c>
      <c r="M30" s="126" t="s">
        <v>1582</v>
      </c>
      <c r="N30" s="124">
        <v>0.32806000000000002</v>
      </c>
      <c r="O30" s="124">
        <v>1.1100000000000001E-3</v>
      </c>
      <c r="P30" s="124">
        <v>2411.6999999999998</v>
      </c>
      <c r="Q30" s="124">
        <v>0.96099999999999997</v>
      </c>
      <c r="R30" s="126" t="s">
        <v>1582</v>
      </c>
      <c r="S30" s="124">
        <v>0.52500000000000002</v>
      </c>
      <c r="T30" s="124">
        <v>0.41799999999999998</v>
      </c>
      <c r="U30" s="126" t="s">
        <v>1582</v>
      </c>
      <c r="V30" s="124">
        <v>258.01499999999999</v>
      </c>
      <c r="W30" s="124">
        <v>0</v>
      </c>
      <c r="X30" s="124">
        <v>0</v>
      </c>
      <c r="Y30" s="124">
        <v>32.159999999999997</v>
      </c>
      <c r="Z30" s="124">
        <v>0.14899999999999999</v>
      </c>
      <c r="AA30" s="124">
        <v>0.37487999999999999</v>
      </c>
      <c r="AB30" s="124">
        <v>0.14319000000000001</v>
      </c>
      <c r="AC30" s="124">
        <v>9.09</v>
      </c>
      <c r="AD30" s="124">
        <v>0.47399999999999998</v>
      </c>
    </row>
    <row r="31" spans="1:30" x14ac:dyDescent="0.3">
      <c r="A31" s="126" t="s">
        <v>864</v>
      </c>
      <c r="B31" s="124">
        <v>2695</v>
      </c>
      <c r="C31" s="124">
        <v>6.7162100000000002</v>
      </c>
      <c r="D31" s="124">
        <v>0.65800000000000003</v>
      </c>
      <c r="E31" s="124">
        <v>0.255</v>
      </c>
      <c r="F31" s="124">
        <v>0</v>
      </c>
      <c r="G31" s="124">
        <v>1.9910000000000001E-2</v>
      </c>
      <c r="H31" s="124">
        <v>3874.73038</v>
      </c>
      <c r="I31" s="126" t="s">
        <v>1582</v>
      </c>
      <c r="J31" s="126" t="s">
        <v>1582</v>
      </c>
      <c r="K31" s="124">
        <v>0.60375999999999996</v>
      </c>
      <c r="L31" s="124">
        <v>21.531569999999999</v>
      </c>
      <c r="M31" s="126" t="s">
        <v>1582</v>
      </c>
      <c r="N31" s="124">
        <v>0.28129999999999999</v>
      </c>
      <c r="O31" s="124">
        <v>1.1100000000000001E-3</v>
      </c>
      <c r="P31" s="124">
        <v>2411.6999999999998</v>
      </c>
      <c r="Q31" s="124">
        <v>0.96099999999999997</v>
      </c>
      <c r="R31" s="126" t="s">
        <v>1582</v>
      </c>
      <c r="S31" s="124">
        <v>0.52500000000000002</v>
      </c>
      <c r="T31" s="124">
        <v>0.42</v>
      </c>
      <c r="U31" s="126" t="s">
        <v>1582</v>
      </c>
      <c r="V31" s="124">
        <v>258.02999999999997</v>
      </c>
      <c r="W31" s="124">
        <v>0</v>
      </c>
      <c r="X31" s="124">
        <v>0</v>
      </c>
      <c r="Y31" s="124">
        <v>32.159999999999997</v>
      </c>
      <c r="Z31" s="124">
        <v>0.129</v>
      </c>
      <c r="AA31" s="124">
        <v>0.37167</v>
      </c>
      <c r="AB31" s="124">
        <v>0.14621999999999999</v>
      </c>
      <c r="AC31" s="124">
        <v>9.15</v>
      </c>
      <c r="AD31" s="124">
        <v>0.46899999999999997</v>
      </c>
    </row>
    <row r="32" spans="1:30" x14ac:dyDescent="0.3">
      <c r="A32" s="126" t="s">
        <v>865</v>
      </c>
      <c r="B32" s="124">
        <v>2695</v>
      </c>
      <c r="C32" s="124">
        <v>6.7162100000000002</v>
      </c>
      <c r="D32" s="124">
        <v>0.65800000000000003</v>
      </c>
      <c r="E32" s="124">
        <v>0.255</v>
      </c>
      <c r="F32" s="124">
        <v>0</v>
      </c>
      <c r="G32" s="124">
        <v>1.9910000000000001E-2</v>
      </c>
      <c r="H32" s="124">
        <v>3874.73038</v>
      </c>
      <c r="I32" s="126" t="s">
        <v>1582</v>
      </c>
      <c r="J32" s="126" t="s">
        <v>1582</v>
      </c>
      <c r="K32" s="124">
        <v>0.60375999999999996</v>
      </c>
      <c r="L32" s="124">
        <v>21.531569999999999</v>
      </c>
      <c r="M32" s="126" t="s">
        <v>1582</v>
      </c>
      <c r="N32" s="124">
        <v>0.28129999999999999</v>
      </c>
      <c r="O32" s="124">
        <v>1.1100000000000001E-3</v>
      </c>
      <c r="P32" s="124">
        <v>2411.6999999999998</v>
      </c>
      <c r="Q32" s="124">
        <v>0.96099999999999997</v>
      </c>
      <c r="R32" s="126" t="s">
        <v>1582</v>
      </c>
      <c r="S32" s="124">
        <v>0.52500000000000002</v>
      </c>
      <c r="T32" s="124">
        <v>0.42</v>
      </c>
      <c r="U32" s="126" t="s">
        <v>1582</v>
      </c>
      <c r="V32" s="124">
        <v>258.02999999999997</v>
      </c>
      <c r="W32" s="124">
        <v>0</v>
      </c>
      <c r="X32" s="124">
        <v>0</v>
      </c>
      <c r="Y32" s="124">
        <v>32.159999999999997</v>
      </c>
      <c r="Z32" s="124">
        <v>0.129</v>
      </c>
      <c r="AA32" s="124">
        <v>0.37167</v>
      </c>
      <c r="AB32" s="124">
        <v>0.14621999999999999</v>
      </c>
      <c r="AC32" s="124">
        <v>9.15</v>
      </c>
      <c r="AD32" s="124">
        <v>0.46899999999999997</v>
      </c>
    </row>
    <row r="33" spans="1:30" x14ac:dyDescent="0.3">
      <c r="A33" s="126" t="s">
        <v>866</v>
      </c>
      <c r="B33" s="124">
        <v>2695</v>
      </c>
      <c r="C33" s="124">
        <v>6.5411900000000003</v>
      </c>
      <c r="D33" s="124">
        <v>0.78549999999999998</v>
      </c>
      <c r="E33" s="124">
        <v>0.26</v>
      </c>
      <c r="F33" s="124">
        <v>0</v>
      </c>
      <c r="G33" s="124">
        <v>1.7950000000000001E-2</v>
      </c>
      <c r="H33" s="124">
        <v>3874.7386099999999</v>
      </c>
      <c r="I33" s="126" t="s">
        <v>1582</v>
      </c>
      <c r="J33" s="126" t="s">
        <v>1582</v>
      </c>
      <c r="K33" s="124">
        <v>0.60277000000000003</v>
      </c>
      <c r="L33" s="124">
        <v>21.552219999999998</v>
      </c>
      <c r="M33" s="126" t="s">
        <v>1582</v>
      </c>
      <c r="N33" s="124">
        <v>0.22933999999999999</v>
      </c>
      <c r="O33" s="124">
        <v>1.1100000000000001E-3</v>
      </c>
      <c r="P33" s="124">
        <v>2411.6999999999998</v>
      </c>
      <c r="Q33" s="124">
        <v>0.96099999999999997</v>
      </c>
      <c r="R33" s="126" t="s">
        <v>1582</v>
      </c>
      <c r="S33" s="124">
        <v>0.52500000000000002</v>
      </c>
      <c r="T33" s="124">
        <v>0.41799999999999998</v>
      </c>
      <c r="U33" s="126" t="s">
        <v>1582</v>
      </c>
      <c r="V33" s="124">
        <v>258.04599999999999</v>
      </c>
      <c r="W33" s="124">
        <v>0</v>
      </c>
      <c r="X33" s="124">
        <v>0</v>
      </c>
      <c r="Y33" s="124">
        <v>32.159999999999997</v>
      </c>
      <c r="Z33" s="124">
        <v>0.105</v>
      </c>
      <c r="AA33" s="124">
        <v>0.37167</v>
      </c>
      <c r="AB33" s="124">
        <v>0.14319000000000001</v>
      </c>
      <c r="AC33" s="124">
        <v>9.06</v>
      </c>
      <c r="AD33" s="124">
        <v>0.45100000000000001</v>
      </c>
    </row>
    <row r="34" spans="1:30" x14ac:dyDescent="0.3">
      <c r="A34" s="126" t="s">
        <v>867</v>
      </c>
      <c r="B34" s="124">
        <v>2695</v>
      </c>
      <c r="C34" s="124">
        <v>6.5411900000000003</v>
      </c>
      <c r="D34" s="124">
        <v>0.78549999999999998</v>
      </c>
      <c r="E34" s="124">
        <v>0.26</v>
      </c>
      <c r="F34" s="124">
        <v>0</v>
      </c>
      <c r="G34" s="124">
        <v>1.7950000000000001E-2</v>
      </c>
      <c r="H34" s="124">
        <v>3874.7386099999999</v>
      </c>
      <c r="I34" s="126" t="s">
        <v>1582</v>
      </c>
      <c r="J34" s="126" t="s">
        <v>1582</v>
      </c>
      <c r="K34" s="124">
        <v>0.60277000000000003</v>
      </c>
      <c r="L34" s="124">
        <v>21.552219999999998</v>
      </c>
      <c r="M34" s="126" t="s">
        <v>1582</v>
      </c>
      <c r="N34" s="124">
        <v>0.22933999999999999</v>
      </c>
      <c r="O34" s="124">
        <v>1.1100000000000001E-3</v>
      </c>
      <c r="P34" s="124">
        <v>2411.6999999999998</v>
      </c>
      <c r="Q34" s="124">
        <v>0.96099999999999997</v>
      </c>
      <c r="R34" s="126" t="s">
        <v>1582</v>
      </c>
      <c r="S34" s="124">
        <v>0.52500000000000002</v>
      </c>
      <c r="T34" s="124">
        <v>0.41799999999999998</v>
      </c>
      <c r="U34" s="126" t="s">
        <v>1582</v>
      </c>
      <c r="V34" s="124">
        <v>258.04599999999999</v>
      </c>
      <c r="W34" s="124">
        <v>0</v>
      </c>
      <c r="X34" s="124">
        <v>0</v>
      </c>
      <c r="Y34" s="124">
        <v>32.159999999999997</v>
      </c>
      <c r="Z34" s="124">
        <v>0.105</v>
      </c>
      <c r="AA34" s="124">
        <v>0.37167</v>
      </c>
      <c r="AB34" s="124">
        <v>0.14319000000000001</v>
      </c>
      <c r="AC34" s="124">
        <v>9.06</v>
      </c>
      <c r="AD34" s="124">
        <v>0.45100000000000001</v>
      </c>
    </row>
    <row r="35" spans="1:30" x14ac:dyDescent="0.3">
      <c r="A35" s="126" t="s">
        <v>868</v>
      </c>
      <c r="B35" s="124">
        <v>2695</v>
      </c>
      <c r="C35" s="124">
        <v>6.4648300000000001</v>
      </c>
      <c r="D35" s="124">
        <v>0.74050000000000005</v>
      </c>
      <c r="E35" s="124">
        <v>0.27500000000000002</v>
      </c>
      <c r="F35" s="124">
        <v>0</v>
      </c>
      <c r="G35" s="124">
        <v>1.8329999999999999E-2</v>
      </c>
      <c r="H35" s="124">
        <v>3874.7431799999999</v>
      </c>
      <c r="I35" s="126" t="s">
        <v>1582</v>
      </c>
      <c r="J35" s="126" t="s">
        <v>1582</v>
      </c>
      <c r="K35" s="124">
        <v>0.60216000000000003</v>
      </c>
      <c r="L35" s="124">
        <v>21.563690000000001</v>
      </c>
      <c r="M35" s="126" t="s">
        <v>1582</v>
      </c>
      <c r="N35" s="124">
        <v>0.18793000000000001</v>
      </c>
      <c r="O35" s="124">
        <v>1.1100000000000001E-3</v>
      </c>
      <c r="P35" s="124">
        <v>2411.6999999999998</v>
      </c>
      <c r="Q35" s="124">
        <v>0.96099999999999997</v>
      </c>
      <c r="R35" s="126" t="s">
        <v>1582</v>
      </c>
      <c r="S35" s="124">
        <v>0.52500000000000002</v>
      </c>
      <c r="T35" s="124">
        <v>0.42</v>
      </c>
      <c r="U35" s="126" t="s">
        <v>1582</v>
      </c>
      <c r="V35" s="124">
        <v>258.06200000000001</v>
      </c>
      <c r="W35" s="124">
        <v>0</v>
      </c>
      <c r="X35" s="124">
        <v>0</v>
      </c>
      <c r="Y35" s="124">
        <v>32.159999999999997</v>
      </c>
      <c r="Z35" s="124">
        <v>0.106</v>
      </c>
      <c r="AA35" s="124">
        <v>0.36847000000000002</v>
      </c>
      <c r="AB35" s="124">
        <v>0.13585</v>
      </c>
      <c r="AC35" s="124">
        <v>8.99</v>
      </c>
      <c r="AD35" s="124">
        <v>0.43</v>
      </c>
    </row>
    <row r="36" spans="1:30" x14ac:dyDescent="0.3">
      <c r="A36" s="126" t="s">
        <v>869</v>
      </c>
      <c r="B36" s="124">
        <v>2695</v>
      </c>
      <c r="C36" s="124">
        <v>6.4648300000000001</v>
      </c>
      <c r="D36" s="124">
        <v>0.74050000000000005</v>
      </c>
      <c r="E36" s="124">
        <v>0.27500000000000002</v>
      </c>
      <c r="F36" s="124">
        <v>0</v>
      </c>
      <c r="G36" s="124">
        <v>1.8329999999999999E-2</v>
      </c>
      <c r="H36" s="124">
        <v>3874.7431799999999</v>
      </c>
      <c r="I36" s="126" t="s">
        <v>1582</v>
      </c>
      <c r="J36" s="126" t="s">
        <v>1582</v>
      </c>
      <c r="K36" s="124">
        <v>0.60216000000000003</v>
      </c>
      <c r="L36" s="124">
        <v>21.563690000000001</v>
      </c>
      <c r="M36" s="126" t="s">
        <v>1582</v>
      </c>
      <c r="N36" s="124">
        <v>0.18793000000000001</v>
      </c>
      <c r="O36" s="124">
        <v>1.1100000000000001E-3</v>
      </c>
      <c r="P36" s="124">
        <v>2411.6999999999998</v>
      </c>
      <c r="Q36" s="124">
        <v>0.96099999999999997</v>
      </c>
      <c r="R36" s="126" t="s">
        <v>1582</v>
      </c>
      <c r="S36" s="124">
        <v>0.52500000000000002</v>
      </c>
      <c r="T36" s="124">
        <v>0.42</v>
      </c>
      <c r="U36" s="126" t="s">
        <v>1582</v>
      </c>
      <c r="V36" s="124">
        <v>258.06200000000001</v>
      </c>
      <c r="W36" s="124">
        <v>0</v>
      </c>
      <c r="X36" s="124">
        <v>0</v>
      </c>
      <c r="Y36" s="124">
        <v>32.159999999999997</v>
      </c>
      <c r="Z36" s="124">
        <v>0.106</v>
      </c>
      <c r="AA36" s="124">
        <v>0.36847000000000002</v>
      </c>
      <c r="AB36" s="124">
        <v>0.13585</v>
      </c>
      <c r="AC36" s="124">
        <v>8.99</v>
      </c>
      <c r="AD36" s="124">
        <v>0.43</v>
      </c>
    </row>
    <row r="37" spans="1:30" x14ac:dyDescent="0.3">
      <c r="A37" s="126" t="s">
        <v>870</v>
      </c>
      <c r="B37" s="124">
        <v>2695</v>
      </c>
      <c r="C37" s="124">
        <v>6.3942600000000001</v>
      </c>
      <c r="D37" s="124">
        <v>0.68300000000000005</v>
      </c>
      <c r="E37" s="124">
        <v>0.28899999999999998</v>
      </c>
      <c r="F37" s="124">
        <v>0</v>
      </c>
      <c r="G37" s="124">
        <v>1.941E-2</v>
      </c>
      <c r="H37" s="124">
        <v>3874.74287</v>
      </c>
      <c r="I37" s="126" t="s">
        <v>1582</v>
      </c>
      <c r="J37" s="126" t="s">
        <v>1582</v>
      </c>
      <c r="K37" s="124">
        <v>0.60145000000000004</v>
      </c>
      <c r="L37" s="124">
        <v>21.562930000000001</v>
      </c>
      <c r="M37" s="126" t="s">
        <v>1582</v>
      </c>
      <c r="N37" s="124">
        <v>0.16014</v>
      </c>
      <c r="O37" s="124">
        <v>1.1100000000000001E-3</v>
      </c>
      <c r="P37" s="124">
        <v>2411.6999999999998</v>
      </c>
      <c r="Q37" s="124">
        <v>0.96099999999999997</v>
      </c>
      <c r="R37" s="126" t="s">
        <v>1582</v>
      </c>
      <c r="S37" s="124">
        <v>0.52500000000000002</v>
      </c>
      <c r="T37" s="124">
        <v>0.41799999999999998</v>
      </c>
      <c r="U37" s="126" t="s">
        <v>1582</v>
      </c>
      <c r="V37" s="124">
        <v>258.077</v>
      </c>
      <c r="W37" s="124">
        <v>0</v>
      </c>
      <c r="X37" s="124">
        <v>0</v>
      </c>
      <c r="Y37" s="124">
        <v>32.159999999999997</v>
      </c>
      <c r="Z37" s="124">
        <v>0.126</v>
      </c>
      <c r="AA37" s="124">
        <v>0.36209000000000002</v>
      </c>
      <c r="AB37" s="124">
        <v>0.13657</v>
      </c>
      <c r="AC37" s="124">
        <v>8.9600000000000009</v>
      </c>
      <c r="AD37" s="124">
        <v>0.41099999999999998</v>
      </c>
    </row>
    <row r="38" spans="1:30" x14ac:dyDescent="0.3">
      <c r="A38" s="126" t="s">
        <v>871</v>
      </c>
      <c r="B38" s="124">
        <v>2695</v>
      </c>
      <c r="C38" s="124">
        <v>6.3942600000000001</v>
      </c>
      <c r="D38" s="124">
        <v>0.68300000000000005</v>
      </c>
      <c r="E38" s="124">
        <v>0.28899999999999998</v>
      </c>
      <c r="F38" s="124">
        <v>0</v>
      </c>
      <c r="G38" s="124">
        <v>1.941E-2</v>
      </c>
      <c r="H38" s="124">
        <v>3874.74287</v>
      </c>
      <c r="I38" s="126" t="s">
        <v>1582</v>
      </c>
      <c r="J38" s="126" t="s">
        <v>1582</v>
      </c>
      <c r="K38" s="124">
        <v>0.60145000000000004</v>
      </c>
      <c r="L38" s="124">
        <v>21.562930000000001</v>
      </c>
      <c r="M38" s="126" t="s">
        <v>1582</v>
      </c>
      <c r="N38" s="124">
        <v>0.16014</v>
      </c>
      <c r="O38" s="124">
        <v>1.1100000000000001E-3</v>
      </c>
      <c r="P38" s="124">
        <v>2411.6999999999998</v>
      </c>
      <c r="Q38" s="124">
        <v>0.96099999999999997</v>
      </c>
      <c r="R38" s="126" t="s">
        <v>1582</v>
      </c>
      <c r="S38" s="124">
        <v>0.52500000000000002</v>
      </c>
      <c r="T38" s="124">
        <v>0.41799999999999998</v>
      </c>
      <c r="U38" s="126" t="s">
        <v>1582</v>
      </c>
      <c r="V38" s="124">
        <v>258.077</v>
      </c>
      <c r="W38" s="124">
        <v>0</v>
      </c>
      <c r="X38" s="124">
        <v>0</v>
      </c>
      <c r="Y38" s="124">
        <v>32.159999999999997</v>
      </c>
      <c r="Z38" s="124">
        <v>0.126</v>
      </c>
      <c r="AA38" s="124">
        <v>0.36209000000000002</v>
      </c>
      <c r="AB38" s="124">
        <v>0.13657</v>
      </c>
      <c r="AC38" s="124">
        <v>8.9600000000000009</v>
      </c>
      <c r="AD38" s="124">
        <v>0.41099999999999998</v>
      </c>
    </row>
    <row r="39" spans="1:30" x14ac:dyDescent="0.3">
      <c r="A39" s="126" t="s">
        <v>872</v>
      </c>
      <c r="B39" s="124">
        <v>2695</v>
      </c>
      <c r="C39" s="124">
        <v>6.3204200000000004</v>
      </c>
      <c r="D39" s="124">
        <v>0.55215000000000003</v>
      </c>
      <c r="E39" s="124">
        <v>0.30199999999999999</v>
      </c>
      <c r="F39" s="124">
        <v>0</v>
      </c>
      <c r="G39" s="124">
        <v>2.0799999999999999E-2</v>
      </c>
      <c r="H39" s="124">
        <v>3874.7355600000001</v>
      </c>
      <c r="I39" s="126" t="s">
        <v>1582</v>
      </c>
      <c r="J39" s="126" t="s">
        <v>1582</v>
      </c>
      <c r="K39" s="124">
        <v>0.60070000000000001</v>
      </c>
      <c r="L39" s="124">
        <v>21.54457</v>
      </c>
      <c r="M39" s="126" t="s">
        <v>1582</v>
      </c>
      <c r="N39" s="124">
        <v>0.14926</v>
      </c>
      <c r="O39" s="124">
        <v>1.1100000000000001E-3</v>
      </c>
      <c r="P39" s="124">
        <v>2411.6999999999998</v>
      </c>
      <c r="Q39" s="124">
        <v>0.96099999999999997</v>
      </c>
      <c r="R39" s="126" t="s">
        <v>1582</v>
      </c>
      <c r="S39" s="124">
        <v>0.52400000000000002</v>
      </c>
      <c r="T39" s="124">
        <v>0.42199999999999999</v>
      </c>
      <c r="U39" s="126" t="s">
        <v>1582</v>
      </c>
      <c r="V39" s="124">
        <v>258.09300000000002</v>
      </c>
      <c r="W39" s="124">
        <v>0</v>
      </c>
      <c r="X39" s="124">
        <v>0</v>
      </c>
      <c r="Y39" s="124">
        <v>32.159999999999997</v>
      </c>
      <c r="Z39" s="124">
        <v>0.13200000000000001</v>
      </c>
      <c r="AA39" s="124">
        <v>0.32445000000000002</v>
      </c>
      <c r="AB39" s="124">
        <v>0.14244000000000001</v>
      </c>
      <c r="AC39" s="124">
        <v>9.11</v>
      </c>
      <c r="AD39" s="124">
        <v>0.39700000000000002</v>
      </c>
    </row>
    <row r="40" spans="1:30" x14ac:dyDescent="0.3">
      <c r="A40" s="126" t="s">
        <v>873</v>
      </c>
      <c r="B40" s="124">
        <v>2695</v>
      </c>
      <c r="C40" s="124">
        <v>6.3204200000000004</v>
      </c>
      <c r="D40" s="124">
        <v>0.55215000000000003</v>
      </c>
      <c r="E40" s="124">
        <v>0.30199999999999999</v>
      </c>
      <c r="F40" s="124">
        <v>0</v>
      </c>
      <c r="G40" s="124">
        <v>2.0799999999999999E-2</v>
      </c>
      <c r="H40" s="124">
        <v>3874.7355600000001</v>
      </c>
      <c r="I40" s="126" t="s">
        <v>1582</v>
      </c>
      <c r="J40" s="126" t="s">
        <v>1582</v>
      </c>
      <c r="K40" s="124">
        <v>0.60070000000000001</v>
      </c>
      <c r="L40" s="124">
        <v>21.54457</v>
      </c>
      <c r="M40" s="126" t="s">
        <v>1582</v>
      </c>
      <c r="N40" s="124">
        <v>0.14926</v>
      </c>
      <c r="O40" s="124">
        <v>1.1100000000000001E-3</v>
      </c>
      <c r="P40" s="124">
        <v>2411.6999999999998</v>
      </c>
      <c r="Q40" s="124">
        <v>0.96099999999999997</v>
      </c>
      <c r="R40" s="126" t="s">
        <v>1582</v>
      </c>
      <c r="S40" s="124">
        <v>0.52400000000000002</v>
      </c>
      <c r="T40" s="124">
        <v>0.42199999999999999</v>
      </c>
      <c r="U40" s="126" t="s">
        <v>1582</v>
      </c>
      <c r="V40" s="124">
        <v>258.09300000000002</v>
      </c>
      <c r="W40" s="124">
        <v>0</v>
      </c>
      <c r="X40" s="124">
        <v>0</v>
      </c>
      <c r="Y40" s="124">
        <v>32.159999999999997</v>
      </c>
      <c r="Z40" s="124">
        <v>0.13200000000000001</v>
      </c>
      <c r="AA40" s="124">
        <v>0.32445000000000002</v>
      </c>
      <c r="AB40" s="124">
        <v>0.14244000000000001</v>
      </c>
      <c r="AC40" s="124">
        <v>9.11</v>
      </c>
      <c r="AD40" s="124">
        <v>0.39700000000000002</v>
      </c>
    </row>
    <row r="41" spans="1:30" x14ac:dyDescent="0.3">
      <c r="A41" s="126" t="s">
        <v>874</v>
      </c>
      <c r="B41" s="124">
        <v>2695</v>
      </c>
      <c r="C41" s="124">
        <v>6.3360399999999997</v>
      </c>
      <c r="D41" s="124">
        <v>0.50826000000000005</v>
      </c>
      <c r="E41" s="124">
        <v>0.31</v>
      </c>
      <c r="F41" s="124">
        <v>0</v>
      </c>
      <c r="G41" s="124">
        <v>2.189E-2</v>
      </c>
      <c r="H41" s="124">
        <v>3874.7410399999999</v>
      </c>
      <c r="I41" s="126" t="s">
        <v>1582</v>
      </c>
      <c r="J41" s="126" t="s">
        <v>1582</v>
      </c>
      <c r="K41" s="124">
        <v>0.59924999999999995</v>
      </c>
      <c r="L41" s="124">
        <v>21.558340000000001</v>
      </c>
      <c r="M41" s="126" t="s">
        <v>1582</v>
      </c>
      <c r="N41" s="124">
        <v>0.13908999999999999</v>
      </c>
      <c r="O41" s="124">
        <v>1.1100000000000001E-3</v>
      </c>
      <c r="P41" s="124">
        <v>2411.6999999999998</v>
      </c>
      <c r="Q41" s="124">
        <v>0.96099999999999997</v>
      </c>
      <c r="R41" s="126" t="s">
        <v>1582</v>
      </c>
      <c r="S41" s="124">
        <v>0.52500000000000002</v>
      </c>
      <c r="T41" s="124">
        <v>0.42099999999999999</v>
      </c>
      <c r="U41" s="126" t="s">
        <v>1582</v>
      </c>
      <c r="V41" s="124">
        <v>258.10899999999998</v>
      </c>
      <c r="W41" s="124">
        <v>0</v>
      </c>
      <c r="X41" s="124">
        <v>0</v>
      </c>
      <c r="Y41" s="124">
        <v>32.159999999999997</v>
      </c>
      <c r="Z41" s="124">
        <v>0.13400000000000001</v>
      </c>
      <c r="AA41" s="124">
        <v>0.31213000000000002</v>
      </c>
      <c r="AB41" s="124">
        <v>0.13300999999999999</v>
      </c>
      <c r="AC41" s="124">
        <v>9.19</v>
      </c>
      <c r="AD41" s="124">
        <v>0.38400000000000001</v>
      </c>
    </row>
    <row r="42" spans="1:30" x14ac:dyDescent="0.3">
      <c r="A42" s="126" t="s">
        <v>875</v>
      </c>
      <c r="B42" s="124">
        <v>2695</v>
      </c>
      <c r="C42" s="124">
        <v>6.3360399999999997</v>
      </c>
      <c r="D42" s="124">
        <v>0.50826000000000005</v>
      </c>
      <c r="E42" s="124">
        <v>0.31</v>
      </c>
      <c r="F42" s="124">
        <v>0</v>
      </c>
      <c r="G42" s="124">
        <v>2.189E-2</v>
      </c>
      <c r="H42" s="124">
        <v>3874.7410399999999</v>
      </c>
      <c r="I42" s="126" t="s">
        <v>1582</v>
      </c>
      <c r="J42" s="126" t="s">
        <v>1582</v>
      </c>
      <c r="K42" s="124">
        <v>0.59924999999999995</v>
      </c>
      <c r="L42" s="124">
        <v>21.558340000000001</v>
      </c>
      <c r="M42" s="126" t="s">
        <v>1582</v>
      </c>
      <c r="N42" s="124">
        <v>0.13908999999999999</v>
      </c>
      <c r="O42" s="124">
        <v>1.1100000000000001E-3</v>
      </c>
      <c r="P42" s="124">
        <v>2411.6999999999998</v>
      </c>
      <c r="Q42" s="124">
        <v>0.96099999999999997</v>
      </c>
      <c r="R42" s="126" t="s">
        <v>1582</v>
      </c>
      <c r="S42" s="124">
        <v>0.52500000000000002</v>
      </c>
      <c r="T42" s="124">
        <v>0.42099999999999999</v>
      </c>
      <c r="U42" s="126" t="s">
        <v>1582</v>
      </c>
      <c r="V42" s="124">
        <v>258.10899999999998</v>
      </c>
      <c r="W42" s="124">
        <v>0</v>
      </c>
      <c r="X42" s="124">
        <v>0</v>
      </c>
      <c r="Y42" s="124">
        <v>32.159999999999997</v>
      </c>
      <c r="Z42" s="124">
        <v>0.13400000000000001</v>
      </c>
      <c r="AA42" s="124">
        <v>0.31213000000000002</v>
      </c>
      <c r="AB42" s="124">
        <v>0.13300999999999999</v>
      </c>
      <c r="AC42" s="124">
        <v>9.19</v>
      </c>
      <c r="AD42" s="124">
        <v>0.38400000000000001</v>
      </c>
    </row>
    <row r="43" spans="1:30" x14ac:dyDescent="0.3">
      <c r="A43" s="126" t="s">
        <v>876</v>
      </c>
      <c r="B43" s="124">
        <v>2695</v>
      </c>
      <c r="C43" s="124">
        <v>6.47065</v>
      </c>
      <c r="D43" s="124">
        <v>0.46206000000000003</v>
      </c>
      <c r="E43" s="124">
        <v>0.314</v>
      </c>
      <c r="F43" s="124">
        <v>0</v>
      </c>
      <c r="G43" s="124">
        <v>2.3199999999999998E-2</v>
      </c>
      <c r="H43" s="124">
        <v>3874.7404299999998</v>
      </c>
      <c r="I43" s="126" t="s">
        <v>1582</v>
      </c>
      <c r="J43" s="126" t="s">
        <v>1582</v>
      </c>
      <c r="K43" s="124">
        <v>0.59748999999999997</v>
      </c>
      <c r="L43" s="124">
        <v>21.556809999999999</v>
      </c>
      <c r="M43" s="126" t="s">
        <v>1582</v>
      </c>
      <c r="N43" s="124">
        <v>0.12623999999999999</v>
      </c>
      <c r="O43" s="124">
        <v>1.1100000000000001E-3</v>
      </c>
      <c r="P43" s="124">
        <v>2411.6999999999998</v>
      </c>
      <c r="Q43" s="124">
        <v>0.96099999999999997</v>
      </c>
      <c r="R43" s="126" t="s">
        <v>1582</v>
      </c>
      <c r="S43" s="124">
        <v>0.52500000000000002</v>
      </c>
      <c r="T43" s="124">
        <v>0.41899999999999998</v>
      </c>
      <c r="U43" s="126" t="s">
        <v>1582</v>
      </c>
      <c r="V43" s="124">
        <v>258.12400000000002</v>
      </c>
      <c r="W43" s="124">
        <v>0</v>
      </c>
      <c r="X43" s="124">
        <v>0</v>
      </c>
      <c r="Y43" s="124">
        <v>32.159999999999997</v>
      </c>
      <c r="Z43" s="124">
        <v>0.14699999999999999</v>
      </c>
      <c r="AA43" s="124">
        <v>0.31059999999999999</v>
      </c>
      <c r="AB43" s="124">
        <v>0.11904000000000001</v>
      </c>
      <c r="AC43" s="124">
        <v>9.08</v>
      </c>
      <c r="AD43" s="124">
        <v>0.37</v>
      </c>
    </row>
    <row r="44" spans="1:30" x14ac:dyDescent="0.3">
      <c r="A44" s="126" t="s">
        <v>877</v>
      </c>
      <c r="B44" s="124">
        <v>2695</v>
      </c>
      <c r="C44" s="124">
        <v>6.47065</v>
      </c>
      <c r="D44" s="124">
        <v>0.46206000000000003</v>
      </c>
      <c r="E44" s="124">
        <v>0.314</v>
      </c>
      <c r="F44" s="124">
        <v>0</v>
      </c>
      <c r="G44" s="124">
        <v>2.3199999999999998E-2</v>
      </c>
      <c r="H44" s="124">
        <v>3874.7404299999998</v>
      </c>
      <c r="I44" s="126" t="s">
        <v>1582</v>
      </c>
      <c r="J44" s="126" t="s">
        <v>1582</v>
      </c>
      <c r="K44" s="124">
        <v>0.59748999999999997</v>
      </c>
      <c r="L44" s="124">
        <v>21.556809999999999</v>
      </c>
      <c r="M44" s="126" t="s">
        <v>1582</v>
      </c>
      <c r="N44" s="124">
        <v>0.12623999999999999</v>
      </c>
      <c r="O44" s="124">
        <v>1.1100000000000001E-3</v>
      </c>
      <c r="P44" s="124">
        <v>2411.6999999999998</v>
      </c>
      <c r="Q44" s="124">
        <v>0.96099999999999997</v>
      </c>
      <c r="R44" s="126" t="s">
        <v>1582</v>
      </c>
      <c r="S44" s="124">
        <v>0.52500000000000002</v>
      </c>
      <c r="T44" s="124">
        <v>0.41899999999999998</v>
      </c>
      <c r="U44" s="126" t="s">
        <v>1582</v>
      </c>
      <c r="V44" s="124">
        <v>258.12400000000002</v>
      </c>
      <c r="W44" s="124">
        <v>0</v>
      </c>
      <c r="X44" s="124">
        <v>0</v>
      </c>
      <c r="Y44" s="124">
        <v>32.159999999999997</v>
      </c>
      <c r="Z44" s="124">
        <v>0.14699999999999999</v>
      </c>
      <c r="AA44" s="124">
        <v>0.31059999999999999</v>
      </c>
      <c r="AB44" s="124">
        <v>0.11904000000000001</v>
      </c>
      <c r="AC44" s="124">
        <v>9.08</v>
      </c>
      <c r="AD44" s="124">
        <v>0.37</v>
      </c>
    </row>
    <row r="45" spans="1:30" x14ac:dyDescent="0.3">
      <c r="A45" s="126" t="s">
        <v>878</v>
      </c>
      <c r="B45" s="124">
        <v>2695</v>
      </c>
      <c r="C45" s="124">
        <v>6.5866600000000002</v>
      </c>
      <c r="D45" s="124">
        <v>0.49209000000000003</v>
      </c>
      <c r="E45" s="124">
        <v>0.316</v>
      </c>
      <c r="F45" s="124">
        <v>0</v>
      </c>
      <c r="G45" s="124">
        <v>2.427E-2</v>
      </c>
      <c r="H45" s="124">
        <v>3874.7419599999998</v>
      </c>
      <c r="I45" s="124">
        <v>47.021000000000001</v>
      </c>
      <c r="J45" s="124">
        <v>5.2950799999999996</v>
      </c>
      <c r="K45" s="124">
        <v>0.59943000000000002</v>
      </c>
      <c r="L45" s="124">
        <v>21.56063</v>
      </c>
      <c r="M45" s="126" t="s">
        <v>1582</v>
      </c>
      <c r="N45" s="124">
        <v>0.12623999999999999</v>
      </c>
      <c r="O45" s="124">
        <v>1.1100000000000001E-3</v>
      </c>
      <c r="P45" s="124">
        <v>2411.6999999999998</v>
      </c>
      <c r="Q45" s="124">
        <v>0.96099999999999997</v>
      </c>
      <c r="R45" s="126" t="s">
        <v>1582</v>
      </c>
      <c r="S45" s="124">
        <v>0.52400000000000002</v>
      </c>
      <c r="T45" s="124">
        <v>0.41799999999999998</v>
      </c>
      <c r="U45" s="126" t="s">
        <v>1582</v>
      </c>
      <c r="V45" s="124">
        <v>258.14</v>
      </c>
      <c r="W45" s="124">
        <v>0</v>
      </c>
      <c r="X45" s="124">
        <v>0</v>
      </c>
      <c r="Y45" s="124">
        <v>32.159999999999997</v>
      </c>
      <c r="Z45" s="124">
        <v>0.14599999999999999</v>
      </c>
      <c r="AA45" s="124">
        <v>0.30754999999999999</v>
      </c>
      <c r="AB45" s="124">
        <v>0.13513</v>
      </c>
      <c r="AC45" s="124">
        <v>9.0500000000000007</v>
      </c>
      <c r="AD45" s="124">
        <v>0.35699999999999998</v>
      </c>
    </row>
    <row r="46" spans="1:30" x14ac:dyDescent="0.3">
      <c r="A46" s="126" t="s">
        <v>879</v>
      </c>
      <c r="B46" s="124">
        <v>2695</v>
      </c>
      <c r="C46" s="124">
        <v>6.5866600000000002</v>
      </c>
      <c r="D46" s="124">
        <v>0.49209000000000003</v>
      </c>
      <c r="E46" s="124">
        <v>0.316</v>
      </c>
      <c r="F46" s="124">
        <v>0</v>
      </c>
      <c r="G46" s="124">
        <v>2.427E-2</v>
      </c>
      <c r="H46" s="124">
        <v>3874.7419599999998</v>
      </c>
      <c r="I46" s="124">
        <v>47.021000000000001</v>
      </c>
      <c r="J46" s="124">
        <v>5.2950799999999996</v>
      </c>
      <c r="K46" s="124">
        <v>0.59943000000000002</v>
      </c>
      <c r="L46" s="124">
        <v>21.56063</v>
      </c>
      <c r="M46" s="126" t="s">
        <v>1582</v>
      </c>
      <c r="N46" s="124">
        <v>0.12623999999999999</v>
      </c>
      <c r="O46" s="124">
        <v>1.1100000000000001E-3</v>
      </c>
      <c r="P46" s="124">
        <v>2411.6999999999998</v>
      </c>
      <c r="Q46" s="124">
        <v>0.96099999999999997</v>
      </c>
      <c r="R46" s="126" t="s">
        <v>1582</v>
      </c>
      <c r="S46" s="124">
        <v>0.52400000000000002</v>
      </c>
      <c r="T46" s="124">
        <v>0.41799999999999998</v>
      </c>
      <c r="U46" s="126" t="s">
        <v>1582</v>
      </c>
      <c r="V46" s="124">
        <v>258.14</v>
      </c>
      <c r="W46" s="124">
        <v>0</v>
      </c>
      <c r="X46" s="124">
        <v>0</v>
      </c>
      <c r="Y46" s="124">
        <v>32.159999999999997</v>
      </c>
      <c r="Z46" s="124">
        <v>0.14599999999999999</v>
      </c>
      <c r="AA46" s="124">
        <v>0.30754999999999999</v>
      </c>
      <c r="AB46" s="124">
        <v>0.13513</v>
      </c>
      <c r="AC46" s="124">
        <v>9.0500000000000007</v>
      </c>
      <c r="AD46" s="124">
        <v>0.35699999999999998</v>
      </c>
    </row>
    <row r="47" spans="1:30" x14ac:dyDescent="0.3">
      <c r="A47" s="126" t="s">
        <v>880</v>
      </c>
      <c r="B47" s="124">
        <v>2695</v>
      </c>
      <c r="C47" s="124">
        <v>6.7283799999999996</v>
      </c>
      <c r="D47" s="124">
        <v>0.49209000000000003</v>
      </c>
      <c r="E47" s="124">
        <v>0.318</v>
      </c>
      <c r="F47" s="124">
        <v>0</v>
      </c>
      <c r="G47" s="124">
        <v>1.7670000000000002E-2</v>
      </c>
      <c r="H47" s="124">
        <v>3874.7492699999998</v>
      </c>
      <c r="I47" s="126" t="s">
        <v>1582</v>
      </c>
      <c r="J47" s="126" t="s">
        <v>1582</v>
      </c>
      <c r="K47" s="124">
        <v>0.59662000000000004</v>
      </c>
      <c r="L47" s="124">
        <v>21.578990000000001</v>
      </c>
      <c r="M47" s="124">
        <v>89.580520000000007</v>
      </c>
      <c r="N47" s="124">
        <v>0.12309</v>
      </c>
      <c r="O47" s="124">
        <v>1.1100000000000001E-3</v>
      </c>
      <c r="P47" s="124">
        <v>2411.6999999999998</v>
      </c>
      <c r="Q47" s="124">
        <v>0.96099999999999997</v>
      </c>
      <c r="R47" s="126" t="s">
        <v>1582</v>
      </c>
      <c r="S47" s="124">
        <v>0.52400000000000002</v>
      </c>
      <c r="T47" s="124">
        <v>0.41799999999999998</v>
      </c>
      <c r="U47" s="124">
        <v>69.03</v>
      </c>
      <c r="V47" s="124">
        <v>258.15600000000001</v>
      </c>
      <c r="W47" s="124">
        <v>0</v>
      </c>
      <c r="X47" s="124">
        <v>0</v>
      </c>
      <c r="Y47" s="124">
        <v>32.159999999999997</v>
      </c>
      <c r="Z47" s="124">
        <v>0.14599999999999999</v>
      </c>
      <c r="AA47" s="124">
        <v>0.27293000000000001</v>
      </c>
      <c r="AB47" s="124">
        <v>0.16317999999999999</v>
      </c>
      <c r="AC47" s="124">
        <v>9.02</v>
      </c>
      <c r="AD47" s="124">
        <v>0.35499999999999998</v>
      </c>
    </row>
    <row r="48" spans="1:30" x14ac:dyDescent="0.3">
      <c r="A48" s="126" t="s">
        <v>881</v>
      </c>
      <c r="B48" s="124">
        <v>2695</v>
      </c>
      <c r="C48" s="124">
        <v>6.7283799999999996</v>
      </c>
      <c r="D48" s="124">
        <v>0.49209000000000003</v>
      </c>
      <c r="E48" s="124">
        <v>0.318</v>
      </c>
      <c r="F48" s="124">
        <v>0</v>
      </c>
      <c r="G48" s="124">
        <v>1.7670000000000002E-2</v>
      </c>
      <c r="H48" s="124">
        <v>3874.7492699999998</v>
      </c>
      <c r="I48" s="126" t="s">
        <v>1582</v>
      </c>
      <c r="J48" s="126" t="s">
        <v>1582</v>
      </c>
      <c r="K48" s="124">
        <v>0.59662000000000004</v>
      </c>
      <c r="L48" s="124">
        <v>21.578990000000001</v>
      </c>
      <c r="M48" s="124">
        <v>89.580520000000007</v>
      </c>
      <c r="N48" s="124">
        <v>0.12309</v>
      </c>
      <c r="O48" s="124">
        <v>1.1100000000000001E-3</v>
      </c>
      <c r="P48" s="124">
        <v>2411.6999999999998</v>
      </c>
      <c r="Q48" s="124">
        <v>0.96099999999999997</v>
      </c>
      <c r="R48" s="126" t="s">
        <v>1582</v>
      </c>
      <c r="S48" s="124">
        <v>0.52400000000000002</v>
      </c>
      <c r="T48" s="124">
        <v>0.41799999999999998</v>
      </c>
      <c r="U48" s="124">
        <v>69.03</v>
      </c>
      <c r="V48" s="124">
        <v>258.15600000000001</v>
      </c>
      <c r="W48" s="124">
        <v>0</v>
      </c>
      <c r="X48" s="124">
        <v>0</v>
      </c>
      <c r="Y48" s="124">
        <v>32.159999999999997</v>
      </c>
      <c r="Z48" s="124">
        <v>0.14599999999999999</v>
      </c>
      <c r="AA48" s="124">
        <v>0.27293000000000001</v>
      </c>
      <c r="AB48" s="124">
        <v>0.16317999999999999</v>
      </c>
      <c r="AC48" s="124">
        <v>9.02</v>
      </c>
      <c r="AD48" s="124">
        <v>0.35499999999999998</v>
      </c>
    </row>
    <row r="49" spans="1:30" x14ac:dyDescent="0.3">
      <c r="A49" s="126" t="s">
        <v>882</v>
      </c>
      <c r="B49" s="124">
        <v>2695</v>
      </c>
      <c r="C49" s="124">
        <v>6.8510499999999999</v>
      </c>
      <c r="D49" s="124">
        <v>0.48977999999999999</v>
      </c>
      <c r="E49" s="124">
        <v>0.314</v>
      </c>
      <c r="F49" s="124">
        <v>0</v>
      </c>
      <c r="G49" s="124">
        <v>1.3899999999999999E-2</v>
      </c>
      <c r="H49" s="124">
        <v>3874.77853</v>
      </c>
      <c r="I49" s="126" t="s">
        <v>1582</v>
      </c>
      <c r="J49" s="126" t="s">
        <v>1582</v>
      </c>
      <c r="K49" s="124">
        <v>0.59155999999999997</v>
      </c>
      <c r="L49" s="124">
        <v>21.652480000000001</v>
      </c>
      <c r="M49" s="126" t="s">
        <v>1582</v>
      </c>
      <c r="N49" s="124">
        <v>0.12309</v>
      </c>
      <c r="O49" s="124">
        <v>1.1100000000000001E-3</v>
      </c>
      <c r="P49" s="124">
        <v>2411.6999999999998</v>
      </c>
      <c r="Q49" s="124">
        <v>0.96099999999999997</v>
      </c>
      <c r="R49" s="126" t="s">
        <v>1582</v>
      </c>
      <c r="S49" s="124">
        <v>0.52400000000000002</v>
      </c>
      <c r="T49" s="124">
        <v>0.42099999999999999</v>
      </c>
      <c r="U49" s="126" t="s">
        <v>1582</v>
      </c>
      <c r="V49" s="124">
        <v>258.17099999999999</v>
      </c>
      <c r="W49" s="124">
        <v>0</v>
      </c>
      <c r="X49" s="124">
        <v>0</v>
      </c>
      <c r="Y49" s="124">
        <v>32.159999999999997</v>
      </c>
      <c r="Z49" s="124">
        <v>9.1999999999999998E-2</v>
      </c>
      <c r="AA49" s="124">
        <v>0.24756</v>
      </c>
      <c r="AB49" s="124">
        <v>0.19234000000000001</v>
      </c>
      <c r="AC49" s="124">
        <v>8.9499999999999993</v>
      </c>
      <c r="AD49" s="124">
        <v>0.35499999999999998</v>
      </c>
    </row>
    <row r="50" spans="1:30" x14ac:dyDescent="0.3">
      <c r="A50" s="126" t="s">
        <v>883</v>
      </c>
      <c r="B50" s="124">
        <v>2695</v>
      </c>
      <c r="C50" s="124">
        <v>6.8510499999999999</v>
      </c>
      <c r="D50" s="124">
        <v>0.48977999999999999</v>
      </c>
      <c r="E50" s="124">
        <v>0.314</v>
      </c>
      <c r="F50" s="124">
        <v>0</v>
      </c>
      <c r="G50" s="124">
        <v>1.3899999999999999E-2</v>
      </c>
      <c r="H50" s="124">
        <v>3874.77853</v>
      </c>
      <c r="I50" s="126" t="s">
        <v>1582</v>
      </c>
      <c r="J50" s="126" t="s">
        <v>1582</v>
      </c>
      <c r="K50" s="124">
        <v>0.59155999999999997</v>
      </c>
      <c r="L50" s="124">
        <v>21.652480000000001</v>
      </c>
      <c r="M50" s="126" t="s">
        <v>1582</v>
      </c>
      <c r="N50" s="124">
        <v>0.12309</v>
      </c>
      <c r="O50" s="124">
        <v>1.1100000000000001E-3</v>
      </c>
      <c r="P50" s="124">
        <v>2411.6999999999998</v>
      </c>
      <c r="Q50" s="124">
        <v>0.96099999999999997</v>
      </c>
      <c r="R50" s="126" t="s">
        <v>1582</v>
      </c>
      <c r="S50" s="124">
        <v>0.52400000000000002</v>
      </c>
      <c r="T50" s="124">
        <v>0.42099999999999999</v>
      </c>
      <c r="U50" s="126" t="s">
        <v>1582</v>
      </c>
      <c r="V50" s="124">
        <v>258.17099999999999</v>
      </c>
      <c r="W50" s="124">
        <v>0</v>
      </c>
      <c r="X50" s="124">
        <v>0</v>
      </c>
      <c r="Y50" s="124">
        <v>32.159999999999997</v>
      </c>
      <c r="Z50" s="124">
        <v>9.1999999999999998E-2</v>
      </c>
      <c r="AA50" s="124">
        <v>0.24756</v>
      </c>
      <c r="AB50" s="124">
        <v>0.19234000000000001</v>
      </c>
      <c r="AC50" s="124">
        <v>8.9499999999999993</v>
      </c>
      <c r="AD50" s="124">
        <v>0.35499999999999998</v>
      </c>
    </row>
    <row r="51" spans="1:30" x14ac:dyDescent="0.3">
      <c r="A51" s="126" t="s">
        <v>884</v>
      </c>
      <c r="B51" s="124">
        <v>2695</v>
      </c>
      <c r="C51" s="124">
        <v>6.9283900000000003</v>
      </c>
      <c r="D51" s="124">
        <v>0.51288</v>
      </c>
      <c r="E51" s="124">
        <v>0.30199999999999999</v>
      </c>
      <c r="F51" s="124">
        <v>0</v>
      </c>
      <c r="G51" s="124">
        <v>1.447E-2</v>
      </c>
      <c r="H51" s="124">
        <v>3874.8038299999998</v>
      </c>
      <c r="I51" s="126" t="s">
        <v>1582</v>
      </c>
      <c r="J51" s="126" t="s">
        <v>1582</v>
      </c>
      <c r="K51" s="124">
        <v>0.58708000000000005</v>
      </c>
      <c r="L51" s="124">
        <v>21.716059999999999</v>
      </c>
      <c r="M51" s="126" t="s">
        <v>1582</v>
      </c>
      <c r="N51" s="124">
        <v>0.11994</v>
      </c>
      <c r="O51" s="124">
        <v>1.1100000000000001E-3</v>
      </c>
      <c r="P51" s="124">
        <v>2411.6999999999998</v>
      </c>
      <c r="Q51" s="124">
        <v>0.96099999999999997</v>
      </c>
      <c r="R51" s="126" t="s">
        <v>1582</v>
      </c>
      <c r="S51" s="124">
        <v>0.52400000000000002</v>
      </c>
      <c r="T51" s="124">
        <v>0.42099999999999999</v>
      </c>
      <c r="U51" s="126" t="s">
        <v>1582</v>
      </c>
      <c r="V51" s="124">
        <v>258.18700000000001</v>
      </c>
      <c r="W51" s="124">
        <v>0</v>
      </c>
      <c r="X51" s="124">
        <v>0</v>
      </c>
      <c r="Y51" s="124">
        <v>32.159999999999997</v>
      </c>
      <c r="Z51" s="124">
        <v>0.106</v>
      </c>
      <c r="AA51" s="124">
        <v>0.23441999999999999</v>
      </c>
      <c r="AB51" s="124">
        <v>0.21764</v>
      </c>
      <c r="AC51" s="124">
        <v>9.0500000000000007</v>
      </c>
      <c r="AD51" s="124">
        <v>0.35099999999999998</v>
      </c>
    </row>
    <row r="52" spans="1:30" x14ac:dyDescent="0.3">
      <c r="A52" s="126" t="s">
        <v>885</v>
      </c>
      <c r="B52" s="124">
        <v>2695</v>
      </c>
      <c r="C52" s="124">
        <v>6.9283900000000003</v>
      </c>
      <c r="D52" s="124">
        <v>0.51288</v>
      </c>
      <c r="E52" s="124">
        <v>0.30199999999999999</v>
      </c>
      <c r="F52" s="124">
        <v>0</v>
      </c>
      <c r="G52" s="124">
        <v>1.447E-2</v>
      </c>
      <c r="H52" s="124">
        <v>3874.8038299999998</v>
      </c>
      <c r="I52" s="126" t="s">
        <v>1582</v>
      </c>
      <c r="J52" s="126" t="s">
        <v>1582</v>
      </c>
      <c r="K52" s="124">
        <v>0.58708000000000005</v>
      </c>
      <c r="L52" s="124">
        <v>21.716059999999999</v>
      </c>
      <c r="M52" s="126" t="s">
        <v>1582</v>
      </c>
      <c r="N52" s="124">
        <v>0.11994</v>
      </c>
      <c r="O52" s="124">
        <v>1.1100000000000001E-3</v>
      </c>
      <c r="P52" s="124">
        <v>2411.6999999999998</v>
      </c>
      <c r="Q52" s="124">
        <v>0.96099999999999997</v>
      </c>
      <c r="R52" s="126" t="s">
        <v>1582</v>
      </c>
      <c r="S52" s="124">
        <v>0.52400000000000002</v>
      </c>
      <c r="T52" s="124">
        <v>0.42099999999999999</v>
      </c>
      <c r="U52" s="126" t="s">
        <v>1582</v>
      </c>
      <c r="V52" s="124">
        <v>258.18700000000001</v>
      </c>
      <c r="W52" s="124">
        <v>0</v>
      </c>
      <c r="X52" s="124">
        <v>0</v>
      </c>
      <c r="Y52" s="124">
        <v>32.159999999999997</v>
      </c>
      <c r="Z52" s="124">
        <v>0.106</v>
      </c>
      <c r="AA52" s="124">
        <v>0.23441999999999999</v>
      </c>
      <c r="AB52" s="124">
        <v>0.21764</v>
      </c>
      <c r="AC52" s="124">
        <v>9.0500000000000007</v>
      </c>
      <c r="AD52" s="124">
        <v>0.35099999999999998</v>
      </c>
    </row>
    <row r="53" spans="1:30" x14ac:dyDescent="0.3">
      <c r="A53" s="126" t="s">
        <v>886</v>
      </c>
      <c r="B53" s="124">
        <v>2695</v>
      </c>
      <c r="C53" s="124">
        <v>6.9526599999999998</v>
      </c>
      <c r="D53" s="124">
        <v>0.48977999999999999</v>
      </c>
      <c r="E53" s="124">
        <v>0.31</v>
      </c>
      <c r="F53" s="124">
        <v>0</v>
      </c>
      <c r="G53" s="124">
        <v>1.5310000000000001E-2</v>
      </c>
      <c r="H53" s="124">
        <v>3874.81846</v>
      </c>
      <c r="I53" s="126" t="s">
        <v>1582</v>
      </c>
      <c r="J53" s="126" t="s">
        <v>1582</v>
      </c>
      <c r="K53" s="124">
        <v>0.58303000000000005</v>
      </c>
      <c r="L53" s="124">
        <v>21.752859999999998</v>
      </c>
      <c r="M53" s="126" t="s">
        <v>1582</v>
      </c>
      <c r="N53" s="124">
        <v>0.11994</v>
      </c>
      <c r="O53" s="124">
        <v>1.1100000000000001E-3</v>
      </c>
      <c r="P53" s="124">
        <v>2411.6999999999998</v>
      </c>
      <c r="Q53" s="124">
        <v>0.96099999999999997</v>
      </c>
      <c r="R53" s="126" t="s">
        <v>1582</v>
      </c>
      <c r="S53" s="124">
        <v>0.52400000000000002</v>
      </c>
      <c r="T53" s="124">
        <v>0.42199999999999999</v>
      </c>
      <c r="U53" s="126" t="s">
        <v>1582</v>
      </c>
      <c r="V53" s="124">
        <v>258.20299999999997</v>
      </c>
      <c r="W53" s="124">
        <v>0</v>
      </c>
      <c r="X53" s="124">
        <v>0</v>
      </c>
      <c r="Y53" s="124">
        <v>32.159999999999997</v>
      </c>
      <c r="Z53" s="124">
        <v>0.12</v>
      </c>
      <c r="AA53" s="124">
        <v>0.22968</v>
      </c>
      <c r="AB53" s="124">
        <v>0.20122000000000001</v>
      </c>
      <c r="AC53" s="124">
        <v>9.11</v>
      </c>
      <c r="AD53" s="124">
        <v>0.33500000000000002</v>
      </c>
    </row>
    <row r="54" spans="1:30" x14ac:dyDescent="0.3">
      <c r="A54" s="126" t="s">
        <v>887</v>
      </c>
      <c r="B54" s="124">
        <v>2695</v>
      </c>
      <c r="C54" s="124">
        <v>6.9526599999999998</v>
      </c>
      <c r="D54" s="124">
        <v>0.48977999999999999</v>
      </c>
      <c r="E54" s="124">
        <v>0.31</v>
      </c>
      <c r="F54" s="124">
        <v>0</v>
      </c>
      <c r="G54" s="124">
        <v>1.5310000000000001E-2</v>
      </c>
      <c r="H54" s="124">
        <v>3874.81846</v>
      </c>
      <c r="I54" s="126" t="s">
        <v>1582</v>
      </c>
      <c r="J54" s="126" t="s">
        <v>1582</v>
      </c>
      <c r="K54" s="124">
        <v>0.58303000000000005</v>
      </c>
      <c r="L54" s="124">
        <v>21.752859999999998</v>
      </c>
      <c r="M54" s="126" t="s">
        <v>1582</v>
      </c>
      <c r="N54" s="124">
        <v>0.11994</v>
      </c>
      <c r="O54" s="124">
        <v>1.1100000000000001E-3</v>
      </c>
      <c r="P54" s="124">
        <v>2411.6999999999998</v>
      </c>
      <c r="Q54" s="124">
        <v>0.96099999999999997</v>
      </c>
      <c r="R54" s="126" t="s">
        <v>1582</v>
      </c>
      <c r="S54" s="124">
        <v>0.52400000000000002</v>
      </c>
      <c r="T54" s="124">
        <v>0.42199999999999999</v>
      </c>
      <c r="U54" s="126" t="s">
        <v>1582</v>
      </c>
      <c r="V54" s="124">
        <v>258.20299999999997</v>
      </c>
      <c r="W54" s="124">
        <v>0</v>
      </c>
      <c r="X54" s="124">
        <v>0</v>
      </c>
      <c r="Y54" s="124">
        <v>32.159999999999997</v>
      </c>
      <c r="Z54" s="124">
        <v>0.12</v>
      </c>
      <c r="AA54" s="124">
        <v>0.22968</v>
      </c>
      <c r="AB54" s="124">
        <v>0.20122000000000001</v>
      </c>
      <c r="AC54" s="124">
        <v>9.11</v>
      </c>
      <c r="AD54" s="124">
        <v>0.33500000000000002</v>
      </c>
    </row>
    <row r="55" spans="1:30" x14ac:dyDescent="0.3">
      <c r="A55" s="126" t="s">
        <v>888</v>
      </c>
      <c r="B55" s="124">
        <v>2695</v>
      </c>
      <c r="C55" s="124">
        <v>6.9864800000000002</v>
      </c>
      <c r="D55" s="124">
        <v>0.44357999999999997</v>
      </c>
      <c r="E55" s="124">
        <v>0.32</v>
      </c>
      <c r="F55" s="124">
        <v>0</v>
      </c>
      <c r="G55" s="124">
        <v>1.5089999999999999E-2</v>
      </c>
      <c r="H55" s="124">
        <v>3874.8251700000001</v>
      </c>
      <c r="I55" s="126" t="s">
        <v>1582</v>
      </c>
      <c r="J55" s="126" t="s">
        <v>1582</v>
      </c>
      <c r="K55" s="124">
        <v>0.57926999999999995</v>
      </c>
      <c r="L55" s="124">
        <v>21.76972</v>
      </c>
      <c r="M55" s="126" t="s">
        <v>1582</v>
      </c>
      <c r="N55" s="124">
        <v>0.11697</v>
      </c>
      <c r="O55" s="124">
        <v>1.1100000000000001E-3</v>
      </c>
      <c r="P55" s="124">
        <v>2411.6999999999998</v>
      </c>
      <c r="Q55" s="124">
        <v>0.96099999999999997</v>
      </c>
      <c r="R55" s="126" t="s">
        <v>1582</v>
      </c>
      <c r="S55" s="124">
        <v>0.52400000000000002</v>
      </c>
      <c r="T55" s="124">
        <v>0.42</v>
      </c>
      <c r="U55" s="126" t="s">
        <v>1582</v>
      </c>
      <c r="V55" s="124">
        <v>258.21800000000002</v>
      </c>
      <c r="W55" s="124">
        <v>0</v>
      </c>
      <c r="X55" s="124">
        <v>0</v>
      </c>
      <c r="Y55" s="124">
        <v>32.159999999999997</v>
      </c>
      <c r="Z55" s="124">
        <v>0.129</v>
      </c>
      <c r="AA55" s="124">
        <v>0.23322999999999999</v>
      </c>
      <c r="AB55" s="124">
        <v>0.20022000000000001</v>
      </c>
      <c r="AC55" s="124">
        <v>9.09</v>
      </c>
      <c r="AD55" s="124">
        <v>0.311</v>
      </c>
    </row>
    <row r="56" spans="1:30" x14ac:dyDescent="0.3">
      <c r="A56" s="126" t="s">
        <v>889</v>
      </c>
      <c r="B56" s="124">
        <v>2695</v>
      </c>
      <c r="C56" s="124">
        <v>6.9864800000000002</v>
      </c>
      <c r="D56" s="124">
        <v>0.44357999999999997</v>
      </c>
      <c r="E56" s="124">
        <v>0.32</v>
      </c>
      <c r="F56" s="124">
        <v>0</v>
      </c>
      <c r="G56" s="124">
        <v>1.5089999999999999E-2</v>
      </c>
      <c r="H56" s="124">
        <v>3874.8251700000001</v>
      </c>
      <c r="I56" s="126" t="s">
        <v>1582</v>
      </c>
      <c r="J56" s="126" t="s">
        <v>1582</v>
      </c>
      <c r="K56" s="124">
        <v>0.57926999999999995</v>
      </c>
      <c r="L56" s="124">
        <v>21.76972</v>
      </c>
      <c r="M56" s="126" t="s">
        <v>1582</v>
      </c>
      <c r="N56" s="124">
        <v>0.11697</v>
      </c>
      <c r="O56" s="124">
        <v>1.1100000000000001E-3</v>
      </c>
      <c r="P56" s="124">
        <v>2411.6999999999998</v>
      </c>
      <c r="Q56" s="124">
        <v>0.96099999999999997</v>
      </c>
      <c r="R56" s="126" t="s">
        <v>1582</v>
      </c>
      <c r="S56" s="124">
        <v>0.52400000000000002</v>
      </c>
      <c r="T56" s="124">
        <v>0.42</v>
      </c>
      <c r="U56" s="126" t="s">
        <v>1582</v>
      </c>
      <c r="V56" s="124">
        <v>258.21800000000002</v>
      </c>
      <c r="W56" s="124">
        <v>0</v>
      </c>
      <c r="X56" s="124">
        <v>0</v>
      </c>
      <c r="Y56" s="124">
        <v>32.159999999999997</v>
      </c>
      <c r="Z56" s="124">
        <v>0.129</v>
      </c>
      <c r="AA56" s="124">
        <v>0.23322999999999999</v>
      </c>
      <c r="AB56" s="124">
        <v>0.20022000000000001</v>
      </c>
      <c r="AC56" s="124">
        <v>9.09</v>
      </c>
      <c r="AD56" s="124">
        <v>0.311</v>
      </c>
    </row>
    <row r="57" spans="1:30" x14ac:dyDescent="0.3">
      <c r="A57" s="126" t="s">
        <v>890</v>
      </c>
      <c r="B57" s="124">
        <v>2695</v>
      </c>
      <c r="C57" s="124">
        <v>7.0251200000000003</v>
      </c>
      <c r="D57" s="124">
        <v>0.38922000000000001</v>
      </c>
      <c r="E57" s="124">
        <v>0.33400000000000002</v>
      </c>
      <c r="F57" s="124">
        <v>0</v>
      </c>
      <c r="G57" s="124">
        <v>1.3809999999999999E-2</v>
      </c>
      <c r="H57" s="124">
        <v>3874.8215100000002</v>
      </c>
      <c r="I57" s="126" t="s">
        <v>1582</v>
      </c>
      <c r="J57" s="126" t="s">
        <v>1582</v>
      </c>
      <c r="K57" s="124">
        <v>0.57542000000000004</v>
      </c>
      <c r="L57" s="124">
        <v>21.75592</v>
      </c>
      <c r="M57" s="126" t="s">
        <v>1582</v>
      </c>
      <c r="N57" s="124">
        <v>0.11994</v>
      </c>
      <c r="O57" s="124">
        <v>1.1100000000000001E-3</v>
      </c>
      <c r="P57" s="124">
        <v>2411.6999999999998</v>
      </c>
      <c r="Q57" s="124">
        <v>0.96099999999999997</v>
      </c>
      <c r="R57" s="126" t="s">
        <v>1582</v>
      </c>
      <c r="S57" s="124">
        <v>0.52400000000000002</v>
      </c>
      <c r="T57" s="124">
        <v>0.41899999999999998</v>
      </c>
      <c r="U57" s="126" t="s">
        <v>1582</v>
      </c>
      <c r="V57" s="124">
        <v>258.23399999999998</v>
      </c>
      <c r="W57" s="124">
        <v>0</v>
      </c>
      <c r="X57" s="124">
        <v>0</v>
      </c>
      <c r="Y57" s="124">
        <v>32.159999999999997</v>
      </c>
      <c r="Z57" s="124">
        <v>0.13300000000000001</v>
      </c>
      <c r="AA57" s="124">
        <v>0.23799000000000001</v>
      </c>
      <c r="AB57" s="124">
        <v>0.20022000000000001</v>
      </c>
      <c r="AC57" s="124">
        <v>9.06</v>
      </c>
      <c r="AD57" s="124">
        <v>0.28599999999999998</v>
      </c>
    </row>
    <row r="58" spans="1:30" x14ac:dyDescent="0.3">
      <c r="A58" s="127" t="s">
        <v>891</v>
      </c>
      <c r="B58" s="133">
        <v>2695</v>
      </c>
      <c r="C58" s="133">
        <v>7.0251200000000003</v>
      </c>
      <c r="D58" s="133">
        <v>0.38922000000000001</v>
      </c>
      <c r="E58" s="133">
        <v>0.33400000000000002</v>
      </c>
      <c r="F58" s="133">
        <v>0</v>
      </c>
      <c r="G58" s="133">
        <v>1.3809999999999999E-2</v>
      </c>
      <c r="H58" s="133">
        <v>3874.8215100000002</v>
      </c>
      <c r="I58" s="127" t="s">
        <v>1582</v>
      </c>
      <c r="J58" s="127" t="s">
        <v>1582</v>
      </c>
      <c r="K58" s="133">
        <v>0.57542000000000004</v>
      </c>
      <c r="L58" s="133">
        <v>21.75592</v>
      </c>
      <c r="M58" s="127" t="s">
        <v>1582</v>
      </c>
      <c r="N58" s="133">
        <v>0.11994</v>
      </c>
      <c r="O58" s="133">
        <v>1.1100000000000001E-3</v>
      </c>
      <c r="P58" s="133">
        <v>2411.6999999999998</v>
      </c>
      <c r="Q58" s="133">
        <v>0.96099999999999997</v>
      </c>
      <c r="R58" s="127" t="s">
        <v>1582</v>
      </c>
      <c r="S58" s="133">
        <v>0.52400000000000002</v>
      </c>
      <c r="T58" s="133">
        <v>0.41899999999999998</v>
      </c>
      <c r="U58" s="127" t="s">
        <v>1582</v>
      </c>
      <c r="V58" s="133">
        <v>258.23399999999998</v>
      </c>
      <c r="W58" s="133">
        <v>0</v>
      </c>
      <c r="X58" s="133">
        <v>0</v>
      </c>
      <c r="Y58" s="133">
        <v>32.159999999999997</v>
      </c>
      <c r="Z58" s="133">
        <v>0.13300000000000001</v>
      </c>
      <c r="AA58" s="133">
        <v>0.23799000000000001</v>
      </c>
      <c r="AB58" s="133">
        <v>0.20022000000000001</v>
      </c>
      <c r="AC58" s="133">
        <v>9.06</v>
      </c>
      <c r="AD58" s="133">
        <v>0.28599999999999998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1614</v>
      </c>
      <c r="C5" s="1"/>
      <c r="D5" s="1"/>
      <c r="E5" s="1"/>
      <c r="F5" s="1"/>
      <c r="G5" s="1"/>
      <c r="H5" s="1"/>
    </row>
    <row r="6" spans="1:8" ht="27.6" x14ac:dyDescent="0.3">
      <c r="A6" s="1"/>
      <c r="B6" s="3" t="s">
        <v>60</v>
      </c>
      <c r="C6" s="3" t="s">
        <v>3</v>
      </c>
      <c r="D6" s="3" t="s">
        <v>1615</v>
      </c>
      <c r="E6" s="3" t="s">
        <v>7</v>
      </c>
      <c r="F6" s="3" t="s">
        <v>8</v>
      </c>
      <c r="G6" s="3" t="s">
        <v>1616</v>
      </c>
      <c r="H6" s="3" t="s">
        <v>1617</v>
      </c>
    </row>
    <row r="7" spans="1:8" x14ac:dyDescent="0.3">
      <c r="A7" s="1"/>
      <c r="B7" s="87" t="s">
        <v>64</v>
      </c>
      <c r="C7" s="6" t="s">
        <v>629</v>
      </c>
      <c r="D7" s="6" t="s">
        <v>1603</v>
      </c>
      <c r="E7" s="87" t="s">
        <v>1618</v>
      </c>
      <c r="F7" s="87" t="s">
        <v>1619</v>
      </c>
      <c r="G7" s="147">
        <v>0.25</v>
      </c>
      <c r="H7" s="87"/>
    </row>
    <row r="8" spans="1:8" x14ac:dyDescent="0.3">
      <c r="A8" s="1"/>
      <c r="B8" s="87" t="s">
        <v>64</v>
      </c>
      <c r="C8" s="6" t="s">
        <v>78</v>
      </c>
      <c r="D8" s="6" t="s">
        <v>1620</v>
      </c>
      <c r="E8" s="87" t="s">
        <v>1618</v>
      </c>
      <c r="F8" s="87" t="s">
        <v>1619</v>
      </c>
      <c r="G8" s="147">
        <v>0.19</v>
      </c>
      <c r="H8" s="87"/>
    </row>
    <row r="9" spans="1:8" x14ac:dyDescent="0.3">
      <c r="A9" s="1"/>
      <c r="B9" s="87" t="s">
        <v>64</v>
      </c>
      <c r="C9" s="6" t="s">
        <v>78</v>
      </c>
      <c r="D9" s="6" t="s">
        <v>1621</v>
      </c>
      <c r="E9" s="87" t="s">
        <v>1618</v>
      </c>
      <c r="F9" s="87" t="s">
        <v>1619</v>
      </c>
      <c r="G9" s="147">
        <v>0.06</v>
      </c>
      <c r="H9" s="87"/>
    </row>
    <row r="10" spans="1:8" x14ac:dyDescent="0.3">
      <c r="A10" s="1"/>
      <c r="B10" s="87" t="s">
        <v>64</v>
      </c>
      <c r="C10" s="6" t="s">
        <v>78</v>
      </c>
      <c r="D10" s="6" t="s">
        <v>1622</v>
      </c>
      <c r="E10" s="87" t="s">
        <v>1618</v>
      </c>
      <c r="F10" s="87" t="s">
        <v>1619</v>
      </c>
      <c r="G10" s="147">
        <v>0.28000000000000003</v>
      </c>
      <c r="H10" s="87"/>
    </row>
    <row r="11" spans="1:8" x14ac:dyDescent="0.3">
      <c r="A11" s="1"/>
      <c r="B11" s="87" t="s">
        <v>64</v>
      </c>
      <c r="C11" s="6" t="s">
        <v>78</v>
      </c>
      <c r="D11" s="6" t="s">
        <v>1623</v>
      </c>
      <c r="E11" s="87" t="s">
        <v>1618</v>
      </c>
      <c r="F11" s="87" t="s">
        <v>1619</v>
      </c>
      <c r="G11" s="147">
        <v>0.6</v>
      </c>
      <c r="H11" s="87"/>
    </row>
    <row r="12" spans="1:8" x14ac:dyDescent="0.3">
      <c r="A12" s="1"/>
      <c r="B12" s="87" t="s">
        <v>64</v>
      </c>
      <c r="C12" s="6" t="s">
        <v>78</v>
      </c>
      <c r="D12" s="6" t="s">
        <v>1624</v>
      </c>
      <c r="E12" s="87" t="s">
        <v>1618</v>
      </c>
      <c r="F12" s="87" t="s">
        <v>1619</v>
      </c>
      <c r="G12" s="147">
        <v>0.09</v>
      </c>
      <c r="H12" s="87"/>
    </row>
    <row r="13" spans="1:8" x14ac:dyDescent="0.3">
      <c r="A13" s="1"/>
      <c r="B13" s="87" t="s">
        <v>64</v>
      </c>
      <c r="C13" s="6" t="s">
        <v>78</v>
      </c>
      <c r="D13" s="6" t="s">
        <v>1625</v>
      </c>
      <c r="E13" s="87" t="s">
        <v>1618</v>
      </c>
      <c r="F13" s="87" t="s">
        <v>1619</v>
      </c>
      <c r="G13" s="147">
        <v>0.02</v>
      </c>
      <c r="H13" s="87"/>
    </row>
    <row r="14" spans="1:8" x14ac:dyDescent="0.3">
      <c r="A14" s="1"/>
      <c r="B14" s="87" t="s">
        <v>64</v>
      </c>
      <c r="C14" s="6" t="s">
        <v>78</v>
      </c>
      <c r="D14" s="6" t="s">
        <v>1626</v>
      </c>
      <c r="E14" s="87" t="s">
        <v>1618</v>
      </c>
      <c r="F14" s="87" t="s">
        <v>1619</v>
      </c>
      <c r="G14" s="147">
        <v>0.06</v>
      </c>
      <c r="H14" s="87"/>
    </row>
    <row r="15" spans="1:8" x14ac:dyDescent="0.3">
      <c r="A15" s="1"/>
      <c r="B15" s="87" t="s">
        <v>64</v>
      </c>
      <c r="C15" s="6" t="s">
        <v>78</v>
      </c>
      <c r="D15" s="6" t="s">
        <v>1627</v>
      </c>
      <c r="E15" s="87" t="s">
        <v>1618</v>
      </c>
      <c r="F15" s="87" t="s">
        <v>1619</v>
      </c>
      <c r="G15" s="147">
        <v>0.15</v>
      </c>
      <c r="H15" s="87"/>
    </row>
    <row r="16" spans="1:8" x14ac:dyDescent="0.3">
      <c r="A16" s="1"/>
      <c r="B16" s="87" t="s">
        <v>64</v>
      </c>
      <c r="C16" s="6" t="s">
        <v>78</v>
      </c>
      <c r="D16" s="6" t="s">
        <v>1628</v>
      </c>
      <c r="E16" s="87" t="s">
        <v>1618</v>
      </c>
      <c r="F16" s="87" t="s">
        <v>1619</v>
      </c>
      <c r="G16" s="147">
        <v>0.06</v>
      </c>
      <c r="H16" s="87"/>
    </row>
    <row r="17" spans="1:8" x14ac:dyDescent="0.3">
      <c r="A17" s="1"/>
      <c r="B17" s="87" t="s">
        <v>64</v>
      </c>
      <c r="C17" s="6" t="s">
        <v>78</v>
      </c>
      <c r="D17" s="6" t="s">
        <v>1629</v>
      </c>
      <c r="E17" s="87" t="s">
        <v>1618</v>
      </c>
      <c r="F17" s="87" t="s">
        <v>1619</v>
      </c>
      <c r="G17" s="147">
        <v>0.7</v>
      </c>
      <c r="H17" s="87"/>
    </row>
    <row r="18" spans="1:8" x14ac:dyDescent="0.3">
      <c r="A18" s="1"/>
      <c r="B18" s="87" t="s">
        <v>64</v>
      </c>
      <c r="C18" s="6" t="s">
        <v>78</v>
      </c>
      <c r="D18" s="6" t="s">
        <v>1630</v>
      </c>
      <c r="E18" s="87" t="s">
        <v>1618</v>
      </c>
      <c r="F18" s="87" t="s">
        <v>1619</v>
      </c>
      <c r="G18" s="147">
        <v>0.12</v>
      </c>
      <c r="H18" s="87"/>
    </row>
    <row r="19" spans="1:8" x14ac:dyDescent="0.3">
      <c r="A19" s="1"/>
      <c r="B19" s="87" t="s">
        <v>64</v>
      </c>
      <c r="C19" s="6" t="s">
        <v>78</v>
      </c>
      <c r="D19" s="6" t="s">
        <v>1631</v>
      </c>
      <c r="E19" s="87" t="s">
        <v>1618</v>
      </c>
      <c r="F19" s="87" t="s">
        <v>1619</v>
      </c>
      <c r="G19" s="147">
        <v>0.1</v>
      </c>
      <c r="H19" s="87"/>
    </row>
    <row r="20" spans="1:8" x14ac:dyDescent="0.3">
      <c r="A20" s="1"/>
      <c r="B20" s="87" t="s">
        <v>64</v>
      </c>
      <c r="C20" s="6" t="s">
        <v>78</v>
      </c>
      <c r="D20" s="6" t="s">
        <v>1632</v>
      </c>
      <c r="E20" s="87" t="s">
        <v>1618</v>
      </c>
      <c r="F20" s="87" t="s">
        <v>1619</v>
      </c>
      <c r="G20" s="147">
        <v>4.3380000000000001</v>
      </c>
      <c r="H20" s="87"/>
    </row>
    <row r="21" spans="1:8" x14ac:dyDescent="0.3">
      <c r="A21" s="1"/>
      <c r="B21" s="87" t="s">
        <v>64</v>
      </c>
      <c r="C21" s="6" t="s">
        <v>78</v>
      </c>
      <c r="D21" s="6" t="s">
        <v>1633</v>
      </c>
      <c r="E21" s="87" t="s">
        <v>1618</v>
      </c>
      <c r="F21" s="87" t="s">
        <v>1619</v>
      </c>
      <c r="G21" s="147">
        <v>0.1</v>
      </c>
      <c r="H21" s="87"/>
    </row>
    <row r="22" spans="1:8" x14ac:dyDescent="0.3">
      <c r="A22" s="1"/>
      <c r="B22" s="87" t="s">
        <v>64</v>
      </c>
      <c r="C22" s="6" t="s">
        <v>78</v>
      </c>
      <c r="D22" s="6" t="s">
        <v>1634</v>
      </c>
      <c r="E22" s="87" t="s">
        <v>1618</v>
      </c>
      <c r="F22" s="87" t="s">
        <v>1619</v>
      </c>
      <c r="G22" s="147">
        <v>0.06</v>
      </c>
      <c r="H22" s="87"/>
    </row>
    <row r="23" spans="1:8" x14ac:dyDescent="0.3">
      <c r="A23" s="1"/>
      <c r="B23" s="87" t="s">
        <v>64</v>
      </c>
      <c r="C23" s="6" t="s">
        <v>78</v>
      </c>
      <c r="D23" s="6" t="s">
        <v>1635</v>
      </c>
      <c r="E23" s="87" t="s">
        <v>1618</v>
      </c>
      <c r="F23" s="87" t="s">
        <v>1619</v>
      </c>
      <c r="G23" s="147">
        <v>0.02</v>
      </c>
      <c r="H23" s="87"/>
    </row>
    <row r="24" spans="1:8" x14ac:dyDescent="0.3">
      <c r="A24" s="1"/>
      <c r="B24" s="87" t="s">
        <v>64</v>
      </c>
      <c r="C24" s="6" t="s">
        <v>78</v>
      </c>
      <c r="D24" s="6" t="s">
        <v>1636</v>
      </c>
      <c r="E24" s="87" t="s">
        <v>1618</v>
      </c>
      <c r="F24" s="87" t="s">
        <v>1619</v>
      </c>
      <c r="G24" s="147">
        <v>0.24</v>
      </c>
      <c r="H24" s="87"/>
    </row>
    <row r="25" spans="1:8" x14ac:dyDescent="0.3">
      <c r="A25" s="1"/>
      <c r="B25" s="87" t="s">
        <v>64</v>
      </c>
      <c r="C25" s="6" t="s">
        <v>78</v>
      </c>
      <c r="D25" s="6" t="s">
        <v>1637</v>
      </c>
      <c r="E25" s="87" t="s">
        <v>1618</v>
      </c>
      <c r="F25" s="87" t="s">
        <v>1619</v>
      </c>
      <c r="G25" s="147">
        <v>0.11</v>
      </c>
      <c r="H25" s="87"/>
    </row>
    <row r="26" spans="1:8" x14ac:dyDescent="0.3">
      <c r="A26" s="1"/>
      <c r="B26" s="87" t="s">
        <v>64</v>
      </c>
      <c r="C26" s="6" t="s">
        <v>78</v>
      </c>
      <c r="D26" s="6" t="s">
        <v>1638</v>
      </c>
      <c r="E26" s="87" t="s">
        <v>1618</v>
      </c>
      <c r="F26" s="87" t="s">
        <v>1619</v>
      </c>
      <c r="G26" s="147">
        <v>0.16</v>
      </c>
      <c r="H26" s="87"/>
    </row>
    <row r="27" spans="1:8" x14ac:dyDescent="0.3">
      <c r="A27" s="1"/>
      <c r="B27" s="87" t="s">
        <v>64</v>
      </c>
      <c r="C27" s="6" t="s">
        <v>78</v>
      </c>
      <c r="D27" s="6" t="s">
        <v>1639</v>
      </c>
      <c r="E27" s="87" t="s">
        <v>1618</v>
      </c>
      <c r="F27" s="87" t="s">
        <v>1619</v>
      </c>
      <c r="G27" s="147">
        <v>0.03</v>
      </c>
      <c r="H27" s="87"/>
    </row>
    <row r="28" spans="1:8" x14ac:dyDescent="0.3">
      <c r="A28" s="1"/>
      <c r="B28" s="87" t="s">
        <v>64</v>
      </c>
      <c r="C28" s="6" t="s">
        <v>78</v>
      </c>
      <c r="D28" s="6" t="s">
        <v>1640</v>
      </c>
      <c r="E28" s="87" t="s">
        <v>1618</v>
      </c>
      <c r="F28" s="87" t="s">
        <v>1619</v>
      </c>
      <c r="G28" s="147">
        <v>0.06</v>
      </c>
      <c r="H28" s="87"/>
    </row>
    <row r="29" spans="1:8" x14ac:dyDescent="0.3">
      <c r="A29" s="1"/>
      <c r="B29" s="87" t="s">
        <v>64</v>
      </c>
      <c r="C29" s="6" t="s">
        <v>44</v>
      </c>
      <c r="D29" s="6" t="s">
        <v>1641</v>
      </c>
      <c r="E29" s="87" t="s">
        <v>1618</v>
      </c>
      <c r="F29" s="87" t="s">
        <v>1619</v>
      </c>
      <c r="G29" s="147">
        <v>4.3380000000000001</v>
      </c>
      <c r="H29"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1642</v>
      </c>
      <c r="C5" s="1"/>
      <c r="D5" s="1"/>
      <c r="E5" s="1"/>
      <c r="F5" s="1"/>
      <c r="G5" s="1"/>
      <c r="H5" s="1"/>
    </row>
    <row r="6" spans="1:8" ht="27.6" x14ac:dyDescent="0.3">
      <c r="A6" s="1"/>
      <c r="B6" s="3" t="s">
        <v>60</v>
      </c>
      <c r="C6" s="3" t="s">
        <v>3</v>
      </c>
      <c r="D6" s="3" t="s">
        <v>1615</v>
      </c>
      <c r="E6" s="3" t="s">
        <v>7</v>
      </c>
      <c r="F6" s="3" t="s">
        <v>8</v>
      </c>
      <c r="G6" s="3" t="s">
        <v>1616</v>
      </c>
      <c r="H6" s="3" t="s">
        <v>1617</v>
      </c>
    </row>
    <row r="7" spans="1:8" x14ac:dyDescent="0.3">
      <c r="A7" s="1"/>
      <c r="B7" s="87" t="s">
        <v>64</v>
      </c>
      <c r="C7" s="6" t="s">
        <v>629</v>
      </c>
      <c r="D7" s="6" t="s">
        <v>1603</v>
      </c>
      <c r="E7" s="87" t="s">
        <v>1618</v>
      </c>
      <c r="F7" s="87" t="s">
        <v>1619</v>
      </c>
      <c r="G7" s="147">
        <v>0</v>
      </c>
      <c r="H7" s="87"/>
    </row>
    <row r="8" spans="1:8" x14ac:dyDescent="0.3">
      <c r="A8" s="1"/>
      <c r="B8" s="87" t="s">
        <v>64</v>
      </c>
      <c r="C8" s="6" t="s">
        <v>629</v>
      </c>
      <c r="D8" s="6" t="s">
        <v>1643</v>
      </c>
      <c r="E8" s="87" t="s">
        <v>1618</v>
      </c>
      <c r="F8" s="87" t="s">
        <v>1619</v>
      </c>
      <c r="G8" s="147">
        <v>314.23</v>
      </c>
      <c r="H8" s="87"/>
    </row>
    <row r="9" spans="1:8" x14ac:dyDescent="0.3">
      <c r="A9" s="1"/>
      <c r="B9" s="87" t="s">
        <v>64</v>
      </c>
      <c r="C9" s="6" t="s">
        <v>78</v>
      </c>
      <c r="D9" s="6" t="s">
        <v>1590</v>
      </c>
      <c r="E9" s="87" t="s">
        <v>1618</v>
      </c>
      <c r="F9" s="87" t="s">
        <v>1619</v>
      </c>
      <c r="G9" s="147">
        <v>561.63699999999994</v>
      </c>
      <c r="H9" s="87"/>
    </row>
    <row r="10" spans="1:8" ht="26.4" x14ac:dyDescent="0.3">
      <c r="A10" s="1"/>
      <c r="B10" s="87" t="s">
        <v>64</v>
      </c>
      <c r="C10" s="6" t="s">
        <v>631</v>
      </c>
      <c r="D10" s="6" t="s">
        <v>1591</v>
      </c>
      <c r="E10" s="87" t="s">
        <v>1618</v>
      </c>
      <c r="F10" s="87" t="s">
        <v>1619</v>
      </c>
      <c r="G10" s="147">
        <v>136.69999999999999</v>
      </c>
      <c r="H10" s="87"/>
    </row>
    <row r="11" spans="1:8" x14ac:dyDescent="0.3">
      <c r="A11" s="1"/>
      <c r="B11" s="87" t="s">
        <v>64</v>
      </c>
      <c r="C11" s="6" t="s">
        <v>44</v>
      </c>
      <c r="D11" s="6" t="s">
        <v>1644</v>
      </c>
      <c r="E11" s="87" t="s">
        <v>1618</v>
      </c>
      <c r="F11" s="87" t="s">
        <v>1619</v>
      </c>
      <c r="G11" s="147">
        <v>14.127000000000001</v>
      </c>
      <c r="H11" s="87"/>
    </row>
    <row r="12" spans="1:8" x14ac:dyDescent="0.3">
      <c r="A12" s="1"/>
      <c r="B12" s="87" t="s">
        <v>64</v>
      </c>
      <c r="C12" s="6" t="s">
        <v>44</v>
      </c>
      <c r="D12" s="6" t="s">
        <v>1641</v>
      </c>
      <c r="E12" s="87" t="s">
        <v>1618</v>
      </c>
      <c r="F12" s="87" t="s">
        <v>1619</v>
      </c>
      <c r="G12" s="147">
        <v>17.582000000000001</v>
      </c>
      <c r="H12" s="87"/>
    </row>
    <row r="13" spans="1:8" x14ac:dyDescent="0.3">
      <c r="A13" s="1"/>
      <c r="B13" s="87" t="s">
        <v>64</v>
      </c>
      <c r="C13" s="6" t="s">
        <v>44</v>
      </c>
      <c r="D13" s="6" t="s">
        <v>1645</v>
      </c>
      <c r="E13" s="87" t="s">
        <v>1618</v>
      </c>
      <c r="F13" s="87" t="s">
        <v>1619</v>
      </c>
      <c r="G13" s="147">
        <v>57.223999999999997</v>
      </c>
      <c r="H13" s="87"/>
    </row>
    <row r="14" spans="1:8" x14ac:dyDescent="0.3">
      <c r="A14" s="1"/>
      <c r="B14" s="87" t="s">
        <v>64</v>
      </c>
      <c r="C14" s="6" t="s">
        <v>44</v>
      </c>
      <c r="D14" s="6" t="s">
        <v>1646</v>
      </c>
      <c r="E14" s="87" t="s">
        <v>1618</v>
      </c>
      <c r="F14" s="87" t="s">
        <v>1619</v>
      </c>
      <c r="G14" s="147">
        <v>120.83799999999999</v>
      </c>
      <c r="H14"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8" t="s">
        <v>0</v>
      </c>
      <c r="C3" s="199"/>
      <c r="D3" s="199"/>
      <c r="E3" s="199"/>
      <c r="F3" s="199"/>
      <c r="G3" s="199"/>
      <c r="H3" s="1"/>
      <c r="I3" s="1"/>
      <c r="J3" s="1"/>
    </row>
    <row r="4" spans="1:10" ht="0" hidden="1" customHeight="1" x14ac:dyDescent="0.3">
      <c r="A4" s="1"/>
      <c r="B4" s="1"/>
      <c r="C4" s="1"/>
      <c r="D4" s="1"/>
      <c r="E4" s="1"/>
      <c r="F4" s="1"/>
      <c r="G4" s="1"/>
      <c r="H4" s="1"/>
      <c r="I4" s="1"/>
      <c r="J4" s="1"/>
    </row>
    <row r="5" spans="1:10" ht="22.8" x14ac:dyDescent="0.4">
      <c r="A5" s="1"/>
      <c r="B5" s="22" t="s">
        <v>1647</v>
      </c>
      <c r="C5" s="1"/>
      <c r="D5" s="1"/>
      <c r="E5" s="1"/>
      <c r="F5" s="1"/>
      <c r="G5" s="1"/>
      <c r="H5" s="1"/>
      <c r="I5" s="1"/>
      <c r="J5" s="1"/>
    </row>
    <row r="6" spans="1:10" ht="27" customHeight="1" x14ac:dyDescent="0.3">
      <c r="A6" s="1"/>
      <c r="B6" s="7" t="s">
        <v>60</v>
      </c>
      <c r="C6" s="7" t="s">
        <v>3</v>
      </c>
      <c r="D6" s="7" t="s">
        <v>28</v>
      </c>
      <c r="E6" s="7" t="s">
        <v>1648</v>
      </c>
      <c r="F6" s="7" t="s">
        <v>7</v>
      </c>
      <c r="G6" s="7" t="s">
        <v>1649</v>
      </c>
      <c r="H6" s="7" t="s">
        <v>1650</v>
      </c>
      <c r="I6" s="7" t="s">
        <v>1651</v>
      </c>
      <c r="J6" s="7" t="s">
        <v>1652</v>
      </c>
    </row>
    <row r="7" spans="1:10" x14ac:dyDescent="0.3">
      <c r="A7" s="1"/>
      <c r="B7" s="148" t="s">
        <v>64</v>
      </c>
      <c r="C7" s="4" t="s">
        <v>71</v>
      </c>
      <c r="D7" s="4" t="s">
        <v>1161</v>
      </c>
      <c r="E7" s="4" t="s">
        <v>1653</v>
      </c>
      <c r="F7" s="149">
        <v>518.71400000000006</v>
      </c>
      <c r="G7" s="149">
        <v>518.17200000000003</v>
      </c>
      <c r="H7" s="149">
        <v>0</v>
      </c>
      <c r="I7" s="4" t="s">
        <v>1654</v>
      </c>
      <c r="J7" s="5" t="s">
        <v>1655</v>
      </c>
    </row>
    <row r="8" spans="1:10" x14ac:dyDescent="0.3">
      <c r="A8" s="1"/>
      <c r="B8" s="148" t="s">
        <v>64</v>
      </c>
      <c r="C8" s="4" t="s">
        <v>71</v>
      </c>
      <c r="D8" s="4" t="s">
        <v>1161</v>
      </c>
      <c r="E8" s="4" t="s">
        <v>1656</v>
      </c>
      <c r="F8" s="149">
        <v>355.83</v>
      </c>
      <c r="G8" s="149">
        <v>355.82799999999997</v>
      </c>
      <c r="H8" s="149">
        <v>0</v>
      </c>
      <c r="I8" s="4" t="s">
        <v>1654</v>
      </c>
      <c r="J8" s="5" t="s">
        <v>1655</v>
      </c>
    </row>
    <row r="9" spans="1:10" x14ac:dyDescent="0.3">
      <c r="A9" s="1"/>
      <c r="B9" s="148" t="s">
        <v>64</v>
      </c>
      <c r="C9" s="4" t="s">
        <v>71</v>
      </c>
      <c r="D9" s="4" t="s">
        <v>1163</v>
      </c>
      <c r="E9" s="4" t="s">
        <v>1653</v>
      </c>
      <c r="F9" s="149">
        <v>391.35</v>
      </c>
      <c r="G9" s="149">
        <v>391.35399999999998</v>
      </c>
      <c r="H9" s="149">
        <v>0</v>
      </c>
      <c r="I9" s="4" t="s">
        <v>1654</v>
      </c>
      <c r="J9" s="5" t="s">
        <v>1655</v>
      </c>
    </row>
    <row r="10" spans="1:10" x14ac:dyDescent="0.3">
      <c r="A10" s="1"/>
      <c r="B10" s="148" t="s">
        <v>64</v>
      </c>
      <c r="C10" s="4" t="s">
        <v>71</v>
      </c>
      <c r="D10" s="4" t="s">
        <v>1163</v>
      </c>
      <c r="E10" s="4" t="s">
        <v>1656</v>
      </c>
      <c r="F10" s="149">
        <v>33.81</v>
      </c>
      <c r="G10" s="149">
        <v>33.811</v>
      </c>
      <c r="H10" s="149">
        <v>0</v>
      </c>
      <c r="I10" s="4" t="s">
        <v>1654</v>
      </c>
      <c r="J10" s="5" t="s">
        <v>1655</v>
      </c>
    </row>
    <row r="11" spans="1:10" x14ac:dyDescent="0.3">
      <c r="A11" s="1"/>
      <c r="B11" s="148" t="s">
        <v>64</v>
      </c>
      <c r="C11" s="4" t="s">
        <v>78</v>
      </c>
      <c r="D11" s="4" t="s">
        <v>1166</v>
      </c>
      <c r="E11" s="4" t="s">
        <v>1653</v>
      </c>
      <c r="F11" s="149">
        <v>562.28</v>
      </c>
      <c r="G11" s="149">
        <v>562.28</v>
      </c>
      <c r="H11" s="149">
        <v>0</v>
      </c>
      <c r="I11" s="4" t="s">
        <v>1654</v>
      </c>
      <c r="J11" s="5" t="s">
        <v>1001</v>
      </c>
    </row>
    <row r="12" spans="1:10" x14ac:dyDescent="0.3">
      <c r="A12" s="1"/>
      <c r="B12" s="148" t="s">
        <v>64</v>
      </c>
      <c r="C12" s="4" t="s">
        <v>81</v>
      </c>
      <c r="D12" s="4" t="s">
        <v>1169</v>
      </c>
      <c r="E12" s="4" t="s">
        <v>1653</v>
      </c>
      <c r="F12" s="149">
        <v>148.66999999999999</v>
      </c>
      <c r="G12" s="149">
        <v>148.66999999999999</v>
      </c>
      <c r="H12" s="149">
        <v>0</v>
      </c>
      <c r="I12" s="4" t="s">
        <v>1654</v>
      </c>
      <c r="J12" s="5" t="s">
        <v>1001</v>
      </c>
    </row>
    <row r="13" spans="1:10" x14ac:dyDescent="0.3">
      <c r="A13" s="1"/>
      <c r="B13" s="148" t="s">
        <v>64</v>
      </c>
      <c r="C13" s="4" t="s">
        <v>81</v>
      </c>
      <c r="D13" s="4" t="s">
        <v>1171</v>
      </c>
      <c r="E13" s="4" t="s">
        <v>1653</v>
      </c>
      <c r="F13" s="149">
        <v>9560.39</v>
      </c>
      <c r="G13" s="149">
        <v>9560.39</v>
      </c>
      <c r="H13" s="149">
        <v>0</v>
      </c>
      <c r="I13" s="4" t="s">
        <v>1654</v>
      </c>
      <c r="J13" s="5" t="s">
        <v>1001</v>
      </c>
    </row>
    <row r="14" spans="1:10" x14ac:dyDescent="0.3">
      <c r="A14" s="1"/>
      <c r="B14" s="148" t="s">
        <v>64</v>
      </c>
      <c r="C14" s="4" t="s">
        <v>88</v>
      </c>
      <c r="D14" s="4" t="s">
        <v>1657</v>
      </c>
      <c r="E14" s="4" t="s">
        <v>1658</v>
      </c>
      <c r="F14" s="149">
        <v>0</v>
      </c>
      <c r="G14" s="149">
        <v>0</v>
      </c>
      <c r="H14" s="149">
        <v>0</v>
      </c>
      <c r="I14" s="4" t="s">
        <v>1659</v>
      </c>
      <c r="J14" s="5" t="s">
        <v>1001</v>
      </c>
    </row>
    <row r="15" spans="1:10" x14ac:dyDescent="0.3">
      <c r="A15" s="1"/>
      <c r="B15" s="148" t="s">
        <v>64</v>
      </c>
      <c r="C15" s="4" t="s">
        <v>88</v>
      </c>
      <c r="D15" s="4" t="s">
        <v>1657</v>
      </c>
      <c r="E15" s="4" t="s">
        <v>1653</v>
      </c>
      <c r="F15" s="149">
        <v>0</v>
      </c>
      <c r="G15" s="149">
        <v>0</v>
      </c>
      <c r="H15" s="149">
        <v>0</v>
      </c>
      <c r="I15" s="4" t="s">
        <v>1654</v>
      </c>
      <c r="J15" s="5" t="s">
        <v>1001</v>
      </c>
    </row>
    <row r="16" spans="1:10" x14ac:dyDescent="0.3">
      <c r="A16" s="1"/>
      <c r="B16" s="148" t="s">
        <v>64</v>
      </c>
      <c r="C16" s="4" t="s">
        <v>88</v>
      </c>
      <c r="D16" s="4" t="s">
        <v>1184</v>
      </c>
      <c r="E16" s="4" t="s">
        <v>1653</v>
      </c>
      <c r="F16" s="149">
        <v>59631.64</v>
      </c>
      <c r="G16" s="149">
        <v>59631.64</v>
      </c>
      <c r="H16" s="149">
        <v>0</v>
      </c>
      <c r="I16" s="4" t="s">
        <v>1654</v>
      </c>
      <c r="J16" s="5" t="s">
        <v>1001</v>
      </c>
    </row>
    <row r="17" spans="1:10" x14ac:dyDescent="0.3">
      <c r="A17" s="1"/>
      <c r="B17" s="148" t="s">
        <v>64</v>
      </c>
      <c r="C17" s="4" t="s">
        <v>88</v>
      </c>
      <c r="D17" s="4" t="s">
        <v>1187</v>
      </c>
      <c r="E17" s="4" t="s">
        <v>1653</v>
      </c>
      <c r="F17" s="149">
        <v>31177.5</v>
      </c>
      <c r="G17" s="149">
        <v>31177.5</v>
      </c>
      <c r="H17" s="149">
        <v>0</v>
      </c>
      <c r="I17" s="4" t="s">
        <v>1654</v>
      </c>
      <c r="J17" s="5" t="s">
        <v>1001</v>
      </c>
    </row>
    <row r="18" spans="1:10" x14ac:dyDescent="0.3">
      <c r="A18" s="1"/>
      <c r="B18" s="148" t="s">
        <v>64</v>
      </c>
      <c r="C18" s="4" t="s">
        <v>97</v>
      </c>
      <c r="D18" s="4" t="s">
        <v>98</v>
      </c>
      <c r="E18" s="4" t="s">
        <v>1653</v>
      </c>
      <c r="F18" s="149">
        <v>490.04</v>
      </c>
      <c r="G18" s="149">
        <v>490.04</v>
      </c>
      <c r="H18" s="149">
        <v>0</v>
      </c>
      <c r="I18" s="4" t="s">
        <v>1654</v>
      </c>
      <c r="J18" s="5" t="s">
        <v>1001</v>
      </c>
    </row>
    <row r="19" spans="1:10" x14ac:dyDescent="0.3">
      <c r="A19" s="1"/>
      <c r="B19" s="148" t="s">
        <v>64</v>
      </c>
      <c r="C19" s="4" t="s">
        <v>367</v>
      </c>
      <c r="D19" s="4" t="s">
        <v>1194</v>
      </c>
      <c r="E19" s="4" t="s">
        <v>1653</v>
      </c>
      <c r="F19" s="149">
        <v>531.71</v>
      </c>
      <c r="G19" s="149">
        <v>531.71</v>
      </c>
      <c r="H19" s="149">
        <v>0</v>
      </c>
      <c r="I19" s="4" t="s">
        <v>1654</v>
      </c>
      <c r="J19" s="5" t="s">
        <v>1001</v>
      </c>
    </row>
    <row r="20" spans="1:10" x14ac:dyDescent="0.3">
      <c r="A20" s="1"/>
      <c r="B20" s="148" t="s">
        <v>64</v>
      </c>
      <c r="C20" s="4" t="s">
        <v>367</v>
      </c>
      <c r="D20" s="4" t="s">
        <v>1195</v>
      </c>
      <c r="E20" s="4" t="s">
        <v>1653</v>
      </c>
      <c r="F20" s="149">
        <v>750.33</v>
      </c>
      <c r="G20" s="149">
        <v>749.87950000000001</v>
      </c>
      <c r="H20" s="149">
        <v>0</v>
      </c>
      <c r="I20" s="4" t="s">
        <v>1654</v>
      </c>
      <c r="J20" s="5" t="s">
        <v>1001</v>
      </c>
    </row>
    <row r="21" spans="1:10" x14ac:dyDescent="0.3">
      <c r="A21" s="1"/>
      <c r="B21" s="148" t="s">
        <v>64</v>
      </c>
      <c r="C21" s="4" t="s">
        <v>404</v>
      </c>
      <c r="D21" s="4" t="s">
        <v>1200</v>
      </c>
      <c r="E21" s="4" t="s">
        <v>1653</v>
      </c>
      <c r="F21" s="149">
        <v>585.15</v>
      </c>
      <c r="G21" s="149">
        <v>586.31311000000005</v>
      </c>
      <c r="H21" s="149">
        <v>0</v>
      </c>
      <c r="I21" s="4" t="s">
        <v>1654</v>
      </c>
      <c r="J21" s="5" t="s">
        <v>1660</v>
      </c>
    </row>
    <row r="22" spans="1:10" x14ac:dyDescent="0.3">
      <c r="A22" s="1"/>
      <c r="B22" s="148" t="s">
        <v>64</v>
      </c>
      <c r="C22" s="4" t="s">
        <v>25</v>
      </c>
      <c r="D22" s="4" t="s">
        <v>1204</v>
      </c>
      <c r="E22" s="4" t="s">
        <v>1653</v>
      </c>
      <c r="F22" s="149">
        <v>1964.32</v>
      </c>
      <c r="G22" s="149">
        <v>1964.32</v>
      </c>
      <c r="H22" s="149">
        <v>0</v>
      </c>
      <c r="I22" s="4" t="s">
        <v>1654</v>
      </c>
      <c r="J22" s="5" t="s">
        <v>1001</v>
      </c>
    </row>
    <row r="23" spans="1:10" x14ac:dyDescent="0.3">
      <c r="A23" s="1"/>
      <c r="B23" s="148" t="s">
        <v>64</v>
      </c>
      <c r="C23" s="4" t="s">
        <v>25</v>
      </c>
      <c r="D23" s="4" t="s">
        <v>150</v>
      </c>
      <c r="E23" s="4" t="s">
        <v>1653</v>
      </c>
      <c r="F23" s="149">
        <v>2490.4499999999998</v>
      </c>
      <c r="G23" s="149">
        <v>2490.4499999999998</v>
      </c>
      <c r="H23" s="149">
        <v>0</v>
      </c>
      <c r="I23" s="4" t="s">
        <v>1654</v>
      </c>
      <c r="J23" s="5" t="s">
        <v>1001</v>
      </c>
    </row>
    <row r="24" spans="1:10" x14ac:dyDescent="0.3">
      <c r="A24" s="1"/>
      <c r="B24" s="148" t="s">
        <v>64</v>
      </c>
      <c r="C24" s="4" t="s">
        <v>630</v>
      </c>
      <c r="D24" s="4" t="s">
        <v>1216</v>
      </c>
      <c r="E24" s="4" t="s">
        <v>1653</v>
      </c>
      <c r="F24" s="149">
        <v>7417.7449999999999</v>
      </c>
      <c r="G24" s="149">
        <v>7451.68379</v>
      </c>
      <c r="H24" s="149">
        <v>33.933790000000002</v>
      </c>
      <c r="I24" s="4" t="s">
        <v>1654</v>
      </c>
      <c r="J24" s="5" t="s">
        <v>1001</v>
      </c>
    </row>
    <row r="25" spans="1:10" x14ac:dyDescent="0.3">
      <c r="A25" s="1"/>
      <c r="B25" s="148" t="s">
        <v>64</v>
      </c>
      <c r="C25" s="4" t="s">
        <v>155</v>
      </c>
      <c r="D25" s="4" t="s">
        <v>156</v>
      </c>
      <c r="E25" s="4" t="s">
        <v>1653</v>
      </c>
      <c r="F25" s="149">
        <v>57224.480000000003</v>
      </c>
      <c r="G25" s="149">
        <v>57224.480000000003</v>
      </c>
      <c r="H25" s="149">
        <v>0</v>
      </c>
      <c r="I25" s="4" t="s">
        <v>1654</v>
      </c>
      <c r="J25" s="5" t="s">
        <v>1001</v>
      </c>
    </row>
    <row r="26" spans="1:10" x14ac:dyDescent="0.3">
      <c r="A26" s="1"/>
      <c r="B26" s="148" t="s">
        <v>64</v>
      </c>
      <c r="C26" s="4" t="s">
        <v>543</v>
      </c>
      <c r="D26" s="4" t="s">
        <v>1219</v>
      </c>
      <c r="E26" s="4" t="s">
        <v>1653</v>
      </c>
      <c r="F26" s="149">
        <v>6.87</v>
      </c>
      <c r="G26" s="149">
        <v>6.87</v>
      </c>
      <c r="H26" s="149">
        <v>0</v>
      </c>
      <c r="I26" s="4" t="s">
        <v>1654</v>
      </c>
      <c r="J26" s="5" t="s">
        <v>1001</v>
      </c>
    </row>
    <row r="27" spans="1:10" x14ac:dyDescent="0.3">
      <c r="A27" s="1"/>
      <c r="B27" s="148" t="s">
        <v>64</v>
      </c>
      <c r="C27" s="4" t="s">
        <v>543</v>
      </c>
      <c r="D27" s="4" t="s">
        <v>1219</v>
      </c>
      <c r="E27" s="4" t="s">
        <v>1656</v>
      </c>
      <c r="F27" s="149">
        <v>540.35</v>
      </c>
      <c r="G27" s="149">
        <v>540.35</v>
      </c>
      <c r="H27" s="149">
        <v>0</v>
      </c>
      <c r="I27" s="4" t="s">
        <v>1654</v>
      </c>
      <c r="J27" s="5" t="s">
        <v>1001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8" t="s">
        <v>0</v>
      </c>
      <c r="C3" s="199"/>
      <c r="D3" s="199"/>
      <c r="E3" s="199"/>
      <c r="F3" s="199"/>
      <c r="G3" s="199"/>
    </row>
    <row r="4" spans="1:7" ht="0" hidden="1" customHeight="1" x14ac:dyDescent="0.3">
      <c r="A4" s="1"/>
      <c r="B4" s="1"/>
      <c r="C4" s="1"/>
      <c r="D4" s="1"/>
      <c r="E4" s="1"/>
      <c r="F4" s="1"/>
      <c r="G4" s="1"/>
    </row>
    <row r="5" spans="1:7" ht="22.8" x14ac:dyDescent="0.4">
      <c r="A5" s="1"/>
      <c r="B5" s="22" t="s">
        <v>1661</v>
      </c>
      <c r="C5" s="1"/>
      <c r="D5" s="1"/>
      <c r="E5" s="1"/>
      <c r="F5" s="1"/>
      <c r="G5" s="1"/>
    </row>
    <row r="6" spans="1:7" ht="27" customHeight="1" x14ac:dyDescent="0.3">
      <c r="A6" s="1"/>
      <c r="B6" s="202" t="s">
        <v>1662</v>
      </c>
      <c r="C6" s="202"/>
      <c r="D6" s="202"/>
      <c r="E6" s="202"/>
      <c r="F6" s="202"/>
      <c r="G6" s="202"/>
    </row>
    <row r="7" spans="1:7" ht="27" customHeight="1" x14ac:dyDescent="0.3">
      <c r="A7" s="1"/>
      <c r="B7" s="3" t="s">
        <v>3</v>
      </c>
      <c r="C7" s="3" t="s">
        <v>28</v>
      </c>
      <c r="D7" s="3" t="s">
        <v>1663</v>
      </c>
      <c r="E7" s="3" t="s">
        <v>1648</v>
      </c>
      <c r="F7" s="3" t="s">
        <v>1151</v>
      </c>
      <c r="G7" s="3" t="s">
        <v>1664</v>
      </c>
    </row>
    <row r="8" spans="1:7" x14ac:dyDescent="0.3">
      <c r="A8" s="1"/>
      <c r="B8" s="87" t="s">
        <v>184</v>
      </c>
      <c r="C8" s="87" t="s">
        <v>1068</v>
      </c>
      <c r="D8" s="87" t="s">
        <v>1665</v>
      </c>
      <c r="E8" s="87" t="s">
        <v>1666</v>
      </c>
      <c r="F8" s="87" t="s">
        <v>1659</v>
      </c>
      <c r="G8" s="150">
        <v>411.2</v>
      </c>
    </row>
    <row r="9" spans="1:7" x14ac:dyDescent="0.3">
      <c r="A9" s="1"/>
      <c r="B9" s="87" t="s">
        <v>673</v>
      </c>
      <c r="C9" s="87" t="s">
        <v>1154</v>
      </c>
      <c r="D9" s="87" t="s">
        <v>1154</v>
      </c>
      <c r="E9" s="87" t="s">
        <v>1666</v>
      </c>
      <c r="F9" s="87" t="s">
        <v>1659</v>
      </c>
      <c r="G9" s="150">
        <v>194.39</v>
      </c>
    </row>
    <row r="10" spans="1:7" x14ac:dyDescent="0.3">
      <c r="A10" s="1"/>
      <c r="B10" s="87" t="s">
        <v>195</v>
      </c>
      <c r="C10" s="87" t="s">
        <v>1155</v>
      </c>
      <c r="D10" s="87" t="s">
        <v>102</v>
      </c>
      <c r="E10" s="87" t="s">
        <v>1666</v>
      </c>
      <c r="F10" s="87" t="s">
        <v>1659</v>
      </c>
      <c r="G10" s="150">
        <v>0</v>
      </c>
    </row>
    <row r="11" spans="1:7" x14ac:dyDescent="0.3">
      <c r="A11" s="1"/>
      <c r="B11" s="87" t="s">
        <v>674</v>
      </c>
      <c r="C11" s="87" t="s">
        <v>1071</v>
      </c>
      <c r="D11" s="87" t="s">
        <v>1667</v>
      </c>
      <c r="E11" s="87" t="s">
        <v>1666</v>
      </c>
      <c r="F11" s="87" t="s">
        <v>1659</v>
      </c>
      <c r="G11" s="150">
        <v>299.01</v>
      </c>
    </row>
    <row r="12" spans="1:7" x14ac:dyDescent="0.3">
      <c r="A12" s="1"/>
      <c r="B12" s="87" t="s">
        <v>674</v>
      </c>
      <c r="C12" s="87" t="s">
        <v>1071</v>
      </c>
      <c r="D12" s="87" t="s">
        <v>1668</v>
      </c>
      <c r="E12" s="87" t="s">
        <v>1666</v>
      </c>
      <c r="F12" s="87" t="s">
        <v>1659</v>
      </c>
      <c r="G12" s="150">
        <v>415.75</v>
      </c>
    </row>
    <row r="13" spans="1:7" x14ac:dyDescent="0.3">
      <c r="A13" s="1"/>
      <c r="B13" s="87" t="s">
        <v>671</v>
      </c>
      <c r="C13" s="87" t="s">
        <v>1073</v>
      </c>
      <c r="D13" s="87" t="s">
        <v>1669</v>
      </c>
      <c r="E13" s="87" t="s">
        <v>1666</v>
      </c>
      <c r="F13" s="87" t="s">
        <v>1659</v>
      </c>
      <c r="G13" s="150">
        <v>874.9</v>
      </c>
    </row>
    <row r="14" spans="1:7" x14ac:dyDescent="0.3">
      <c r="A14" s="1"/>
      <c r="B14" s="87" t="s">
        <v>671</v>
      </c>
      <c r="C14" s="87" t="s">
        <v>1073</v>
      </c>
      <c r="D14" s="87" t="s">
        <v>1670</v>
      </c>
      <c r="E14" s="87" t="s">
        <v>1666</v>
      </c>
      <c r="F14" s="87" t="s">
        <v>1659</v>
      </c>
      <c r="G14" s="150">
        <v>46.3</v>
      </c>
    </row>
    <row r="15" spans="1:7" x14ac:dyDescent="0.3">
      <c r="A15" s="1"/>
      <c r="B15" s="87" t="s">
        <v>675</v>
      </c>
      <c r="C15" s="87" t="s">
        <v>1074</v>
      </c>
      <c r="D15" s="87" t="s">
        <v>1671</v>
      </c>
      <c r="E15" s="87" t="s">
        <v>1666</v>
      </c>
      <c r="F15" s="87" t="s">
        <v>1659</v>
      </c>
      <c r="G15" s="150">
        <v>723.33</v>
      </c>
    </row>
    <row r="16" spans="1:7" x14ac:dyDescent="0.3">
      <c r="A16" s="1"/>
      <c r="B16" s="87" t="s">
        <v>675</v>
      </c>
      <c r="C16" s="87" t="s">
        <v>1074</v>
      </c>
      <c r="D16" s="87" t="s">
        <v>1672</v>
      </c>
      <c r="E16" s="87" t="s">
        <v>1666</v>
      </c>
      <c r="F16" s="87" t="s">
        <v>1659</v>
      </c>
      <c r="G16" s="150">
        <v>2415.94</v>
      </c>
    </row>
    <row r="17" spans="1:7" x14ac:dyDescent="0.3">
      <c r="A17" s="1"/>
      <c r="B17" s="87" t="s">
        <v>71</v>
      </c>
      <c r="C17" s="87" t="s">
        <v>1161</v>
      </c>
      <c r="D17" s="87" t="s">
        <v>1673</v>
      </c>
      <c r="E17" s="87" t="s">
        <v>1653</v>
      </c>
      <c r="F17" s="87" t="s">
        <v>1654</v>
      </c>
      <c r="G17" s="150">
        <v>0.56000000000000005</v>
      </c>
    </row>
    <row r="18" spans="1:7" x14ac:dyDescent="0.3">
      <c r="A18" s="1"/>
      <c r="B18" s="87" t="s">
        <v>71</v>
      </c>
      <c r="C18" s="87" t="s">
        <v>1161</v>
      </c>
      <c r="D18" s="87" t="s">
        <v>1673</v>
      </c>
      <c r="E18" s="87" t="s">
        <v>1656</v>
      </c>
      <c r="F18" s="87" t="s">
        <v>1654</v>
      </c>
      <c r="G18" s="150">
        <v>0</v>
      </c>
    </row>
    <row r="19" spans="1:7" x14ac:dyDescent="0.3">
      <c r="A19" s="1"/>
      <c r="B19" s="87" t="s">
        <v>71</v>
      </c>
      <c r="C19" s="87" t="s">
        <v>1161</v>
      </c>
      <c r="D19" s="87" t="s">
        <v>1674</v>
      </c>
      <c r="E19" s="87" t="s">
        <v>1653</v>
      </c>
      <c r="F19" s="87" t="s">
        <v>1654</v>
      </c>
      <c r="G19" s="150">
        <v>0</v>
      </c>
    </row>
    <row r="20" spans="1:7" x14ac:dyDescent="0.3">
      <c r="A20" s="1"/>
      <c r="B20" s="87" t="s">
        <v>71</v>
      </c>
      <c r="C20" s="87" t="s">
        <v>1161</v>
      </c>
      <c r="D20" s="87" t="s">
        <v>1674</v>
      </c>
      <c r="E20" s="87" t="s">
        <v>1656</v>
      </c>
      <c r="F20" s="87" t="s">
        <v>1654</v>
      </c>
      <c r="G20" s="150">
        <v>0</v>
      </c>
    </row>
    <row r="21" spans="1:7" x14ac:dyDescent="0.3">
      <c r="A21" s="1"/>
      <c r="B21" s="87" t="s">
        <v>71</v>
      </c>
      <c r="C21" s="87" t="s">
        <v>1161</v>
      </c>
      <c r="D21" s="87" t="s">
        <v>1675</v>
      </c>
      <c r="E21" s="87" t="s">
        <v>1653</v>
      </c>
      <c r="F21" s="87" t="s">
        <v>1654</v>
      </c>
      <c r="G21" s="150">
        <v>0</v>
      </c>
    </row>
    <row r="22" spans="1:7" x14ac:dyDescent="0.3">
      <c r="A22" s="1"/>
      <c r="B22" s="87" t="s">
        <v>71</v>
      </c>
      <c r="C22" s="87" t="s">
        <v>1163</v>
      </c>
      <c r="D22" s="87" t="s">
        <v>1676</v>
      </c>
      <c r="E22" s="87" t="s">
        <v>1653</v>
      </c>
      <c r="F22" s="87" t="s">
        <v>1654</v>
      </c>
      <c r="G22" s="150">
        <v>0</v>
      </c>
    </row>
    <row r="23" spans="1:7" x14ac:dyDescent="0.3">
      <c r="A23" s="1"/>
      <c r="B23" s="87" t="s">
        <v>71</v>
      </c>
      <c r="C23" s="87" t="s">
        <v>1163</v>
      </c>
      <c r="D23" s="87" t="s">
        <v>1676</v>
      </c>
      <c r="E23" s="87" t="s">
        <v>1656</v>
      </c>
      <c r="F23" s="87" t="s">
        <v>1654</v>
      </c>
      <c r="G23" s="150">
        <v>0</v>
      </c>
    </row>
    <row r="24" spans="1:7" x14ac:dyDescent="0.3">
      <c r="A24" s="1"/>
      <c r="B24" s="87" t="s">
        <v>71</v>
      </c>
      <c r="C24" s="87" t="s">
        <v>1163</v>
      </c>
      <c r="D24" s="87" t="s">
        <v>1677</v>
      </c>
      <c r="E24" s="87" t="s">
        <v>1653</v>
      </c>
      <c r="F24" s="87" t="s">
        <v>1654</v>
      </c>
      <c r="G24" s="150">
        <v>0</v>
      </c>
    </row>
    <row r="25" spans="1:7" x14ac:dyDescent="0.3">
      <c r="A25" s="1"/>
      <c r="B25" s="87" t="s">
        <v>71</v>
      </c>
      <c r="C25" s="87" t="s">
        <v>1163</v>
      </c>
      <c r="D25" s="87" t="s">
        <v>1677</v>
      </c>
      <c r="E25" s="87" t="s">
        <v>1656</v>
      </c>
      <c r="F25" s="87" t="s">
        <v>1654</v>
      </c>
      <c r="G25" s="150">
        <v>0</v>
      </c>
    </row>
    <row r="26" spans="1:7" x14ac:dyDescent="0.3">
      <c r="A26" s="1"/>
      <c r="B26" s="87" t="s">
        <v>71</v>
      </c>
      <c r="C26" s="87" t="s">
        <v>1163</v>
      </c>
      <c r="D26" s="87" t="s">
        <v>1678</v>
      </c>
      <c r="E26" s="87" t="s">
        <v>1653</v>
      </c>
      <c r="F26" s="87" t="s">
        <v>1654</v>
      </c>
      <c r="G26" s="150">
        <v>0</v>
      </c>
    </row>
    <row r="27" spans="1:7" x14ac:dyDescent="0.3">
      <c r="A27" s="1"/>
      <c r="B27" s="87" t="s">
        <v>71</v>
      </c>
      <c r="C27" s="87" t="s">
        <v>1163</v>
      </c>
      <c r="D27" s="87" t="s">
        <v>1678</v>
      </c>
      <c r="E27" s="87" t="s">
        <v>1656</v>
      </c>
      <c r="F27" s="87" t="s">
        <v>1654</v>
      </c>
      <c r="G27" s="150">
        <v>0</v>
      </c>
    </row>
    <row r="28" spans="1:7" x14ac:dyDescent="0.3">
      <c r="A28" s="1"/>
      <c r="B28" s="87" t="s">
        <v>277</v>
      </c>
      <c r="C28" s="87" t="s">
        <v>1164</v>
      </c>
      <c r="D28" s="87" t="s">
        <v>1679</v>
      </c>
      <c r="E28" s="87" t="s">
        <v>1680</v>
      </c>
      <c r="F28" s="87" t="s">
        <v>1654</v>
      </c>
      <c r="G28" s="150">
        <v>5433.4218199999996</v>
      </c>
    </row>
    <row r="29" spans="1:7" x14ac:dyDescent="0.3">
      <c r="A29" s="1"/>
      <c r="B29" s="87" t="s">
        <v>277</v>
      </c>
      <c r="C29" s="87" t="s">
        <v>1164</v>
      </c>
      <c r="D29" s="87" t="s">
        <v>1681</v>
      </c>
      <c r="E29" s="87" t="s">
        <v>1680</v>
      </c>
      <c r="F29" s="87" t="s">
        <v>1654</v>
      </c>
      <c r="G29" s="150">
        <v>5624.1382100000001</v>
      </c>
    </row>
    <row r="30" spans="1:7" x14ac:dyDescent="0.3">
      <c r="A30" s="1"/>
      <c r="B30" s="87" t="s">
        <v>277</v>
      </c>
      <c r="C30" s="87" t="s">
        <v>1164</v>
      </c>
      <c r="D30" s="87" t="s">
        <v>1682</v>
      </c>
      <c r="E30" s="87" t="s">
        <v>1680</v>
      </c>
      <c r="F30" s="87" t="s">
        <v>1654</v>
      </c>
      <c r="G30" s="150">
        <v>5245.72883</v>
      </c>
    </row>
    <row r="31" spans="1:7" x14ac:dyDescent="0.3">
      <c r="A31" s="1"/>
      <c r="B31" s="87" t="s">
        <v>277</v>
      </c>
      <c r="C31" s="87" t="s">
        <v>1164</v>
      </c>
      <c r="D31" s="87" t="s">
        <v>1683</v>
      </c>
      <c r="E31" s="87" t="s">
        <v>1680</v>
      </c>
      <c r="F31" s="87" t="s">
        <v>1654</v>
      </c>
      <c r="G31" s="150">
        <v>2344.7111399999999</v>
      </c>
    </row>
    <row r="32" spans="1:7" x14ac:dyDescent="0.3">
      <c r="A32" s="1"/>
      <c r="B32" s="87" t="s">
        <v>78</v>
      </c>
      <c r="C32" s="87" t="s">
        <v>1166</v>
      </c>
      <c r="D32" s="87" t="s">
        <v>1167</v>
      </c>
      <c r="E32" s="87" t="s">
        <v>1653</v>
      </c>
      <c r="F32" s="87" t="s">
        <v>1654</v>
      </c>
      <c r="G32" s="150">
        <v>0</v>
      </c>
    </row>
    <row r="33" spans="1:7" x14ac:dyDescent="0.3">
      <c r="A33" s="1"/>
      <c r="B33" s="87" t="s">
        <v>78</v>
      </c>
      <c r="C33" s="87" t="s">
        <v>1166</v>
      </c>
      <c r="D33" s="87" t="s">
        <v>1168</v>
      </c>
      <c r="E33" s="87" t="s">
        <v>1653</v>
      </c>
      <c r="F33" s="87" t="s">
        <v>1654</v>
      </c>
      <c r="G33" s="150">
        <v>0</v>
      </c>
    </row>
    <row r="34" spans="1:7" x14ac:dyDescent="0.3">
      <c r="A34" s="1"/>
      <c r="B34" s="87" t="s">
        <v>81</v>
      </c>
      <c r="C34" s="87" t="s">
        <v>1169</v>
      </c>
      <c r="D34" s="87" t="s">
        <v>300</v>
      </c>
      <c r="E34" s="87" t="s">
        <v>1653</v>
      </c>
      <c r="F34" s="87" t="s">
        <v>1654</v>
      </c>
      <c r="G34" s="150">
        <v>0</v>
      </c>
    </row>
    <row r="35" spans="1:7" x14ac:dyDescent="0.3">
      <c r="A35" s="1"/>
      <c r="B35" s="87" t="s">
        <v>81</v>
      </c>
      <c r="C35" s="87" t="s">
        <v>1169</v>
      </c>
      <c r="D35" s="87" t="s">
        <v>300</v>
      </c>
      <c r="E35" s="87" t="s">
        <v>1680</v>
      </c>
      <c r="F35" s="87" t="s">
        <v>1654</v>
      </c>
      <c r="G35" s="150">
        <v>121799.48</v>
      </c>
    </row>
    <row r="36" spans="1:7" x14ac:dyDescent="0.3">
      <c r="A36" s="1"/>
      <c r="B36" s="87" t="s">
        <v>81</v>
      </c>
      <c r="C36" s="87" t="s">
        <v>1170</v>
      </c>
      <c r="D36" s="87" t="s">
        <v>1684</v>
      </c>
      <c r="E36" s="87" t="s">
        <v>1680</v>
      </c>
      <c r="F36" s="87" t="s">
        <v>1654</v>
      </c>
      <c r="G36" s="150">
        <v>180470.55</v>
      </c>
    </row>
    <row r="37" spans="1:7" x14ac:dyDescent="0.3">
      <c r="A37" s="1"/>
      <c r="B37" s="87" t="s">
        <v>81</v>
      </c>
      <c r="C37" s="87" t="s">
        <v>1171</v>
      </c>
      <c r="D37" s="87" t="s">
        <v>1685</v>
      </c>
      <c r="E37" s="87" t="s">
        <v>1653</v>
      </c>
      <c r="F37" s="87" t="s">
        <v>1654</v>
      </c>
      <c r="G37" s="150">
        <v>0</v>
      </c>
    </row>
    <row r="38" spans="1:7" x14ac:dyDescent="0.3">
      <c r="A38" s="1"/>
      <c r="B38" s="87" t="s">
        <v>81</v>
      </c>
      <c r="C38" s="87" t="s">
        <v>1171</v>
      </c>
      <c r="D38" s="87" t="s">
        <v>1685</v>
      </c>
      <c r="E38" s="87" t="s">
        <v>1680</v>
      </c>
      <c r="F38" s="87" t="s">
        <v>1654</v>
      </c>
      <c r="G38" s="150">
        <v>0</v>
      </c>
    </row>
    <row r="39" spans="1:7" x14ac:dyDescent="0.3">
      <c r="A39" s="1"/>
      <c r="B39" s="87" t="s">
        <v>88</v>
      </c>
      <c r="C39" s="87" t="s">
        <v>93</v>
      </c>
      <c r="D39" s="87" t="s">
        <v>1686</v>
      </c>
      <c r="E39" s="87" t="s">
        <v>1680</v>
      </c>
      <c r="F39" s="87" t="s">
        <v>1654</v>
      </c>
      <c r="G39" s="150">
        <v>0</v>
      </c>
    </row>
    <row r="40" spans="1:7" x14ac:dyDescent="0.3">
      <c r="A40" s="1"/>
      <c r="B40" s="87" t="s">
        <v>88</v>
      </c>
      <c r="C40" s="87" t="s">
        <v>93</v>
      </c>
      <c r="D40" s="87" t="s">
        <v>1687</v>
      </c>
      <c r="E40" s="87" t="s">
        <v>1680</v>
      </c>
      <c r="F40" s="87" t="s">
        <v>1654</v>
      </c>
      <c r="G40" s="150">
        <v>545309</v>
      </c>
    </row>
    <row r="41" spans="1:7" x14ac:dyDescent="0.3">
      <c r="A41" s="1"/>
      <c r="B41" s="87" t="s">
        <v>88</v>
      </c>
      <c r="C41" s="87" t="s">
        <v>93</v>
      </c>
      <c r="D41" s="87" t="s">
        <v>1688</v>
      </c>
      <c r="E41" s="87" t="s">
        <v>1680</v>
      </c>
      <c r="F41" s="87" t="s">
        <v>1654</v>
      </c>
      <c r="G41" s="150">
        <v>649170</v>
      </c>
    </row>
    <row r="42" spans="1:7" x14ac:dyDescent="0.3">
      <c r="A42" s="1"/>
      <c r="B42" s="87" t="s">
        <v>88</v>
      </c>
      <c r="C42" s="87" t="s">
        <v>96</v>
      </c>
      <c r="D42" s="87" t="s">
        <v>1689</v>
      </c>
      <c r="E42" s="87" t="s">
        <v>1680</v>
      </c>
      <c r="F42" s="87" t="s">
        <v>1654</v>
      </c>
      <c r="G42" s="150">
        <v>476963</v>
      </c>
    </row>
    <row r="43" spans="1:7" x14ac:dyDescent="0.3">
      <c r="A43" s="1"/>
      <c r="B43" s="87" t="s">
        <v>88</v>
      </c>
      <c r="C43" s="87" t="s">
        <v>1657</v>
      </c>
      <c r="D43" s="87" t="s">
        <v>1690</v>
      </c>
      <c r="E43" s="87" t="s">
        <v>1658</v>
      </c>
      <c r="F43" s="87" t="s">
        <v>1659</v>
      </c>
      <c r="G43" s="150">
        <v>0</v>
      </c>
    </row>
    <row r="44" spans="1:7" x14ac:dyDescent="0.3">
      <c r="A44" s="1"/>
      <c r="B44" s="87" t="s">
        <v>88</v>
      </c>
      <c r="C44" s="87" t="s">
        <v>1657</v>
      </c>
      <c r="D44" s="87" t="s">
        <v>1690</v>
      </c>
      <c r="E44" s="87" t="s">
        <v>1653</v>
      </c>
      <c r="F44" s="87" t="s">
        <v>1654</v>
      </c>
      <c r="G44" s="150">
        <v>0</v>
      </c>
    </row>
    <row r="45" spans="1:7" x14ac:dyDescent="0.3">
      <c r="A45" s="1"/>
      <c r="B45" s="87" t="s">
        <v>88</v>
      </c>
      <c r="C45" s="87" t="s">
        <v>1184</v>
      </c>
      <c r="D45" s="87" t="s">
        <v>1691</v>
      </c>
      <c r="E45" s="87" t="s">
        <v>1653</v>
      </c>
      <c r="F45" s="87" t="s">
        <v>1654</v>
      </c>
      <c r="G45" s="150">
        <v>0</v>
      </c>
    </row>
    <row r="46" spans="1:7" x14ac:dyDescent="0.3">
      <c r="A46" s="1"/>
      <c r="B46" s="87" t="s">
        <v>88</v>
      </c>
      <c r="C46" s="87" t="s">
        <v>1184</v>
      </c>
      <c r="D46" s="87" t="s">
        <v>1692</v>
      </c>
      <c r="E46" s="87" t="s">
        <v>1653</v>
      </c>
      <c r="F46" s="87" t="s">
        <v>1654</v>
      </c>
      <c r="G46" s="150">
        <v>0</v>
      </c>
    </row>
    <row r="47" spans="1:7" x14ac:dyDescent="0.3">
      <c r="A47" s="1"/>
      <c r="B47" s="87" t="s">
        <v>88</v>
      </c>
      <c r="C47" s="87" t="s">
        <v>1184</v>
      </c>
      <c r="D47" s="87" t="s">
        <v>1693</v>
      </c>
      <c r="E47" s="87" t="s">
        <v>1653</v>
      </c>
      <c r="F47" s="87" t="s">
        <v>1654</v>
      </c>
      <c r="G47" s="150">
        <v>0</v>
      </c>
    </row>
    <row r="48" spans="1:7" x14ac:dyDescent="0.3">
      <c r="A48" s="1"/>
      <c r="B48" s="87" t="s">
        <v>88</v>
      </c>
      <c r="C48" s="87" t="s">
        <v>1187</v>
      </c>
      <c r="D48" s="87" t="s">
        <v>1694</v>
      </c>
      <c r="E48" s="87" t="s">
        <v>1653</v>
      </c>
      <c r="F48" s="87" t="s">
        <v>1654</v>
      </c>
      <c r="G48" s="150">
        <v>0</v>
      </c>
    </row>
    <row r="49" spans="1:7" x14ac:dyDescent="0.3">
      <c r="A49" s="1"/>
      <c r="B49" s="87" t="s">
        <v>88</v>
      </c>
      <c r="C49" s="87" t="s">
        <v>1187</v>
      </c>
      <c r="D49" s="87" t="s">
        <v>1695</v>
      </c>
      <c r="E49" s="87" t="s">
        <v>1653</v>
      </c>
      <c r="F49" s="87" t="s">
        <v>1654</v>
      </c>
      <c r="G49" s="150">
        <v>0</v>
      </c>
    </row>
    <row r="50" spans="1:7" x14ac:dyDescent="0.3">
      <c r="A50" s="1"/>
      <c r="B50" s="87" t="s">
        <v>88</v>
      </c>
      <c r="C50" s="87" t="s">
        <v>1187</v>
      </c>
      <c r="D50" s="87" t="s">
        <v>1696</v>
      </c>
      <c r="E50" s="87" t="s">
        <v>1653</v>
      </c>
      <c r="F50" s="87" t="s">
        <v>1654</v>
      </c>
      <c r="G50" s="150">
        <v>0</v>
      </c>
    </row>
    <row r="51" spans="1:7" x14ac:dyDescent="0.3">
      <c r="A51" s="1"/>
      <c r="B51" s="87" t="s">
        <v>97</v>
      </c>
      <c r="C51" s="87" t="s">
        <v>98</v>
      </c>
      <c r="D51" s="87" t="s">
        <v>1697</v>
      </c>
      <c r="E51" s="87" t="s">
        <v>1653</v>
      </c>
      <c r="F51" s="87" t="s">
        <v>1654</v>
      </c>
      <c r="G51" s="150">
        <v>0</v>
      </c>
    </row>
    <row r="52" spans="1:7" x14ac:dyDescent="0.3">
      <c r="A52" s="1"/>
      <c r="B52" s="87" t="s">
        <v>97</v>
      </c>
      <c r="C52" s="87" t="s">
        <v>98</v>
      </c>
      <c r="D52" s="87" t="s">
        <v>1697</v>
      </c>
      <c r="E52" s="87" t="s">
        <v>1680</v>
      </c>
      <c r="F52" s="87" t="s">
        <v>1654</v>
      </c>
      <c r="G52" s="150">
        <v>0</v>
      </c>
    </row>
    <row r="53" spans="1:7" x14ac:dyDescent="0.3">
      <c r="A53" s="1"/>
      <c r="B53" s="87" t="s">
        <v>97</v>
      </c>
      <c r="C53" s="87" t="s">
        <v>98</v>
      </c>
      <c r="D53" s="87" t="s">
        <v>1698</v>
      </c>
      <c r="E53" s="87" t="s">
        <v>1653</v>
      </c>
      <c r="F53" s="87" t="s">
        <v>1654</v>
      </c>
      <c r="G53" s="150">
        <v>0</v>
      </c>
    </row>
    <row r="54" spans="1:7" x14ac:dyDescent="0.3">
      <c r="A54" s="1"/>
      <c r="B54" s="87" t="s">
        <v>97</v>
      </c>
      <c r="C54" s="87" t="s">
        <v>98</v>
      </c>
      <c r="D54" s="87" t="s">
        <v>1698</v>
      </c>
      <c r="E54" s="87" t="s">
        <v>1680</v>
      </c>
      <c r="F54" s="87" t="s">
        <v>1654</v>
      </c>
      <c r="G54" s="150">
        <v>0</v>
      </c>
    </row>
    <row r="55" spans="1:7" x14ac:dyDescent="0.3">
      <c r="A55" s="1"/>
      <c r="B55" s="87" t="s">
        <v>672</v>
      </c>
      <c r="C55" s="87" t="s">
        <v>1190</v>
      </c>
      <c r="D55" s="87" t="s">
        <v>1699</v>
      </c>
      <c r="E55" s="87" t="s">
        <v>1700</v>
      </c>
      <c r="F55" s="87" t="s">
        <v>1654</v>
      </c>
      <c r="G55" s="150">
        <v>1102195.1299999999</v>
      </c>
    </row>
    <row r="56" spans="1:7" x14ac:dyDescent="0.3">
      <c r="A56" s="1"/>
      <c r="B56" s="87" t="s">
        <v>672</v>
      </c>
      <c r="C56" s="87" t="s">
        <v>1190</v>
      </c>
      <c r="D56" s="87" t="s">
        <v>1699</v>
      </c>
      <c r="E56" s="87" t="s">
        <v>1701</v>
      </c>
      <c r="F56" s="87" t="s">
        <v>1654</v>
      </c>
      <c r="G56" s="150">
        <v>270003.84000000003</v>
      </c>
    </row>
    <row r="57" spans="1:7" x14ac:dyDescent="0.3">
      <c r="A57" s="1"/>
      <c r="B57" s="87" t="s">
        <v>672</v>
      </c>
      <c r="C57" s="87" t="s">
        <v>1190</v>
      </c>
      <c r="D57" s="87" t="s">
        <v>1699</v>
      </c>
      <c r="E57" s="87" t="s">
        <v>1702</v>
      </c>
      <c r="F57" s="87" t="s">
        <v>1654</v>
      </c>
      <c r="G57" s="150">
        <v>0</v>
      </c>
    </row>
    <row r="58" spans="1:7" x14ac:dyDescent="0.3">
      <c r="A58" s="1"/>
      <c r="B58" s="87" t="s">
        <v>672</v>
      </c>
      <c r="C58" s="87" t="s">
        <v>1190</v>
      </c>
      <c r="D58" s="87" t="s">
        <v>1703</v>
      </c>
      <c r="E58" s="87" t="s">
        <v>1700</v>
      </c>
      <c r="F58" s="87" t="s">
        <v>1654</v>
      </c>
      <c r="G58" s="150">
        <v>1381994.87</v>
      </c>
    </row>
    <row r="59" spans="1:7" x14ac:dyDescent="0.3">
      <c r="A59" s="1"/>
      <c r="B59" s="87" t="s">
        <v>672</v>
      </c>
      <c r="C59" s="87" t="s">
        <v>1190</v>
      </c>
      <c r="D59" s="87" t="s">
        <v>1703</v>
      </c>
      <c r="E59" s="87" t="s">
        <v>1701</v>
      </c>
      <c r="F59" s="87" t="s">
        <v>1654</v>
      </c>
      <c r="G59" s="150">
        <v>338546.16</v>
      </c>
    </row>
    <row r="60" spans="1:7" x14ac:dyDescent="0.3">
      <c r="A60" s="1"/>
      <c r="B60" s="87" t="s">
        <v>672</v>
      </c>
      <c r="C60" s="87" t="s">
        <v>1190</v>
      </c>
      <c r="D60" s="87" t="s">
        <v>1703</v>
      </c>
      <c r="E60" s="87" t="s">
        <v>1702</v>
      </c>
      <c r="F60" s="87" t="s">
        <v>1654</v>
      </c>
      <c r="G60" s="150">
        <v>0</v>
      </c>
    </row>
    <row r="61" spans="1:7" x14ac:dyDescent="0.3">
      <c r="A61" s="1"/>
      <c r="B61" s="87" t="s">
        <v>367</v>
      </c>
      <c r="C61" s="87" t="s">
        <v>1194</v>
      </c>
      <c r="D61" s="87" t="s">
        <v>1194</v>
      </c>
      <c r="E61" s="87" t="s">
        <v>1653</v>
      </c>
      <c r="F61" s="87" t="s">
        <v>1654</v>
      </c>
      <c r="G61" s="150">
        <v>0</v>
      </c>
    </row>
    <row r="62" spans="1:7" x14ac:dyDescent="0.3">
      <c r="A62" s="1"/>
      <c r="B62" s="87" t="s">
        <v>367</v>
      </c>
      <c r="C62" s="87" t="s">
        <v>1195</v>
      </c>
      <c r="D62" s="87" t="s">
        <v>1195</v>
      </c>
      <c r="E62" s="87" t="s">
        <v>1653</v>
      </c>
      <c r="F62" s="87" t="s">
        <v>1654</v>
      </c>
      <c r="G62" s="150">
        <v>0.45050000000000001</v>
      </c>
    </row>
    <row r="63" spans="1:7" x14ac:dyDescent="0.3">
      <c r="A63" s="1"/>
      <c r="B63" s="87" t="s">
        <v>100</v>
      </c>
      <c r="C63" s="87" t="s">
        <v>109</v>
      </c>
      <c r="D63" s="87" t="s">
        <v>1704</v>
      </c>
      <c r="E63" s="87" t="s">
        <v>1680</v>
      </c>
      <c r="F63" s="87" t="s">
        <v>1654</v>
      </c>
      <c r="G63" s="150">
        <v>954696.09880000004</v>
      </c>
    </row>
    <row r="64" spans="1:7" x14ac:dyDescent="0.3">
      <c r="A64" s="1"/>
      <c r="B64" s="87" t="s">
        <v>100</v>
      </c>
      <c r="C64" s="87" t="s">
        <v>109</v>
      </c>
      <c r="D64" s="87" t="s">
        <v>1705</v>
      </c>
      <c r="E64" s="87" t="s">
        <v>1680</v>
      </c>
      <c r="F64" s="87" t="s">
        <v>1654</v>
      </c>
      <c r="G64" s="150">
        <v>980491.65839999996</v>
      </c>
    </row>
    <row r="65" spans="1:7" x14ac:dyDescent="0.3">
      <c r="A65" s="1"/>
      <c r="B65" s="87" t="s">
        <v>100</v>
      </c>
      <c r="C65" s="87" t="s">
        <v>109</v>
      </c>
      <c r="D65" s="87" t="s">
        <v>1706</v>
      </c>
      <c r="E65" s="87" t="s">
        <v>1680</v>
      </c>
      <c r="F65" s="87" t="s">
        <v>1654</v>
      </c>
      <c r="G65" s="150">
        <v>982508.35770000005</v>
      </c>
    </row>
    <row r="66" spans="1:7" x14ac:dyDescent="0.3">
      <c r="A66" s="1"/>
      <c r="B66" s="87" t="s">
        <v>100</v>
      </c>
      <c r="C66" s="87" t="s">
        <v>112</v>
      </c>
      <c r="D66" s="87" t="s">
        <v>1707</v>
      </c>
      <c r="E66" s="87" t="s">
        <v>1680</v>
      </c>
      <c r="F66" s="87" t="s">
        <v>1654</v>
      </c>
      <c r="G66" s="150">
        <v>1220152.21</v>
      </c>
    </row>
    <row r="67" spans="1:7" x14ac:dyDescent="0.3">
      <c r="A67" s="1"/>
      <c r="B67" s="87" t="s">
        <v>404</v>
      </c>
      <c r="C67" s="87" t="s">
        <v>1200</v>
      </c>
      <c r="D67" s="87" t="s">
        <v>1708</v>
      </c>
      <c r="E67" s="87" t="s">
        <v>1653</v>
      </c>
      <c r="F67" s="87" t="s">
        <v>1654</v>
      </c>
      <c r="G67" s="150">
        <v>0</v>
      </c>
    </row>
    <row r="68" spans="1:7" x14ac:dyDescent="0.3">
      <c r="A68" s="1"/>
      <c r="B68" s="87" t="s">
        <v>25</v>
      </c>
      <c r="C68" s="87" t="s">
        <v>1204</v>
      </c>
      <c r="D68" s="87" t="s">
        <v>1709</v>
      </c>
      <c r="E68" s="87" t="s">
        <v>1653</v>
      </c>
      <c r="F68" s="87" t="s">
        <v>1654</v>
      </c>
      <c r="G68" s="150">
        <v>0</v>
      </c>
    </row>
    <row r="69" spans="1:7" x14ac:dyDescent="0.3">
      <c r="A69" s="1"/>
      <c r="B69" s="87" t="s">
        <v>25</v>
      </c>
      <c r="C69" s="87" t="s">
        <v>1204</v>
      </c>
      <c r="D69" s="87" t="s">
        <v>1709</v>
      </c>
      <c r="E69" s="87" t="s">
        <v>1680</v>
      </c>
      <c r="F69" s="87" t="s">
        <v>1654</v>
      </c>
      <c r="G69" s="150">
        <v>0</v>
      </c>
    </row>
    <row r="70" spans="1:7" x14ac:dyDescent="0.3">
      <c r="A70" s="1"/>
      <c r="B70" s="87" t="s">
        <v>25</v>
      </c>
      <c r="C70" s="87" t="s">
        <v>1204</v>
      </c>
      <c r="D70" s="87" t="s">
        <v>1205</v>
      </c>
      <c r="E70" s="87" t="s">
        <v>1653</v>
      </c>
      <c r="F70" s="87" t="s">
        <v>1654</v>
      </c>
      <c r="G70" s="150">
        <v>0</v>
      </c>
    </row>
    <row r="71" spans="1:7" x14ac:dyDescent="0.3">
      <c r="A71" s="1"/>
      <c r="B71" s="87" t="s">
        <v>25</v>
      </c>
      <c r="C71" s="87" t="s">
        <v>1204</v>
      </c>
      <c r="D71" s="87" t="s">
        <v>1205</v>
      </c>
      <c r="E71" s="87" t="s">
        <v>1680</v>
      </c>
      <c r="F71" s="87" t="s">
        <v>1654</v>
      </c>
      <c r="G71" s="150">
        <v>0</v>
      </c>
    </row>
    <row r="72" spans="1:7" x14ac:dyDescent="0.3">
      <c r="A72" s="1"/>
      <c r="B72" s="87" t="s">
        <v>25</v>
      </c>
      <c r="C72" s="87" t="s">
        <v>1204</v>
      </c>
      <c r="D72" s="87" t="s">
        <v>1710</v>
      </c>
      <c r="E72" s="87" t="s">
        <v>1653</v>
      </c>
      <c r="F72" s="87" t="s">
        <v>1654</v>
      </c>
      <c r="G72" s="150">
        <v>0</v>
      </c>
    </row>
    <row r="73" spans="1:7" x14ac:dyDescent="0.3">
      <c r="A73" s="1"/>
      <c r="B73" s="87" t="s">
        <v>25</v>
      </c>
      <c r="C73" s="87" t="s">
        <v>1204</v>
      </c>
      <c r="D73" s="87" t="s">
        <v>1710</v>
      </c>
      <c r="E73" s="87" t="s">
        <v>1680</v>
      </c>
      <c r="F73" s="87" t="s">
        <v>1654</v>
      </c>
      <c r="G73" s="150">
        <v>0</v>
      </c>
    </row>
    <row r="74" spans="1:7" x14ac:dyDescent="0.3">
      <c r="A74" s="1"/>
      <c r="B74" s="87" t="s">
        <v>25</v>
      </c>
      <c r="C74" s="87" t="s">
        <v>1207</v>
      </c>
      <c r="D74" s="87" t="s">
        <v>1711</v>
      </c>
      <c r="E74" s="87" t="s">
        <v>1680</v>
      </c>
      <c r="F74" s="87" t="s">
        <v>1654</v>
      </c>
      <c r="G74" s="150">
        <v>385024</v>
      </c>
    </row>
    <row r="75" spans="1:7" x14ac:dyDescent="0.3">
      <c r="A75" s="1"/>
      <c r="B75" s="87" t="s">
        <v>25</v>
      </c>
      <c r="C75" s="87" t="s">
        <v>150</v>
      </c>
      <c r="D75" s="87" t="s">
        <v>150</v>
      </c>
      <c r="E75" s="87" t="s">
        <v>1680</v>
      </c>
      <c r="F75" s="87" t="s">
        <v>1654</v>
      </c>
      <c r="G75" s="150">
        <v>1691507</v>
      </c>
    </row>
    <row r="76" spans="1:7" x14ac:dyDescent="0.3">
      <c r="A76" s="1"/>
      <c r="B76" s="87" t="s">
        <v>25</v>
      </c>
      <c r="C76" s="87" t="s">
        <v>150</v>
      </c>
      <c r="D76" s="87" t="s">
        <v>1712</v>
      </c>
      <c r="E76" s="87" t="s">
        <v>1653</v>
      </c>
      <c r="F76" s="87" t="s">
        <v>1654</v>
      </c>
      <c r="G76" s="150">
        <v>0</v>
      </c>
    </row>
    <row r="77" spans="1:7" x14ac:dyDescent="0.3">
      <c r="A77" s="1"/>
      <c r="B77" s="87" t="s">
        <v>25</v>
      </c>
      <c r="C77" s="87" t="s">
        <v>150</v>
      </c>
      <c r="D77" s="87" t="s">
        <v>1713</v>
      </c>
      <c r="E77" s="87" t="s">
        <v>1653</v>
      </c>
      <c r="F77" s="87" t="s">
        <v>1654</v>
      </c>
      <c r="G77" s="150">
        <v>0</v>
      </c>
    </row>
    <row r="78" spans="1:7" x14ac:dyDescent="0.3">
      <c r="A78" s="1"/>
      <c r="B78" s="87" t="s">
        <v>453</v>
      </c>
      <c r="C78" s="87" t="s">
        <v>1113</v>
      </c>
      <c r="D78" s="87" t="s">
        <v>1714</v>
      </c>
      <c r="E78" s="87" t="s">
        <v>1715</v>
      </c>
      <c r="F78" s="87" t="s">
        <v>1654</v>
      </c>
      <c r="G78" s="150">
        <v>14555.63</v>
      </c>
    </row>
    <row r="79" spans="1:7" x14ac:dyDescent="0.3">
      <c r="A79" s="1"/>
      <c r="B79" s="87" t="s">
        <v>453</v>
      </c>
      <c r="C79" s="87" t="s">
        <v>1113</v>
      </c>
      <c r="D79" s="87" t="s">
        <v>1716</v>
      </c>
      <c r="E79" s="87" t="s">
        <v>1715</v>
      </c>
      <c r="F79" s="87" t="s">
        <v>1654</v>
      </c>
      <c r="G79" s="150">
        <v>14381.22</v>
      </c>
    </row>
    <row r="80" spans="1:7" x14ac:dyDescent="0.3">
      <c r="A80" s="1"/>
      <c r="B80" s="87" t="s">
        <v>453</v>
      </c>
      <c r="C80" s="87" t="s">
        <v>1113</v>
      </c>
      <c r="D80" s="87" t="s">
        <v>1717</v>
      </c>
      <c r="E80" s="87" t="s">
        <v>1715</v>
      </c>
      <c r="F80" s="87" t="s">
        <v>1654</v>
      </c>
      <c r="G80" s="150">
        <v>14368.53</v>
      </c>
    </row>
    <row r="81" spans="1:7" x14ac:dyDescent="0.3">
      <c r="A81" s="1"/>
      <c r="B81" s="87" t="s">
        <v>453</v>
      </c>
      <c r="C81" s="87" t="s">
        <v>1213</v>
      </c>
      <c r="D81" s="87" t="s">
        <v>1718</v>
      </c>
      <c r="E81" s="87" t="s">
        <v>1715</v>
      </c>
      <c r="F81" s="87" t="s">
        <v>1654</v>
      </c>
      <c r="G81" s="150">
        <v>0</v>
      </c>
    </row>
    <row r="82" spans="1:7" x14ac:dyDescent="0.3">
      <c r="A82" s="1"/>
      <c r="B82" s="87" t="s">
        <v>453</v>
      </c>
      <c r="C82" s="87" t="s">
        <v>1213</v>
      </c>
      <c r="D82" s="87" t="s">
        <v>1719</v>
      </c>
      <c r="E82" s="87" t="s">
        <v>1715</v>
      </c>
      <c r="F82" s="87" t="s">
        <v>1654</v>
      </c>
      <c r="G82" s="150">
        <v>14514.41</v>
      </c>
    </row>
    <row r="83" spans="1:7" x14ac:dyDescent="0.3">
      <c r="A83" s="1"/>
      <c r="B83" s="87" t="s">
        <v>453</v>
      </c>
      <c r="C83" s="87" t="s">
        <v>1214</v>
      </c>
      <c r="D83" s="87" t="s">
        <v>1720</v>
      </c>
      <c r="E83" s="87" t="s">
        <v>1715</v>
      </c>
      <c r="F83" s="87" t="s">
        <v>1654</v>
      </c>
      <c r="G83" s="150">
        <v>0</v>
      </c>
    </row>
    <row r="84" spans="1:7" x14ac:dyDescent="0.3">
      <c r="A84" s="1"/>
      <c r="B84" s="87" t="s">
        <v>453</v>
      </c>
      <c r="C84" s="87" t="s">
        <v>1214</v>
      </c>
      <c r="D84" s="87" t="s">
        <v>1721</v>
      </c>
      <c r="E84" s="87" t="s">
        <v>1715</v>
      </c>
      <c r="F84" s="87" t="s">
        <v>1654</v>
      </c>
      <c r="G84" s="150">
        <v>11001.19</v>
      </c>
    </row>
    <row r="85" spans="1:7" x14ac:dyDescent="0.3">
      <c r="A85" s="1"/>
      <c r="B85" s="87" t="s">
        <v>453</v>
      </c>
      <c r="C85" s="87" t="s">
        <v>1215</v>
      </c>
      <c r="D85" s="87" t="s">
        <v>1722</v>
      </c>
      <c r="E85" s="87" t="s">
        <v>1715</v>
      </c>
      <c r="F85" s="87" t="s">
        <v>1654</v>
      </c>
      <c r="G85" s="150">
        <v>11853.85</v>
      </c>
    </row>
    <row r="86" spans="1:7" x14ac:dyDescent="0.3">
      <c r="A86" s="1"/>
      <c r="B86" s="87" t="s">
        <v>453</v>
      </c>
      <c r="C86" s="87" t="s">
        <v>1215</v>
      </c>
      <c r="D86" s="87" t="s">
        <v>1723</v>
      </c>
      <c r="E86" s="87" t="s">
        <v>1715</v>
      </c>
      <c r="F86" s="87" t="s">
        <v>1654</v>
      </c>
      <c r="G86" s="150">
        <v>13293.13</v>
      </c>
    </row>
    <row r="87" spans="1:7" ht="26.4" x14ac:dyDescent="0.3">
      <c r="A87" s="1"/>
      <c r="B87" s="87" t="s">
        <v>630</v>
      </c>
      <c r="C87" s="87" t="s">
        <v>1216</v>
      </c>
      <c r="D87" s="87" t="s">
        <v>712</v>
      </c>
      <c r="E87" s="87" t="s">
        <v>1653</v>
      </c>
      <c r="F87" s="87" t="s">
        <v>1654</v>
      </c>
      <c r="G87" s="150">
        <v>0</v>
      </c>
    </row>
    <row r="88" spans="1:7" ht="26.4" x14ac:dyDescent="0.3">
      <c r="A88" s="1"/>
      <c r="B88" s="87" t="s">
        <v>630</v>
      </c>
      <c r="C88" s="87" t="s">
        <v>1216</v>
      </c>
      <c r="D88" s="87" t="s">
        <v>713</v>
      </c>
      <c r="E88" s="87" t="s">
        <v>1653</v>
      </c>
      <c r="F88" s="87" t="s">
        <v>1654</v>
      </c>
      <c r="G88" s="150">
        <v>0</v>
      </c>
    </row>
    <row r="89" spans="1:7" x14ac:dyDescent="0.3">
      <c r="A89" s="1"/>
      <c r="B89" s="87" t="s">
        <v>155</v>
      </c>
      <c r="C89" s="87" t="s">
        <v>156</v>
      </c>
      <c r="D89" s="87" t="s">
        <v>1724</v>
      </c>
      <c r="E89" s="87" t="s">
        <v>1653</v>
      </c>
      <c r="F89" s="87" t="s">
        <v>1654</v>
      </c>
      <c r="G89" s="150">
        <v>0</v>
      </c>
    </row>
    <row r="90" spans="1:7" x14ac:dyDescent="0.3">
      <c r="A90" s="1"/>
      <c r="B90" s="87" t="s">
        <v>155</v>
      </c>
      <c r="C90" s="87" t="s">
        <v>156</v>
      </c>
      <c r="D90" s="87" t="s">
        <v>1725</v>
      </c>
      <c r="E90" s="87" t="s">
        <v>1653</v>
      </c>
      <c r="F90" s="87" t="s">
        <v>1654</v>
      </c>
      <c r="G90" s="150">
        <v>0</v>
      </c>
    </row>
    <row r="91" spans="1:7" x14ac:dyDescent="0.3">
      <c r="A91" s="1"/>
      <c r="B91" s="87" t="s">
        <v>155</v>
      </c>
      <c r="C91" s="87" t="s">
        <v>156</v>
      </c>
      <c r="D91" s="87" t="s">
        <v>1726</v>
      </c>
      <c r="E91" s="87" t="s">
        <v>1653</v>
      </c>
      <c r="F91" s="87" t="s">
        <v>1654</v>
      </c>
      <c r="G91" s="150">
        <v>0</v>
      </c>
    </row>
    <row r="92" spans="1:7" x14ac:dyDescent="0.3">
      <c r="A92" s="1"/>
      <c r="B92" s="87" t="s">
        <v>155</v>
      </c>
      <c r="C92" s="87" t="s">
        <v>156</v>
      </c>
      <c r="D92" s="87" t="s">
        <v>1727</v>
      </c>
      <c r="E92" s="87" t="s">
        <v>1653</v>
      </c>
      <c r="F92" s="87" t="s">
        <v>1654</v>
      </c>
      <c r="G92" s="150">
        <v>0</v>
      </c>
    </row>
    <row r="93" spans="1:7" x14ac:dyDescent="0.3">
      <c r="A93" s="1"/>
      <c r="B93" s="87" t="s">
        <v>543</v>
      </c>
      <c r="C93" s="87" t="s">
        <v>1219</v>
      </c>
      <c r="D93" s="87" t="s">
        <v>1220</v>
      </c>
      <c r="E93" s="87" t="s">
        <v>1653</v>
      </c>
      <c r="F93" s="87" t="s">
        <v>1654</v>
      </c>
      <c r="G93" s="150">
        <v>0</v>
      </c>
    </row>
    <row r="94" spans="1:7" x14ac:dyDescent="0.3">
      <c r="A94" s="1"/>
      <c r="B94" s="87" t="s">
        <v>543</v>
      </c>
      <c r="C94" s="87" t="s">
        <v>1219</v>
      </c>
      <c r="D94" s="87" t="s">
        <v>1728</v>
      </c>
      <c r="E94" s="87" t="s">
        <v>1653</v>
      </c>
      <c r="F94" s="87" t="s">
        <v>1654</v>
      </c>
      <c r="G94" s="150">
        <v>0</v>
      </c>
    </row>
    <row r="95" spans="1:7" x14ac:dyDescent="0.3">
      <c r="A95" s="1"/>
      <c r="B95" s="87" t="s">
        <v>543</v>
      </c>
      <c r="C95" s="87" t="s">
        <v>1219</v>
      </c>
      <c r="D95" s="87" t="s">
        <v>1728</v>
      </c>
      <c r="E95" s="87" t="s">
        <v>1656</v>
      </c>
      <c r="F95" s="87" t="s">
        <v>1654</v>
      </c>
      <c r="G95" s="150">
        <v>0</v>
      </c>
    </row>
    <row r="96" spans="1:7" x14ac:dyDescent="0.3">
      <c r="A96" s="1"/>
      <c r="B96" s="87" t="s">
        <v>543</v>
      </c>
      <c r="C96" s="87" t="s">
        <v>1219</v>
      </c>
      <c r="D96" s="87" t="s">
        <v>1729</v>
      </c>
      <c r="E96" s="87" t="s">
        <v>1653</v>
      </c>
      <c r="F96" s="87" t="s">
        <v>1654</v>
      </c>
      <c r="G96" s="150">
        <v>0</v>
      </c>
    </row>
    <row r="97" spans="1:7" x14ac:dyDescent="0.3">
      <c r="A97" s="1"/>
      <c r="B97" s="87" t="s">
        <v>543</v>
      </c>
      <c r="C97" s="87" t="s">
        <v>1219</v>
      </c>
      <c r="D97" s="87" t="s">
        <v>1729</v>
      </c>
      <c r="E97" s="87" t="s">
        <v>1656</v>
      </c>
      <c r="F97" s="87" t="s">
        <v>1654</v>
      </c>
      <c r="G97" s="150">
        <v>0</v>
      </c>
    </row>
    <row r="98" spans="1:7" x14ac:dyDescent="0.3">
      <c r="A98" s="1"/>
      <c r="B98" s="87" t="s">
        <v>543</v>
      </c>
      <c r="C98" s="87" t="s">
        <v>1219</v>
      </c>
      <c r="D98" s="87" t="s">
        <v>1730</v>
      </c>
      <c r="E98" s="87" t="s">
        <v>1653</v>
      </c>
      <c r="F98" s="87" t="s">
        <v>1654</v>
      </c>
      <c r="G98" s="150">
        <v>0</v>
      </c>
    </row>
    <row r="99" spans="1:7" x14ac:dyDescent="0.3">
      <c r="A99" s="1"/>
      <c r="B99" s="87" t="s">
        <v>543</v>
      </c>
      <c r="C99" s="87" t="s">
        <v>1219</v>
      </c>
      <c r="D99" s="87" t="s">
        <v>1730</v>
      </c>
      <c r="E99" s="87" t="s">
        <v>1656</v>
      </c>
      <c r="F99" s="87" t="s">
        <v>1654</v>
      </c>
      <c r="G99" s="150">
        <v>0</v>
      </c>
    </row>
    <row r="100" spans="1:7" x14ac:dyDescent="0.3">
      <c r="A100" s="1"/>
      <c r="B100" s="87" t="s">
        <v>162</v>
      </c>
      <c r="C100" s="87" t="s">
        <v>1225</v>
      </c>
      <c r="D100" s="87" t="s">
        <v>766</v>
      </c>
      <c r="E100" s="87" t="s">
        <v>1680</v>
      </c>
      <c r="F100" s="87" t="s">
        <v>1654</v>
      </c>
      <c r="G100" s="150">
        <v>1147611</v>
      </c>
    </row>
    <row r="101" spans="1:7" x14ac:dyDescent="0.3">
      <c r="A101" s="1"/>
      <c r="B101" s="87" t="s">
        <v>167</v>
      </c>
      <c r="C101" s="87" t="s">
        <v>1226</v>
      </c>
      <c r="D101" s="87" t="s">
        <v>1731</v>
      </c>
      <c r="E101" s="87" t="s">
        <v>1680</v>
      </c>
      <c r="F101" s="87" t="s">
        <v>1654</v>
      </c>
      <c r="G101" s="150">
        <v>0</v>
      </c>
    </row>
    <row r="102" spans="1:7" x14ac:dyDescent="0.3">
      <c r="A102" s="1"/>
      <c r="B102" s="87" t="s">
        <v>167</v>
      </c>
      <c r="C102" s="87" t="s">
        <v>1226</v>
      </c>
      <c r="D102" s="87" t="s">
        <v>1732</v>
      </c>
      <c r="E102" s="87" t="s">
        <v>1680</v>
      </c>
      <c r="F102" s="87" t="s">
        <v>1654</v>
      </c>
      <c r="G102" s="150">
        <v>64357.856699999997</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8" t="s">
        <v>0</v>
      </c>
      <c r="C3" s="199"/>
      <c r="D3" s="199"/>
      <c r="E3" s="199"/>
      <c r="F3" s="199"/>
      <c r="G3" s="199"/>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2" t="s">
        <v>618</v>
      </c>
      <c r="C6" s="202" t="s">
        <v>1733</v>
      </c>
      <c r="D6" s="202"/>
      <c r="E6" s="202"/>
      <c r="F6" s="202"/>
      <c r="G6" s="202"/>
      <c r="H6" s="202"/>
      <c r="I6" s="202"/>
      <c r="J6" s="202"/>
      <c r="K6" s="202"/>
      <c r="L6" s="202"/>
      <c r="M6" s="202"/>
      <c r="N6" s="202"/>
      <c r="O6" s="202"/>
      <c r="P6" s="202"/>
    </row>
    <row r="7" spans="1:16" ht="40.049999999999997" customHeight="1" x14ac:dyDescent="0.3">
      <c r="A7" s="1"/>
      <c r="B7" s="202"/>
      <c r="C7" s="3" t="s">
        <v>277</v>
      </c>
      <c r="D7" s="3" t="s">
        <v>81</v>
      </c>
      <c r="E7" s="3" t="s">
        <v>88</v>
      </c>
      <c r="F7" s="3" t="s">
        <v>88</v>
      </c>
      <c r="G7" s="3" t="s">
        <v>97</v>
      </c>
      <c r="H7" s="3" t="s">
        <v>672</v>
      </c>
      <c r="I7" s="3" t="s">
        <v>100</v>
      </c>
      <c r="J7" s="3" t="s">
        <v>100</v>
      </c>
      <c r="K7" s="3" t="s">
        <v>25</v>
      </c>
      <c r="L7" s="3" t="s">
        <v>25</v>
      </c>
      <c r="M7" s="3" t="s">
        <v>25</v>
      </c>
      <c r="N7" s="3" t="s">
        <v>25</v>
      </c>
      <c r="O7" s="3" t="s">
        <v>162</v>
      </c>
      <c r="P7" s="3" t="s">
        <v>167</v>
      </c>
    </row>
    <row r="8" spans="1:16" ht="40.049999999999997" customHeight="1" x14ac:dyDescent="0.3">
      <c r="A8" s="1"/>
      <c r="B8" s="202"/>
      <c r="C8" s="3" t="s">
        <v>28</v>
      </c>
      <c r="D8" s="3" t="s">
        <v>86</v>
      </c>
      <c r="E8" s="3" t="s">
        <v>1734</v>
      </c>
      <c r="F8" s="3" t="s">
        <v>1735</v>
      </c>
      <c r="G8" s="3" t="s">
        <v>1736</v>
      </c>
      <c r="H8" s="3" t="s">
        <v>1737</v>
      </c>
      <c r="I8" s="3" t="s">
        <v>109</v>
      </c>
      <c r="J8" s="3" t="s">
        <v>112</v>
      </c>
      <c r="K8" s="3" t="s">
        <v>1738</v>
      </c>
      <c r="L8" s="3" t="s">
        <v>1739</v>
      </c>
      <c r="M8" s="3" t="s">
        <v>147</v>
      </c>
      <c r="N8" s="3" t="s">
        <v>1740</v>
      </c>
      <c r="O8" s="3" t="s">
        <v>1188</v>
      </c>
      <c r="P8" s="3" t="s">
        <v>1741</v>
      </c>
    </row>
    <row r="9" spans="1:16" x14ac:dyDescent="0.3">
      <c r="A9" s="1"/>
      <c r="B9" s="151" t="s">
        <v>187</v>
      </c>
      <c r="C9" s="149">
        <v>867.4</v>
      </c>
      <c r="D9" s="149">
        <v>1778.22</v>
      </c>
      <c r="E9" s="149">
        <v>82.37</v>
      </c>
      <c r="F9" s="149">
        <v>82.37</v>
      </c>
      <c r="G9" s="149">
        <v>4481.6000000000004</v>
      </c>
      <c r="H9" s="149">
        <v>519.75</v>
      </c>
      <c r="I9" s="149">
        <v>8181</v>
      </c>
      <c r="J9" s="149">
        <v>22881</v>
      </c>
      <c r="K9" s="149">
        <v>4433.4422999999997</v>
      </c>
      <c r="L9" s="149">
        <v>4036.9803999999999</v>
      </c>
      <c r="M9" s="149">
        <v>4431.3513999999996</v>
      </c>
      <c r="N9" s="149">
        <v>4432.0621000000001</v>
      </c>
      <c r="O9" s="149">
        <v>6640.9</v>
      </c>
      <c r="P9" s="149">
        <v>6130.1959999999999</v>
      </c>
    </row>
    <row r="10" spans="1:16" x14ac:dyDescent="0.3">
      <c r="A10" s="1"/>
      <c r="B10" s="151" t="s">
        <v>1742</v>
      </c>
      <c r="C10" s="149">
        <v>864.2</v>
      </c>
      <c r="D10" s="149">
        <v>1767.79</v>
      </c>
      <c r="E10" s="149">
        <v>85.99</v>
      </c>
      <c r="F10" s="149">
        <v>85.99</v>
      </c>
      <c r="G10" s="149">
        <v>4481.6000000000004</v>
      </c>
      <c r="H10" s="149">
        <v>521.71</v>
      </c>
      <c r="I10" s="149">
        <v>8526</v>
      </c>
      <c r="J10" s="149">
        <v>22821</v>
      </c>
      <c r="K10" s="149">
        <v>4477.8307999999997</v>
      </c>
      <c r="L10" s="149">
        <v>4216.0194000000001</v>
      </c>
      <c r="M10" s="149">
        <v>4475.2799000000005</v>
      </c>
      <c r="N10" s="149">
        <v>4475.8716000000004</v>
      </c>
      <c r="O10" s="149">
        <v>6639.7</v>
      </c>
      <c r="P10" s="149">
        <v>6088.5150000000003</v>
      </c>
    </row>
    <row r="11" spans="1:16" x14ac:dyDescent="0.3">
      <c r="A11" s="1"/>
      <c r="B11" s="151" t="s">
        <v>1743</v>
      </c>
      <c r="C11" s="149">
        <v>863</v>
      </c>
      <c r="D11" s="149">
        <v>1769.47</v>
      </c>
      <c r="E11" s="149">
        <v>89.45</v>
      </c>
      <c r="F11" s="149">
        <v>89.45</v>
      </c>
      <c r="G11" s="149">
        <v>4481.6000000000004</v>
      </c>
      <c r="H11" s="149">
        <v>517.79</v>
      </c>
      <c r="I11" s="149">
        <v>8871</v>
      </c>
      <c r="J11" s="149">
        <v>23265</v>
      </c>
      <c r="K11" s="149">
        <v>4518.5110999999997</v>
      </c>
      <c r="L11" s="149">
        <v>4309.5488999999998</v>
      </c>
      <c r="M11" s="149">
        <v>4515.7039000000004</v>
      </c>
      <c r="N11" s="149">
        <v>4516.0694000000003</v>
      </c>
      <c r="O11" s="149">
        <v>6663.2</v>
      </c>
      <c r="P11" s="149">
        <v>6043.0959999999995</v>
      </c>
    </row>
    <row r="12" spans="1:16" x14ac:dyDescent="0.3">
      <c r="A12" s="1"/>
      <c r="B12" s="151" t="s">
        <v>1744</v>
      </c>
      <c r="C12" s="149">
        <v>862.5</v>
      </c>
      <c r="D12" s="149">
        <v>1769.8</v>
      </c>
      <c r="E12" s="149">
        <v>92.53</v>
      </c>
      <c r="F12" s="149">
        <v>92.53</v>
      </c>
      <c r="G12" s="149">
        <v>4481.6000000000004</v>
      </c>
      <c r="H12" s="149">
        <v>520.73</v>
      </c>
      <c r="I12" s="149">
        <v>9207</v>
      </c>
      <c r="J12" s="149">
        <v>23246</v>
      </c>
      <c r="K12" s="149">
        <v>4529.3627999999999</v>
      </c>
      <c r="L12" s="149">
        <v>4332.4840000000004</v>
      </c>
      <c r="M12" s="149">
        <v>4526.7493999999997</v>
      </c>
      <c r="N12" s="149">
        <v>4526.9854999999998</v>
      </c>
      <c r="O12" s="149">
        <v>6660.9</v>
      </c>
      <c r="P12" s="149">
        <v>6014.8950000000004</v>
      </c>
    </row>
    <row r="13" spans="1:16" x14ac:dyDescent="0.3">
      <c r="A13" s="1"/>
      <c r="B13" s="151" t="s">
        <v>1745</v>
      </c>
      <c r="C13" s="149">
        <v>864.5</v>
      </c>
      <c r="D13" s="149">
        <v>1835.72</v>
      </c>
      <c r="E13" s="149">
        <v>95.07</v>
      </c>
      <c r="F13" s="149">
        <v>95.07</v>
      </c>
      <c r="G13" s="149">
        <v>4481.6000000000004</v>
      </c>
      <c r="H13" s="149">
        <v>520.73</v>
      </c>
      <c r="I13" s="149">
        <v>9432</v>
      </c>
      <c r="J13" s="149">
        <v>23222</v>
      </c>
      <c r="K13" s="149">
        <v>4521.5248000000001</v>
      </c>
      <c r="L13" s="149">
        <v>4313.3059999999996</v>
      </c>
      <c r="M13" s="149">
        <v>4518.8963999999996</v>
      </c>
      <c r="N13" s="149">
        <v>4519.0227000000004</v>
      </c>
      <c r="O13" s="149">
        <v>6660.9</v>
      </c>
      <c r="P13" s="149">
        <v>6110.0010000000002</v>
      </c>
    </row>
    <row r="14" spans="1:16" x14ac:dyDescent="0.3">
      <c r="A14" s="1"/>
      <c r="B14" s="151" t="s">
        <v>463</v>
      </c>
      <c r="C14" s="149">
        <v>864.2</v>
      </c>
      <c r="D14" s="149">
        <v>1874.74</v>
      </c>
      <c r="E14" s="149">
        <v>96.73</v>
      </c>
      <c r="F14" s="149">
        <v>96.73</v>
      </c>
      <c r="G14" s="149">
        <v>4481.6000000000004</v>
      </c>
      <c r="H14" s="149">
        <v>518.77</v>
      </c>
      <c r="I14" s="149">
        <v>9594</v>
      </c>
      <c r="J14" s="149">
        <v>23202</v>
      </c>
      <c r="K14" s="149">
        <v>4489.5758999999998</v>
      </c>
      <c r="L14" s="149">
        <v>4253.6808000000001</v>
      </c>
      <c r="M14" s="149">
        <v>4486.9312</v>
      </c>
      <c r="N14" s="149">
        <v>4487.4988000000003</v>
      </c>
      <c r="O14" s="149">
        <v>6660.1</v>
      </c>
      <c r="P14" s="149">
        <v>6427.6850000000004</v>
      </c>
    </row>
    <row r="15" spans="1:16" x14ac:dyDescent="0.3">
      <c r="A15" s="1"/>
      <c r="B15" s="151" t="s">
        <v>320</v>
      </c>
      <c r="C15" s="149">
        <v>864.5</v>
      </c>
      <c r="D15" s="149">
        <v>1890.11</v>
      </c>
      <c r="E15" s="149">
        <v>96.93</v>
      </c>
      <c r="F15" s="149">
        <v>96.93</v>
      </c>
      <c r="G15" s="149">
        <v>4481.6000000000004</v>
      </c>
      <c r="H15" s="149">
        <v>521.71</v>
      </c>
      <c r="I15" s="149">
        <v>9641</v>
      </c>
      <c r="J15" s="149">
        <v>22625</v>
      </c>
      <c r="K15" s="149">
        <v>4431.6795000000002</v>
      </c>
      <c r="L15" s="149">
        <v>4155.9894000000004</v>
      </c>
      <c r="M15" s="149">
        <v>4429.1992</v>
      </c>
      <c r="N15" s="149">
        <v>4429.3353999999999</v>
      </c>
      <c r="O15" s="149">
        <v>6639.7</v>
      </c>
      <c r="P15" s="149">
        <v>6588.3980000000001</v>
      </c>
    </row>
    <row r="16" spans="1:16" x14ac:dyDescent="0.3">
      <c r="A16" s="1"/>
      <c r="B16" s="151" t="s">
        <v>1746</v>
      </c>
      <c r="C16" s="149">
        <v>863.2</v>
      </c>
      <c r="D16" s="149">
        <v>1852.02</v>
      </c>
      <c r="E16" s="149">
        <v>96.64</v>
      </c>
      <c r="F16" s="149">
        <v>96.64</v>
      </c>
      <c r="G16" s="149">
        <v>0</v>
      </c>
      <c r="H16" s="149">
        <v>523.67999999999995</v>
      </c>
      <c r="I16" s="149">
        <v>9623</v>
      </c>
      <c r="J16" s="149">
        <v>22869</v>
      </c>
      <c r="K16" s="149">
        <v>4374.9668000000001</v>
      </c>
      <c r="L16" s="149">
        <v>4071.1352999999999</v>
      </c>
      <c r="M16" s="149">
        <v>4372.9137000000001</v>
      </c>
      <c r="N16" s="149">
        <v>4372.9587000000001</v>
      </c>
      <c r="O16" s="149">
        <v>6645.2</v>
      </c>
      <c r="P16" s="149">
        <v>6749.5140000000001</v>
      </c>
    </row>
    <row r="17" spans="1:16" x14ac:dyDescent="0.3">
      <c r="A17" s="1"/>
      <c r="B17" s="151" t="s">
        <v>248</v>
      </c>
      <c r="C17" s="149">
        <v>864.6</v>
      </c>
      <c r="D17" s="149">
        <v>1893.23</v>
      </c>
      <c r="E17" s="149">
        <v>96.89</v>
      </c>
      <c r="F17" s="149">
        <v>96.89</v>
      </c>
      <c r="G17" s="149">
        <v>0</v>
      </c>
      <c r="H17" s="149">
        <v>519.75</v>
      </c>
      <c r="I17" s="149">
        <v>9606</v>
      </c>
      <c r="J17" s="149">
        <v>23253</v>
      </c>
      <c r="K17" s="149">
        <v>4336.5505000000003</v>
      </c>
      <c r="L17" s="149">
        <v>4012.1994</v>
      </c>
      <c r="M17" s="149">
        <v>4333.5060000000003</v>
      </c>
      <c r="N17" s="149">
        <v>4335.0844999999999</v>
      </c>
      <c r="O17" s="149">
        <v>6665.6</v>
      </c>
      <c r="P17" s="149">
        <v>6900.0550000000003</v>
      </c>
    </row>
    <row r="18" spans="1:16" x14ac:dyDescent="0.3">
      <c r="A18" s="1"/>
      <c r="B18" s="151" t="s">
        <v>301</v>
      </c>
      <c r="C18" s="149">
        <v>862.4</v>
      </c>
      <c r="D18" s="149">
        <v>1906.21</v>
      </c>
      <c r="E18" s="149">
        <v>95.3</v>
      </c>
      <c r="F18" s="149">
        <v>95.3</v>
      </c>
      <c r="G18" s="149">
        <v>0</v>
      </c>
      <c r="H18" s="149">
        <v>516.80999999999995</v>
      </c>
      <c r="I18" s="149">
        <v>9456</v>
      </c>
      <c r="J18" s="149">
        <v>22715</v>
      </c>
      <c r="K18" s="149">
        <v>4280.9780000000001</v>
      </c>
      <c r="L18" s="149">
        <v>3825.0365999999999</v>
      </c>
      <c r="M18" s="149">
        <v>4277.8407999999999</v>
      </c>
      <c r="N18" s="149">
        <v>4281.3662999999997</v>
      </c>
      <c r="O18" s="149">
        <v>6642</v>
      </c>
      <c r="P18" s="149">
        <v>6961.4589999999998</v>
      </c>
    </row>
    <row r="19" spans="1:16" x14ac:dyDescent="0.3">
      <c r="A19" s="1"/>
      <c r="B19" s="151" t="s">
        <v>297</v>
      </c>
      <c r="C19" s="149">
        <v>801.9</v>
      </c>
      <c r="D19" s="149">
        <v>1914.47</v>
      </c>
      <c r="E19" s="149">
        <v>93.04</v>
      </c>
      <c r="F19" s="149">
        <v>93.04</v>
      </c>
      <c r="G19" s="149">
        <v>0</v>
      </c>
      <c r="H19" s="149">
        <v>517.79</v>
      </c>
      <c r="I19" s="149">
        <v>9240</v>
      </c>
      <c r="J19" s="149">
        <v>22688</v>
      </c>
      <c r="K19" s="149">
        <v>4254.3150999999998</v>
      </c>
      <c r="L19" s="149">
        <v>3775.4333000000001</v>
      </c>
      <c r="M19" s="149">
        <v>4250.3463000000002</v>
      </c>
      <c r="N19" s="149">
        <v>4258.1679999999997</v>
      </c>
      <c r="O19" s="149">
        <v>6642.4</v>
      </c>
      <c r="P19" s="149">
        <v>6958.3429999999998</v>
      </c>
    </row>
    <row r="20" spans="1:16" x14ac:dyDescent="0.3">
      <c r="A20" s="1"/>
      <c r="B20" s="151" t="s">
        <v>371</v>
      </c>
      <c r="C20" s="149">
        <v>802.2</v>
      </c>
      <c r="D20" s="149">
        <v>1900.74</v>
      </c>
      <c r="E20" s="149">
        <v>90.54</v>
      </c>
      <c r="F20" s="149">
        <v>90.54</v>
      </c>
      <c r="G20" s="149">
        <v>0</v>
      </c>
      <c r="H20" s="149">
        <v>518.77</v>
      </c>
      <c r="I20" s="149">
        <v>9019</v>
      </c>
      <c r="J20" s="149">
        <v>22785</v>
      </c>
      <c r="K20" s="149">
        <v>4199.0612000000001</v>
      </c>
      <c r="L20" s="149">
        <v>3688.3049000000001</v>
      </c>
      <c r="M20" s="149">
        <v>4195.6625999999997</v>
      </c>
      <c r="N20" s="149">
        <v>4206.9979999999996</v>
      </c>
      <c r="O20" s="149">
        <v>6662.8</v>
      </c>
      <c r="P20" s="149">
        <v>6955.8050000000003</v>
      </c>
    </row>
    <row r="21" spans="1:16" x14ac:dyDescent="0.3">
      <c r="A21" s="1"/>
      <c r="B21" s="151" t="s">
        <v>249</v>
      </c>
      <c r="C21" s="149">
        <v>793</v>
      </c>
      <c r="D21" s="149">
        <v>1910.18</v>
      </c>
      <c r="E21" s="149">
        <v>88.31</v>
      </c>
      <c r="F21" s="149">
        <v>88.31</v>
      </c>
      <c r="G21" s="149">
        <v>0</v>
      </c>
      <c r="H21" s="149">
        <v>515.83000000000004</v>
      </c>
      <c r="I21" s="149">
        <v>8798</v>
      </c>
      <c r="J21" s="149">
        <v>22645</v>
      </c>
      <c r="K21" s="149">
        <v>4101.6948000000002</v>
      </c>
      <c r="L21" s="149">
        <v>3555.5347000000002</v>
      </c>
      <c r="M21" s="149">
        <v>4100.7853999999998</v>
      </c>
      <c r="N21" s="149">
        <v>4110.7681000000002</v>
      </c>
      <c r="O21" s="149">
        <v>6662.1</v>
      </c>
      <c r="P21" s="149">
        <v>6953.5649999999996</v>
      </c>
    </row>
    <row r="22" spans="1:16" x14ac:dyDescent="0.3">
      <c r="A22" s="1"/>
      <c r="B22" s="151" t="s">
        <v>1747</v>
      </c>
      <c r="C22" s="149">
        <v>797.4</v>
      </c>
      <c r="D22" s="149">
        <v>1906.22</v>
      </c>
      <c r="E22" s="149">
        <v>86.48</v>
      </c>
      <c r="F22" s="149">
        <v>86.48</v>
      </c>
      <c r="G22" s="149">
        <v>0</v>
      </c>
      <c r="H22" s="149">
        <v>519.75</v>
      </c>
      <c r="I22" s="149">
        <v>8630</v>
      </c>
      <c r="J22" s="149">
        <v>22715</v>
      </c>
      <c r="K22" s="149">
        <v>4090.7370999999998</v>
      </c>
      <c r="L22" s="149">
        <v>3508.1275000000001</v>
      </c>
      <c r="M22" s="149">
        <v>4090.5529000000001</v>
      </c>
      <c r="N22" s="149">
        <v>4101.5464000000002</v>
      </c>
      <c r="O22" s="149">
        <v>6669.1</v>
      </c>
      <c r="P22" s="149">
        <v>6951.7860000000001</v>
      </c>
    </row>
    <row r="23" spans="1:16" x14ac:dyDescent="0.3">
      <c r="A23" s="1"/>
      <c r="B23" s="151" t="s">
        <v>1748</v>
      </c>
      <c r="C23" s="149">
        <v>855.79</v>
      </c>
      <c r="D23" s="149">
        <v>2996.68</v>
      </c>
      <c r="E23" s="149">
        <v>86.41</v>
      </c>
      <c r="F23" s="149">
        <v>86.41</v>
      </c>
      <c r="G23" s="149">
        <v>0</v>
      </c>
      <c r="H23" s="149">
        <v>519.75</v>
      </c>
      <c r="I23" s="149">
        <v>8597</v>
      </c>
      <c r="J23" s="149">
        <v>22822</v>
      </c>
      <c r="K23" s="149">
        <v>4172.6558000000005</v>
      </c>
      <c r="L23" s="149">
        <v>3618.6504</v>
      </c>
      <c r="M23" s="149">
        <v>4171.1482999999998</v>
      </c>
      <c r="N23" s="149">
        <v>4180.183</v>
      </c>
      <c r="O23" s="149">
        <v>6662.5</v>
      </c>
      <c r="P23" s="149">
        <v>6949.2209999999995</v>
      </c>
    </row>
    <row r="24" spans="1:16" x14ac:dyDescent="0.3">
      <c r="A24" s="1"/>
      <c r="B24" s="151" t="s">
        <v>1749</v>
      </c>
      <c r="C24" s="149">
        <v>857.1</v>
      </c>
      <c r="D24" s="149">
        <v>2988.83</v>
      </c>
      <c r="E24" s="149">
        <v>86.79</v>
      </c>
      <c r="F24" s="149">
        <v>86.79</v>
      </c>
      <c r="G24" s="149">
        <v>0</v>
      </c>
      <c r="H24" s="149">
        <v>516.80999999999995</v>
      </c>
      <c r="I24" s="149">
        <v>8611</v>
      </c>
      <c r="J24" s="149">
        <v>22712</v>
      </c>
      <c r="K24" s="149">
        <v>4227.3071</v>
      </c>
      <c r="L24" s="149">
        <v>3744.7680999999998</v>
      </c>
      <c r="M24" s="149">
        <v>4225.2722999999996</v>
      </c>
      <c r="N24" s="149">
        <v>4233.6108999999997</v>
      </c>
      <c r="O24" s="149">
        <v>6663.2</v>
      </c>
      <c r="P24" s="149">
        <v>6946.7659999999996</v>
      </c>
    </row>
    <row r="25" spans="1:16" x14ac:dyDescent="0.3">
      <c r="A25" s="1"/>
      <c r="B25" s="151" t="s">
        <v>549</v>
      </c>
      <c r="C25" s="149">
        <v>854.8</v>
      </c>
      <c r="D25" s="149">
        <v>2986.95</v>
      </c>
      <c r="E25" s="149">
        <v>86.41</v>
      </c>
      <c r="F25" s="149">
        <v>86.41</v>
      </c>
      <c r="G25" s="149">
        <v>0</v>
      </c>
      <c r="H25" s="149">
        <v>514.85</v>
      </c>
      <c r="I25" s="149">
        <v>8603</v>
      </c>
      <c r="J25" s="149">
        <v>22859</v>
      </c>
      <c r="K25" s="149">
        <v>4245.7385999999997</v>
      </c>
      <c r="L25" s="149">
        <v>3784.0709000000002</v>
      </c>
      <c r="M25" s="149">
        <v>4243.8629000000001</v>
      </c>
      <c r="N25" s="149">
        <v>4250.5907999999999</v>
      </c>
      <c r="O25" s="149">
        <v>6662.8</v>
      </c>
      <c r="P25" s="149">
        <v>6943.9740000000002</v>
      </c>
    </row>
    <row r="26" spans="1:16" x14ac:dyDescent="0.3">
      <c r="A26" s="1"/>
      <c r="B26" s="151" t="s">
        <v>435</v>
      </c>
      <c r="C26" s="149">
        <v>855.6</v>
      </c>
      <c r="D26" s="149">
        <v>2986.27</v>
      </c>
      <c r="E26" s="149">
        <v>85.58</v>
      </c>
      <c r="F26" s="149">
        <v>85.58</v>
      </c>
      <c r="G26" s="149">
        <v>0</v>
      </c>
      <c r="H26" s="149">
        <v>517.79</v>
      </c>
      <c r="I26" s="149">
        <v>8552</v>
      </c>
      <c r="J26" s="149">
        <v>22820</v>
      </c>
      <c r="K26" s="149">
        <v>4225.2132000000001</v>
      </c>
      <c r="L26" s="149">
        <v>3773.4778999999999</v>
      </c>
      <c r="M26" s="149">
        <v>4224.9129999999996</v>
      </c>
      <c r="N26" s="149">
        <v>4233.2511000000004</v>
      </c>
      <c r="O26" s="149">
        <v>6643.2</v>
      </c>
      <c r="P26" s="149">
        <v>6942.2849999999999</v>
      </c>
    </row>
    <row r="27" spans="1:16" x14ac:dyDescent="0.3">
      <c r="A27" s="1"/>
      <c r="B27" s="151" t="s">
        <v>325</v>
      </c>
      <c r="C27" s="149">
        <v>857.2</v>
      </c>
      <c r="D27" s="149">
        <v>2987.19</v>
      </c>
      <c r="E27" s="149">
        <v>85.49</v>
      </c>
      <c r="F27" s="149">
        <v>85.49</v>
      </c>
      <c r="G27" s="149">
        <v>0</v>
      </c>
      <c r="H27" s="149">
        <v>519.75</v>
      </c>
      <c r="I27" s="149">
        <v>8503</v>
      </c>
      <c r="J27" s="149">
        <v>22821</v>
      </c>
      <c r="K27" s="149">
        <v>4273.5874000000003</v>
      </c>
      <c r="L27" s="149">
        <v>3858.5722999999998</v>
      </c>
      <c r="M27" s="149">
        <v>4272.2187000000004</v>
      </c>
      <c r="N27" s="149">
        <v>4276.9565000000002</v>
      </c>
      <c r="O27" s="149">
        <v>6643.2</v>
      </c>
      <c r="P27" s="149">
        <v>6939.9129999999996</v>
      </c>
    </row>
    <row r="28" spans="1:16" x14ac:dyDescent="0.3">
      <c r="A28" s="1"/>
      <c r="B28" s="151" t="s">
        <v>1750</v>
      </c>
      <c r="C28" s="149">
        <v>859.7</v>
      </c>
      <c r="D28" s="149">
        <v>2986.95</v>
      </c>
      <c r="E28" s="149">
        <v>85.62</v>
      </c>
      <c r="F28" s="149">
        <v>85.62</v>
      </c>
      <c r="G28" s="149">
        <v>0</v>
      </c>
      <c r="H28" s="149">
        <v>517.79</v>
      </c>
      <c r="I28" s="149">
        <v>8490</v>
      </c>
      <c r="J28" s="149">
        <v>22757</v>
      </c>
      <c r="K28" s="149">
        <v>4266.7578999999996</v>
      </c>
      <c r="L28" s="149">
        <v>3830.7739000000001</v>
      </c>
      <c r="M28" s="149">
        <v>4265.8229000000001</v>
      </c>
      <c r="N28" s="149">
        <v>4268.5955000000004</v>
      </c>
      <c r="O28" s="149">
        <v>6642</v>
      </c>
      <c r="P28" s="149">
        <v>6937.348</v>
      </c>
    </row>
    <row r="29" spans="1:16" x14ac:dyDescent="0.3">
      <c r="A29" s="1"/>
      <c r="B29" s="151" t="s">
        <v>1751</v>
      </c>
      <c r="C29" s="149">
        <v>897.5</v>
      </c>
      <c r="D29" s="149">
        <v>2985.11</v>
      </c>
      <c r="E29" s="149">
        <v>84.65</v>
      </c>
      <c r="F29" s="149">
        <v>84.65</v>
      </c>
      <c r="G29" s="149">
        <v>0</v>
      </c>
      <c r="H29" s="149">
        <v>519.75</v>
      </c>
      <c r="I29" s="149">
        <v>8420</v>
      </c>
      <c r="J29" s="149">
        <v>22710</v>
      </c>
      <c r="K29" s="149">
        <v>4246.3966</v>
      </c>
      <c r="L29" s="149">
        <v>3789.4938999999999</v>
      </c>
      <c r="M29" s="149">
        <v>4246.0559000000003</v>
      </c>
      <c r="N29" s="149">
        <v>4247.1297999999997</v>
      </c>
      <c r="O29" s="149">
        <v>6641.6</v>
      </c>
      <c r="P29" s="149">
        <v>6937.99</v>
      </c>
    </row>
    <row r="30" spans="1:16" x14ac:dyDescent="0.3">
      <c r="A30" s="1"/>
      <c r="B30" s="151" t="s">
        <v>1752</v>
      </c>
      <c r="C30" s="149">
        <v>861.1</v>
      </c>
      <c r="D30" s="149">
        <v>2988.34</v>
      </c>
      <c r="E30" s="149">
        <v>83.77</v>
      </c>
      <c r="F30" s="149">
        <v>83.77</v>
      </c>
      <c r="G30" s="149">
        <v>0</v>
      </c>
      <c r="H30" s="149">
        <v>513.87</v>
      </c>
      <c r="I30" s="149">
        <v>8331</v>
      </c>
      <c r="J30" s="149">
        <v>22710</v>
      </c>
      <c r="K30" s="149">
        <v>4221.1081999999997</v>
      </c>
      <c r="L30" s="149">
        <v>3734.8402999999998</v>
      </c>
      <c r="M30" s="149">
        <v>4220.75</v>
      </c>
      <c r="N30" s="149">
        <v>4221.7128000000002</v>
      </c>
      <c r="O30" s="149">
        <v>6640.9</v>
      </c>
      <c r="P30" s="149">
        <v>6971.0559999999996</v>
      </c>
    </row>
    <row r="31" spans="1:16" x14ac:dyDescent="0.3">
      <c r="A31" s="1"/>
      <c r="B31" s="151" t="s">
        <v>1753</v>
      </c>
      <c r="C31" s="149">
        <v>864.5</v>
      </c>
      <c r="D31" s="149">
        <v>2986.94</v>
      </c>
      <c r="E31" s="149">
        <v>82.92</v>
      </c>
      <c r="F31" s="149">
        <v>82.92</v>
      </c>
      <c r="G31" s="149">
        <v>0</v>
      </c>
      <c r="H31" s="149">
        <v>520.73</v>
      </c>
      <c r="I31" s="149">
        <v>8243</v>
      </c>
      <c r="J31" s="149">
        <v>22744</v>
      </c>
      <c r="K31" s="149">
        <v>4320.6671999999999</v>
      </c>
      <c r="L31" s="149">
        <v>3849.7566000000002</v>
      </c>
      <c r="M31" s="149">
        <v>4318.7694000000001</v>
      </c>
      <c r="N31" s="149">
        <v>4319.5685999999996</v>
      </c>
      <c r="O31" s="149">
        <v>6640.5</v>
      </c>
      <c r="P31" s="149">
        <v>6987.9830000000002</v>
      </c>
    </row>
    <row r="32" spans="1:16" x14ac:dyDescent="0.3">
      <c r="A32" s="1"/>
      <c r="B32" s="151" t="s">
        <v>1754</v>
      </c>
      <c r="C32" s="149">
        <v>864.1</v>
      </c>
      <c r="D32" s="149">
        <v>2986.03</v>
      </c>
      <c r="E32" s="149">
        <v>83.44</v>
      </c>
      <c r="F32" s="149">
        <v>83.44</v>
      </c>
      <c r="G32" s="149">
        <v>0</v>
      </c>
      <c r="H32" s="149">
        <v>518.77</v>
      </c>
      <c r="I32" s="149">
        <v>8320</v>
      </c>
      <c r="J32" s="149">
        <v>22743</v>
      </c>
      <c r="K32" s="149">
        <v>4384.3874999999998</v>
      </c>
      <c r="L32" s="149">
        <v>3972.5913999999998</v>
      </c>
      <c r="M32" s="149">
        <v>4382.5667999999996</v>
      </c>
      <c r="N32" s="149">
        <v>4382.3661000000002</v>
      </c>
      <c r="O32" s="149">
        <v>6640.1</v>
      </c>
      <c r="P32" s="149">
        <v>6997.38</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8" t="s">
        <v>0</v>
      </c>
      <c r="C3" s="199"/>
      <c r="D3" s="199"/>
      <c r="E3" s="199"/>
      <c r="F3" s="199"/>
      <c r="G3" s="199"/>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2" t="s">
        <v>618</v>
      </c>
      <c r="C6" s="202" t="s">
        <v>1755</v>
      </c>
      <c r="D6" s="202"/>
      <c r="E6" s="202"/>
      <c r="F6" s="202"/>
      <c r="G6" s="202"/>
      <c r="H6" s="202"/>
      <c r="I6" s="202"/>
      <c r="J6" s="202"/>
      <c r="K6" s="202"/>
      <c r="L6" s="202"/>
      <c r="M6" s="202"/>
      <c r="N6" s="202"/>
      <c r="O6" s="202"/>
      <c r="P6" s="202"/>
      <c r="Q6" s="202"/>
    </row>
    <row r="7" spans="1:17" ht="40.049999999999997" customHeight="1" x14ac:dyDescent="0.3">
      <c r="A7" s="1"/>
      <c r="B7" s="202"/>
      <c r="C7" s="3" t="s">
        <v>277</v>
      </c>
      <c r="D7" s="3" t="s">
        <v>81</v>
      </c>
      <c r="E7" s="3" t="s">
        <v>81</v>
      </c>
      <c r="F7" s="3" t="s">
        <v>88</v>
      </c>
      <c r="G7" s="3" t="s">
        <v>88</v>
      </c>
      <c r="H7" s="3" t="s">
        <v>88</v>
      </c>
      <c r="I7" s="3" t="s">
        <v>88</v>
      </c>
      <c r="J7" s="3" t="s">
        <v>97</v>
      </c>
      <c r="K7" s="3" t="s">
        <v>672</v>
      </c>
      <c r="L7" s="3" t="s">
        <v>100</v>
      </c>
      <c r="M7" s="3" t="s">
        <v>100</v>
      </c>
      <c r="N7" s="3" t="s">
        <v>25</v>
      </c>
      <c r="O7" s="3" t="s">
        <v>25</v>
      </c>
      <c r="P7" s="3" t="s">
        <v>162</v>
      </c>
      <c r="Q7" s="3" t="s">
        <v>167</v>
      </c>
    </row>
    <row r="8" spans="1:17" ht="40.049999999999997" customHeight="1" x14ac:dyDescent="0.3">
      <c r="A8" s="1"/>
      <c r="B8" s="202"/>
      <c r="C8" s="3" t="s">
        <v>1164</v>
      </c>
      <c r="D8" s="3" t="s">
        <v>1170</v>
      </c>
      <c r="E8" s="3" t="s">
        <v>1171</v>
      </c>
      <c r="F8" s="3" t="s">
        <v>93</v>
      </c>
      <c r="G8" s="3" t="s">
        <v>96</v>
      </c>
      <c r="H8" s="3" t="s">
        <v>1657</v>
      </c>
      <c r="I8" s="3" t="s">
        <v>1187</v>
      </c>
      <c r="J8" s="3" t="s">
        <v>98</v>
      </c>
      <c r="K8" s="3" t="s">
        <v>1190</v>
      </c>
      <c r="L8" s="3" t="s">
        <v>109</v>
      </c>
      <c r="M8" s="3" t="s">
        <v>112</v>
      </c>
      <c r="N8" s="3" t="s">
        <v>1204</v>
      </c>
      <c r="O8" s="3" t="s">
        <v>150</v>
      </c>
      <c r="P8" s="3" t="s">
        <v>1225</v>
      </c>
      <c r="Q8" s="3" t="s">
        <v>1226</v>
      </c>
    </row>
    <row r="9" spans="1:17" x14ac:dyDescent="0.3">
      <c r="A9" s="1"/>
      <c r="B9" s="151" t="s">
        <v>187</v>
      </c>
      <c r="C9" s="149">
        <v>23</v>
      </c>
      <c r="D9" s="149">
        <v>26.97</v>
      </c>
      <c r="E9" s="149">
        <v>26.97</v>
      </c>
      <c r="F9" s="149">
        <v>22.2</v>
      </c>
      <c r="G9" s="149">
        <v>22.2</v>
      </c>
      <c r="H9" s="149">
        <v>22.2</v>
      </c>
      <c r="I9" s="149">
        <v>22.2</v>
      </c>
      <c r="J9" s="149">
        <v>21.2</v>
      </c>
      <c r="K9" s="149">
        <v>36.04</v>
      </c>
      <c r="L9" s="149">
        <v>23.3</v>
      </c>
      <c r="M9" s="149">
        <v>22.4</v>
      </c>
      <c r="N9" s="149">
        <v>27.28</v>
      </c>
      <c r="O9" s="149">
        <v>25.15</v>
      </c>
      <c r="P9" s="149">
        <v>22.3</v>
      </c>
      <c r="Q9" s="149">
        <v>27.71</v>
      </c>
    </row>
    <row r="10" spans="1:17" x14ac:dyDescent="0.3">
      <c r="A10" s="1"/>
      <c r="B10" s="151" t="s">
        <v>1742</v>
      </c>
      <c r="C10" s="149">
        <v>23</v>
      </c>
      <c r="D10" s="149">
        <v>26.62</v>
      </c>
      <c r="E10" s="149">
        <v>26.62</v>
      </c>
      <c r="F10" s="149">
        <v>22</v>
      </c>
      <c r="G10" s="149">
        <v>22</v>
      </c>
      <c r="H10" s="149">
        <v>22</v>
      </c>
      <c r="I10" s="149">
        <v>22</v>
      </c>
      <c r="J10" s="149">
        <v>21.2</v>
      </c>
      <c r="K10" s="149">
        <v>35.78</v>
      </c>
      <c r="L10" s="149">
        <v>22.7</v>
      </c>
      <c r="M10" s="149">
        <v>22.6</v>
      </c>
      <c r="N10" s="149">
        <v>26.83</v>
      </c>
      <c r="O10" s="149">
        <v>25.1</v>
      </c>
      <c r="P10" s="149">
        <v>22</v>
      </c>
      <c r="Q10" s="149">
        <v>27.34</v>
      </c>
    </row>
    <row r="11" spans="1:17" x14ac:dyDescent="0.3">
      <c r="A11" s="1"/>
      <c r="B11" s="151" t="s">
        <v>1743</v>
      </c>
      <c r="C11" s="149">
        <v>23</v>
      </c>
      <c r="D11" s="149">
        <v>25.74</v>
      </c>
      <c r="E11" s="149">
        <v>25.74</v>
      </c>
      <c r="F11" s="149">
        <v>21.8</v>
      </c>
      <c r="G11" s="149">
        <v>21.8</v>
      </c>
      <c r="H11" s="149">
        <v>21.8</v>
      </c>
      <c r="I11" s="149">
        <v>21.8</v>
      </c>
      <c r="J11" s="149">
        <v>21.2</v>
      </c>
      <c r="K11" s="149">
        <v>35.299999999999997</v>
      </c>
      <c r="L11" s="149">
        <v>22.6</v>
      </c>
      <c r="M11" s="149">
        <v>23.5</v>
      </c>
      <c r="N11" s="149">
        <v>26.54</v>
      </c>
      <c r="O11" s="149">
        <v>24.85</v>
      </c>
      <c r="P11" s="149">
        <v>22.1</v>
      </c>
      <c r="Q11" s="149">
        <v>27.71</v>
      </c>
    </row>
    <row r="12" spans="1:17" x14ac:dyDescent="0.3">
      <c r="A12" s="1"/>
      <c r="B12" s="151" t="s">
        <v>1744</v>
      </c>
      <c r="C12" s="149">
        <v>23</v>
      </c>
      <c r="D12" s="149">
        <v>25.96</v>
      </c>
      <c r="E12" s="149">
        <v>25.96</v>
      </c>
      <c r="F12" s="149">
        <v>21.6</v>
      </c>
      <c r="G12" s="149">
        <v>21.6</v>
      </c>
      <c r="H12" s="149">
        <v>21.6</v>
      </c>
      <c r="I12" s="149">
        <v>21.6</v>
      </c>
      <c r="J12" s="149">
        <v>21.2</v>
      </c>
      <c r="K12" s="149">
        <v>35.35</v>
      </c>
      <c r="L12" s="149">
        <v>22.8</v>
      </c>
      <c r="M12" s="149">
        <v>22.3</v>
      </c>
      <c r="N12" s="149">
        <v>26.47</v>
      </c>
      <c r="O12" s="149">
        <v>24.95</v>
      </c>
      <c r="P12" s="149">
        <v>22</v>
      </c>
      <c r="Q12" s="149">
        <v>27.71</v>
      </c>
    </row>
    <row r="13" spans="1:17" x14ac:dyDescent="0.3">
      <c r="A13" s="1"/>
      <c r="B13" s="151" t="s">
        <v>1745</v>
      </c>
      <c r="C13" s="149">
        <v>23</v>
      </c>
      <c r="D13" s="149">
        <v>25.93</v>
      </c>
      <c r="E13" s="149">
        <v>25.93</v>
      </c>
      <c r="F13" s="149">
        <v>21.6</v>
      </c>
      <c r="G13" s="149">
        <v>21.6</v>
      </c>
      <c r="H13" s="149">
        <v>21.6</v>
      </c>
      <c r="I13" s="149">
        <v>21.6</v>
      </c>
      <c r="J13" s="149">
        <v>21</v>
      </c>
      <c r="K13" s="149">
        <v>35.35</v>
      </c>
      <c r="L13" s="149">
        <v>22.4</v>
      </c>
      <c r="M13" s="149">
        <v>23</v>
      </c>
      <c r="N13" s="149">
        <v>26.4</v>
      </c>
      <c r="O13" s="149">
        <v>24.524999999999999</v>
      </c>
      <c r="P13" s="149">
        <v>22</v>
      </c>
      <c r="Q13" s="149">
        <v>28.44</v>
      </c>
    </row>
    <row r="14" spans="1:17" x14ac:dyDescent="0.3">
      <c r="A14" s="1"/>
      <c r="B14" s="151" t="s">
        <v>463</v>
      </c>
      <c r="C14" s="149">
        <v>22</v>
      </c>
      <c r="D14" s="149">
        <v>26.33</v>
      </c>
      <c r="E14" s="149">
        <v>26.33</v>
      </c>
      <c r="F14" s="149">
        <v>21.2</v>
      </c>
      <c r="G14" s="149">
        <v>21.2</v>
      </c>
      <c r="H14" s="149">
        <v>21.2</v>
      </c>
      <c r="I14" s="149">
        <v>21.2</v>
      </c>
      <c r="J14" s="149">
        <v>21</v>
      </c>
      <c r="K14" s="149">
        <v>35.39</v>
      </c>
      <c r="L14" s="149">
        <v>22.2</v>
      </c>
      <c r="M14" s="149">
        <v>22.4</v>
      </c>
      <c r="N14" s="149">
        <v>26.36</v>
      </c>
      <c r="O14" s="149">
        <v>24.15</v>
      </c>
      <c r="P14" s="149">
        <v>21.6</v>
      </c>
      <c r="Q14" s="149">
        <v>28.44</v>
      </c>
    </row>
    <row r="15" spans="1:17" x14ac:dyDescent="0.3">
      <c r="A15" s="1"/>
      <c r="B15" s="151" t="s">
        <v>320</v>
      </c>
      <c r="C15" s="149">
        <v>23</v>
      </c>
      <c r="D15" s="149">
        <v>25.85</v>
      </c>
      <c r="E15" s="149">
        <v>25.85</v>
      </c>
      <c r="F15" s="149">
        <v>21.1</v>
      </c>
      <c r="G15" s="149">
        <v>21.1</v>
      </c>
      <c r="H15" s="149">
        <v>21.1</v>
      </c>
      <c r="I15" s="149">
        <v>21.1</v>
      </c>
      <c r="J15" s="149">
        <v>21</v>
      </c>
      <c r="K15" s="149">
        <v>35.770000000000003</v>
      </c>
      <c r="L15" s="149">
        <v>22.2</v>
      </c>
      <c r="M15" s="149">
        <v>22.2</v>
      </c>
      <c r="N15" s="149">
        <v>26.37</v>
      </c>
      <c r="O15" s="149">
        <v>23.7</v>
      </c>
      <c r="P15" s="149">
        <v>21.3</v>
      </c>
      <c r="Q15" s="149">
        <v>28.08</v>
      </c>
    </row>
    <row r="16" spans="1:17" x14ac:dyDescent="0.3">
      <c r="A16" s="1"/>
      <c r="B16" s="151" t="s">
        <v>1746</v>
      </c>
      <c r="C16" s="149">
        <v>21</v>
      </c>
      <c r="D16" s="149">
        <v>26.03</v>
      </c>
      <c r="E16" s="149">
        <v>26.03</v>
      </c>
      <c r="F16" s="149">
        <v>21.3</v>
      </c>
      <c r="G16" s="149">
        <v>21.3</v>
      </c>
      <c r="H16" s="149">
        <v>21.3</v>
      </c>
      <c r="I16" s="149">
        <v>21.3</v>
      </c>
      <c r="J16" s="149">
        <v>20.8</v>
      </c>
      <c r="K16" s="149">
        <v>35.82</v>
      </c>
      <c r="L16" s="149">
        <v>22.4</v>
      </c>
      <c r="M16" s="149">
        <v>22.7</v>
      </c>
      <c r="N16" s="149">
        <v>26.41</v>
      </c>
      <c r="O16" s="149">
        <v>23.95</v>
      </c>
      <c r="P16" s="149">
        <v>21.7</v>
      </c>
      <c r="Q16" s="149">
        <v>27.71</v>
      </c>
    </row>
    <row r="17" spans="1:17" x14ac:dyDescent="0.3">
      <c r="A17" s="1"/>
      <c r="B17" s="151" t="s">
        <v>248</v>
      </c>
      <c r="C17" s="149">
        <v>25</v>
      </c>
      <c r="D17" s="149">
        <v>26.96</v>
      </c>
      <c r="E17" s="149">
        <v>26.96</v>
      </c>
      <c r="F17" s="149">
        <v>21.6</v>
      </c>
      <c r="G17" s="149">
        <v>21.6</v>
      </c>
      <c r="H17" s="149">
        <v>21.6</v>
      </c>
      <c r="I17" s="149">
        <v>21.6</v>
      </c>
      <c r="J17" s="149">
        <v>21.5</v>
      </c>
      <c r="K17" s="149">
        <v>36.44</v>
      </c>
      <c r="L17" s="149">
        <v>23.3</v>
      </c>
      <c r="M17" s="149">
        <v>23.3</v>
      </c>
      <c r="N17" s="149">
        <v>26.59</v>
      </c>
      <c r="O17" s="149">
        <v>24.574999999999999</v>
      </c>
      <c r="P17" s="149">
        <v>22.5</v>
      </c>
      <c r="Q17" s="149">
        <v>28.08</v>
      </c>
    </row>
    <row r="18" spans="1:17" x14ac:dyDescent="0.3">
      <c r="A18" s="1"/>
      <c r="B18" s="151" t="s">
        <v>301</v>
      </c>
      <c r="C18" s="149">
        <v>25</v>
      </c>
      <c r="D18" s="149">
        <v>28.63</v>
      </c>
      <c r="E18" s="149">
        <v>28.63</v>
      </c>
      <c r="F18" s="149">
        <v>22.7</v>
      </c>
      <c r="G18" s="149">
        <v>22.7</v>
      </c>
      <c r="H18" s="149">
        <v>22.7</v>
      </c>
      <c r="I18" s="149">
        <v>22.7</v>
      </c>
      <c r="J18" s="149">
        <v>21.8</v>
      </c>
      <c r="K18" s="149">
        <v>38.26</v>
      </c>
      <c r="L18" s="149">
        <v>24.8</v>
      </c>
      <c r="M18" s="149">
        <v>25.1</v>
      </c>
      <c r="N18" s="149">
        <v>27.08</v>
      </c>
      <c r="O18" s="149">
        <v>26.225000000000001</v>
      </c>
      <c r="P18" s="149">
        <v>24.2</v>
      </c>
      <c r="Q18" s="149">
        <v>28.81</v>
      </c>
    </row>
    <row r="19" spans="1:17" x14ac:dyDescent="0.3">
      <c r="A19" s="1"/>
      <c r="B19" s="151" t="s">
        <v>297</v>
      </c>
      <c r="C19" s="149">
        <v>30</v>
      </c>
      <c r="D19" s="149">
        <v>29.53</v>
      </c>
      <c r="E19" s="149">
        <v>29.53</v>
      </c>
      <c r="F19" s="149">
        <v>23.4</v>
      </c>
      <c r="G19" s="149">
        <v>23.4</v>
      </c>
      <c r="H19" s="149">
        <v>23.4</v>
      </c>
      <c r="I19" s="149">
        <v>23.4</v>
      </c>
      <c r="J19" s="149">
        <v>22.2</v>
      </c>
      <c r="K19" s="149">
        <v>39.68</v>
      </c>
      <c r="L19" s="149">
        <v>25.3</v>
      </c>
      <c r="M19" s="149">
        <v>26</v>
      </c>
      <c r="N19" s="149">
        <v>28.06</v>
      </c>
      <c r="O19" s="149">
        <v>27.613</v>
      </c>
      <c r="P19" s="149">
        <v>25.5</v>
      </c>
      <c r="Q19" s="149">
        <v>30.64</v>
      </c>
    </row>
    <row r="20" spans="1:17" x14ac:dyDescent="0.3">
      <c r="A20" s="1"/>
      <c r="B20" s="151" t="s">
        <v>371</v>
      </c>
      <c r="C20" s="149">
        <v>31</v>
      </c>
      <c r="D20" s="149">
        <v>30.64</v>
      </c>
      <c r="E20" s="149">
        <v>30.64</v>
      </c>
      <c r="F20" s="149">
        <v>24.4</v>
      </c>
      <c r="G20" s="149">
        <v>24.4</v>
      </c>
      <c r="H20" s="149">
        <v>24.4</v>
      </c>
      <c r="I20" s="149">
        <v>24.4</v>
      </c>
      <c r="J20" s="149">
        <v>23.6</v>
      </c>
      <c r="K20" s="149">
        <v>40.729999999999997</v>
      </c>
      <c r="L20" s="149">
        <v>25.7</v>
      </c>
      <c r="M20" s="149">
        <v>27.6</v>
      </c>
      <c r="N20" s="149">
        <v>29.35</v>
      </c>
      <c r="O20" s="149">
        <v>28.361999999999998</v>
      </c>
      <c r="P20" s="149">
        <v>27.1</v>
      </c>
      <c r="Q20" s="149">
        <v>31.37</v>
      </c>
    </row>
    <row r="21" spans="1:17" x14ac:dyDescent="0.3">
      <c r="A21" s="1"/>
      <c r="B21" s="151" t="s">
        <v>249</v>
      </c>
      <c r="C21" s="149">
        <v>33</v>
      </c>
      <c r="D21" s="149">
        <v>31.62</v>
      </c>
      <c r="E21" s="149">
        <v>31.62</v>
      </c>
      <c r="F21" s="149">
        <v>25.3</v>
      </c>
      <c r="G21" s="149">
        <v>25.3</v>
      </c>
      <c r="H21" s="149">
        <v>25.3</v>
      </c>
      <c r="I21" s="149">
        <v>25.3</v>
      </c>
      <c r="J21" s="149">
        <v>25.4</v>
      </c>
      <c r="K21" s="149">
        <v>39.06</v>
      </c>
      <c r="L21" s="149">
        <v>26.6</v>
      </c>
      <c r="M21" s="149">
        <v>28.5</v>
      </c>
      <c r="N21" s="149">
        <v>29.75</v>
      </c>
      <c r="O21" s="149">
        <v>28.55</v>
      </c>
      <c r="P21" s="149">
        <v>28.3</v>
      </c>
      <c r="Q21" s="149">
        <v>32.840000000000003</v>
      </c>
    </row>
    <row r="22" spans="1:17" x14ac:dyDescent="0.3">
      <c r="A22" s="1"/>
      <c r="B22" s="151" t="s">
        <v>1747</v>
      </c>
      <c r="C22" s="149">
        <v>34</v>
      </c>
      <c r="D22" s="149">
        <v>30.76</v>
      </c>
      <c r="E22" s="149">
        <v>30.76</v>
      </c>
      <c r="F22" s="149">
        <v>26.1</v>
      </c>
      <c r="G22" s="149">
        <v>26.1</v>
      </c>
      <c r="H22" s="149">
        <v>26.1</v>
      </c>
      <c r="I22" s="149">
        <v>26.1</v>
      </c>
      <c r="J22" s="149">
        <v>25.3</v>
      </c>
      <c r="K22" s="149">
        <v>38.619999999999997</v>
      </c>
      <c r="L22" s="149">
        <v>27.4</v>
      </c>
      <c r="M22" s="149">
        <v>29.4</v>
      </c>
      <c r="N22" s="149">
        <v>29.6</v>
      </c>
      <c r="O22" s="149">
        <v>28.588000000000001</v>
      </c>
      <c r="P22" s="149">
        <v>28.4</v>
      </c>
      <c r="Q22" s="149">
        <v>33.94</v>
      </c>
    </row>
    <row r="23" spans="1:17" x14ac:dyDescent="0.3">
      <c r="A23" s="1"/>
      <c r="B23" s="151" t="s">
        <v>1748</v>
      </c>
      <c r="C23" s="149">
        <v>32</v>
      </c>
      <c r="D23" s="149">
        <v>30.5</v>
      </c>
      <c r="E23" s="149">
        <v>30.5</v>
      </c>
      <c r="F23" s="149">
        <v>26.5</v>
      </c>
      <c r="G23" s="149">
        <v>26.5</v>
      </c>
      <c r="H23" s="149">
        <v>26.5</v>
      </c>
      <c r="I23" s="149">
        <v>26.5</v>
      </c>
      <c r="J23" s="149">
        <v>24.9</v>
      </c>
      <c r="K23" s="149">
        <v>38.78</v>
      </c>
      <c r="L23" s="149">
        <v>27.6</v>
      </c>
      <c r="M23" s="149">
        <v>28.1</v>
      </c>
      <c r="N23" s="149">
        <v>29.41</v>
      </c>
      <c r="O23" s="149">
        <v>28.25</v>
      </c>
      <c r="P23" s="149">
        <v>28.8</v>
      </c>
      <c r="Q23" s="149">
        <v>32.590000000000003</v>
      </c>
    </row>
    <row r="24" spans="1:17" x14ac:dyDescent="0.3">
      <c r="A24" s="1"/>
      <c r="B24" s="151" t="s">
        <v>1749</v>
      </c>
      <c r="C24" s="149">
        <v>32</v>
      </c>
      <c r="D24" s="149">
        <v>32.049999999999997</v>
      </c>
      <c r="E24" s="149">
        <v>32.049999999999997</v>
      </c>
      <c r="F24" s="149">
        <v>26.7</v>
      </c>
      <c r="G24" s="149">
        <v>26.7</v>
      </c>
      <c r="H24" s="149">
        <v>26.7</v>
      </c>
      <c r="I24" s="149">
        <v>26.7</v>
      </c>
      <c r="J24" s="149">
        <v>25.2</v>
      </c>
      <c r="K24" s="149">
        <v>38.46</v>
      </c>
      <c r="L24" s="149">
        <v>27.6</v>
      </c>
      <c r="M24" s="149">
        <v>28.2</v>
      </c>
      <c r="N24" s="149">
        <v>29.01</v>
      </c>
      <c r="O24" s="149">
        <v>28.225000000000001</v>
      </c>
      <c r="P24" s="149">
        <v>28.5</v>
      </c>
      <c r="Q24" s="149">
        <v>33.200000000000003</v>
      </c>
    </row>
    <row r="25" spans="1:17" x14ac:dyDescent="0.3">
      <c r="A25" s="1"/>
      <c r="B25" s="151" t="s">
        <v>549</v>
      </c>
      <c r="C25" s="149">
        <v>31</v>
      </c>
      <c r="D25" s="149">
        <v>32.43</v>
      </c>
      <c r="E25" s="149">
        <v>32.43</v>
      </c>
      <c r="F25" s="149">
        <v>26.7</v>
      </c>
      <c r="G25" s="149">
        <v>26.7</v>
      </c>
      <c r="H25" s="149">
        <v>26.7</v>
      </c>
      <c r="I25" s="149">
        <v>26.7</v>
      </c>
      <c r="J25" s="149">
        <v>24.4</v>
      </c>
      <c r="K25" s="149">
        <v>38.21</v>
      </c>
      <c r="L25" s="149">
        <v>28.1</v>
      </c>
      <c r="M25" s="149">
        <v>27.5</v>
      </c>
      <c r="N25" s="149">
        <v>28.56</v>
      </c>
      <c r="O25" s="149">
        <v>29.475000000000001</v>
      </c>
      <c r="P25" s="149">
        <v>27.1</v>
      </c>
      <c r="Q25" s="149">
        <v>28.93</v>
      </c>
    </row>
    <row r="26" spans="1:17" x14ac:dyDescent="0.3">
      <c r="A26" s="1"/>
      <c r="B26" s="151" t="s">
        <v>435</v>
      </c>
      <c r="C26" s="149">
        <v>30</v>
      </c>
      <c r="D26" s="149">
        <v>32.299999999999997</v>
      </c>
      <c r="E26" s="149">
        <v>32.299999999999997</v>
      </c>
      <c r="F26" s="149">
        <v>25.1</v>
      </c>
      <c r="G26" s="149">
        <v>25.1</v>
      </c>
      <c r="H26" s="149">
        <v>25.1</v>
      </c>
      <c r="I26" s="149">
        <v>25.1</v>
      </c>
      <c r="J26" s="149">
        <v>23.1</v>
      </c>
      <c r="K26" s="149">
        <v>37.74</v>
      </c>
      <c r="L26" s="149">
        <v>26.3</v>
      </c>
      <c r="M26" s="149">
        <v>26.7</v>
      </c>
      <c r="N26" s="149">
        <v>29.01</v>
      </c>
      <c r="O26" s="149">
        <v>29.4</v>
      </c>
      <c r="P26" s="149">
        <v>26.3</v>
      </c>
      <c r="Q26" s="149">
        <v>28.56</v>
      </c>
    </row>
    <row r="27" spans="1:17" x14ac:dyDescent="0.3">
      <c r="A27" s="1"/>
      <c r="B27" s="151" t="s">
        <v>325</v>
      </c>
      <c r="C27" s="149">
        <v>28</v>
      </c>
      <c r="D27" s="149">
        <v>32.32</v>
      </c>
      <c r="E27" s="149">
        <v>32.32</v>
      </c>
      <c r="F27" s="149">
        <v>24.7</v>
      </c>
      <c r="G27" s="149">
        <v>24.7</v>
      </c>
      <c r="H27" s="149">
        <v>24.7</v>
      </c>
      <c r="I27" s="149">
        <v>24.7</v>
      </c>
      <c r="J27" s="149">
        <v>23.2</v>
      </c>
      <c r="K27" s="149">
        <v>37.15</v>
      </c>
      <c r="L27" s="149">
        <v>25.9</v>
      </c>
      <c r="M27" s="149">
        <v>25.7</v>
      </c>
      <c r="N27" s="149">
        <v>28.63</v>
      </c>
      <c r="O27" s="149">
        <v>28.774999999999999</v>
      </c>
      <c r="P27" s="149">
        <v>25.2</v>
      </c>
      <c r="Q27" s="149">
        <v>28.2</v>
      </c>
    </row>
    <row r="28" spans="1:17" x14ac:dyDescent="0.3">
      <c r="A28" s="1"/>
      <c r="B28" s="151" t="s">
        <v>1750</v>
      </c>
      <c r="C28" s="149">
        <v>26</v>
      </c>
      <c r="D28" s="149">
        <v>31.97</v>
      </c>
      <c r="E28" s="149">
        <v>31.97</v>
      </c>
      <c r="F28" s="149">
        <v>23.7</v>
      </c>
      <c r="G28" s="149">
        <v>23.7</v>
      </c>
      <c r="H28" s="149">
        <v>23.7</v>
      </c>
      <c r="I28" s="149">
        <v>23.7</v>
      </c>
      <c r="J28" s="149">
        <v>23.2</v>
      </c>
      <c r="K28" s="149">
        <v>36.6</v>
      </c>
      <c r="L28" s="149">
        <v>24.4</v>
      </c>
      <c r="M28" s="149">
        <v>23.6</v>
      </c>
      <c r="N28" s="149">
        <v>27.39</v>
      </c>
      <c r="O28" s="149">
        <v>27.45</v>
      </c>
      <c r="P28" s="149">
        <v>23.6</v>
      </c>
      <c r="Q28" s="149">
        <v>27.47</v>
      </c>
    </row>
    <row r="29" spans="1:17" x14ac:dyDescent="0.3">
      <c r="A29" s="1"/>
      <c r="B29" s="151" t="s">
        <v>1751</v>
      </c>
      <c r="C29" s="149">
        <v>25</v>
      </c>
      <c r="D29" s="149">
        <v>31.34</v>
      </c>
      <c r="E29" s="149">
        <v>31.34</v>
      </c>
      <c r="F29" s="149">
        <v>23.2</v>
      </c>
      <c r="G29" s="149">
        <v>23.2</v>
      </c>
      <c r="H29" s="149">
        <v>23.2</v>
      </c>
      <c r="I29" s="149">
        <v>23.2</v>
      </c>
      <c r="J29" s="149">
        <v>23.2</v>
      </c>
      <c r="K29" s="149">
        <v>36.43</v>
      </c>
      <c r="L29" s="149">
        <v>23.9</v>
      </c>
      <c r="M29" s="149">
        <v>23.2</v>
      </c>
      <c r="N29" s="149">
        <v>26.82</v>
      </c>
      <c r="O29" s="149">
        <v>26.85</v>
      </c>
      <c r="P29" s="149">
        <v>23.4</v>
      </c>
      <c r="Q29" s="149">
        <v>27.47</v>
      </c>
    </row>
    <row r="30" spans="1:17" x14ac:dyDescent="0.3">
      <c r="A30" s="1"/>
      <c r="B30" s="151" t="s">
        <v>1752</v>
      </c>
      <c r="C30" s="149">
        <v>25</v>
      </c>
      <c r="D30" s="149">
        <v>30.85</v>
      </c>
      <c r="E30" s="149">
        <v>30.85</v>
      </c>
      <c r="F30" s="149">
        <v>22.7</v>
      </c>
      <c r="G30" s="149">
        <v>22.7</v>
      </c>
      <c r="H30" s="149">
        <v>22.7</v>
      </c>
      <c r="I30" s="149">
        <v>22.7</v>
      </c>
      <c r="J30" s="149">
        <v>23.2</v>
      </c>
      <c r="K30" s="149">
        <v>36.25</v>
      </c>
      <c r="L30" s="149">
        <v>23.8</v>
      </c>
      <c r="M30" s="149">
        <v>23.2</v>
      </c>
      <c r="N30" s="149">
        <v>25.96</v>
      </c>
      <c r="O30" s="149">
        <v>26.012</v>
      </c>
      <c r="P30" s="149">
        <v>22.9</v>
      </c>
      <c r="Q30" s="149">
        <v>26.73</v>
      </c>
    </row>
    <row r="31" spans="1:17" x14ac:dyDescent="0.3">
      <c r="A31" s="1"/>
      <c r="B31" s="151" t="s">
        <v>1753</v>
      </c>
      <c r="C31" s="149">
        <v>24</v>
      </c>
      <c r="D31" s="149">
        <v>30.47</v>
      </c>
      <c r="E31" s="149">
        <v>30.47</v>
      </c>
      <c r="F31" s="149">
        <v>22.3</v>
      </c>
      <c r="G31" s="149">
        <v>22.3</v>
      </c>
      <c r="H31" s="149">
        <v>22.3</v>
      </c>
      <c r="I31" s="149">
        <v>22.3</v>
      </c>
      <c r="J31" s="149">
        <v>23.2</v>
      </c>
      <c r="K31" s="149">
        <v>36.090000000000003</v>
      </c>
      <c r="L31" s="149">
        <v>24</v>
      </c>
      <c r="M31" s="149">
        <v>22.3</v>
      </c>
      <c r="N31" s="149">
        <v>26.32</v>
      </c>
      <c r="O31" s="149">
        <v>25.45</v>
      </c>
      <c r="P31" s="149">
        <v>22.2</v>
      </c>
      <c r="Q31" s="149">
        <v>27.1</v>
      </c>
    </row>
    <row r="32" spans="1:17" x14ac:dyDescent="0.3">
      <c r="A32" s="1"/>
      <c r="B32" s="151" t="s">
        <v>1754</v>
      </c>
      <c r="C32" s="149">
        <v>24</v>
      </c>
      <c r="D32" s="149">
        <v>30.18</v>
      </c>
      <c r="E32" s="149">
        <v>30.18</v>
      </c>
      <c r="F32" s="149">
        <v>22</v>
      </c>
      <c r="G32" s="149">
        <v>22</v>
      </c>
      <c r="H32" s="149">
        <v>22</v>
      </c>
      <c r="I32" s="149">
        <v>22</v>
      </c>
      <c r="J32" s="149">
        <v>23.2</v>
      </c>
      <c r="K32" s="149">
        <v>35.97</v>
      </c>
      <c r="L32" s="149">
        <v>23.5</v>
      </c>
      <c r="M32" s="149">
        <v>22.6</v>
      </c>
      <c r="N32" s="149">
        <v>26.07</v>
      </c>
      <c r="O32" s="149">
        <v>25.875</v>
      </c>
      <c r="P32" s="149">
        <v>21.9</v>
      </c>
      <c r="Q32" s="149">
        <v>26.73</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1756</v>
      </c>
      <c r="C5" s="1"/>
      <c r="D5" s="1"/>
      <c r="E5" s="1"/>
      <c r="F5" s="1"/>
      <c r="G5" s="1"/>
      <c r="H5" s="1"/>
    </row>
    <row r="6" spans="1:8" x14ac:dyDescent="0.3">
      <c r="A6" s="1"/>
      <c r="B6" s="1"/>
      <c r="C6" s="1"/>
      <c r="D6" s="1"/>
      <c r="E6" s="1"/>
      <c r="F6" s="1"/>
      <c r="G6" s="1"/>
      <c r="H6" s="1"/>
    </row>
    <row r="7" spans="1:8" ht="45" customHeight="1" x14ac:dyDescent="0.3">
      <c r="A7" s="1"/>
      <c r="B7" s="3" t="s">
        <v>60</v>
      </c>
      <c r="C7" s="3" t="s">
        <v>3</v>
      </c>
      <c r="D7" s="3" t="s">
        <v>1757</v>
      </c>
      <c r="E7" s="3" t="s">
        <v>1758</v>
      </c>
      <c r="F7" s="3" t="s">
        <v>1759</v>
      </c>
      <c r="G7" s="3" t="s">
        <v>8</v>
      </c>
      <c r="H7" s="3" t="s">
        <v>1652</v>
      </c>
    </row>
    <row r="8" spans="1:8" x14ac:dyDescent="0.3">
      <c r="A8" s="1"/>
      <c r="B8" s="4" t="s">
        <v>64</v>
      </c>
      <c r="C8" s="152" t="s">
        <v>277</v>
      </c>
      <c r="D8" s="152" t="s">
        <v>1760</v>
      </c>
      <c r="E8" s="149">
        <v>130</v>
      </c>
      <c r="F8" s="4" t="s">
        <v>320</v>
      </c>
      <c r="G8" s="4" t="s">
        <v>1761</v>
      </c>
      <c r="H8" s="153"/>
    </row>
    <row r="9" spans="1:8" x14ac:dyDescent="0.3">
      <c r="A9" s="1"/>
      <c r="B9" s="4" t="s">
        <v>64</v>
      </c>
      <c r="C9" s="152" t="s">
        <v>81</v>
      </c>
      <c r="D9" s="152" t="s">
        <v>1762</v>
      </c>
      <c r="E9" s="149">
        <v>339.80200000000002</v>
      </c>
      <c r="F9" s="4" t="s">
        <v>320</v>
      </c>
      <c r="G9" s="4" t="s">
        <v>1761</v>
      </c>
      <c r="H9" s="153"/>
    </row>
    <row r="10" spans="1:8" x14ac:dyDescent="0.3">
      <c r="A10" s="1"/>
      <c r="B10" s="4" t="s">
        <v>64</v>
      </c>
      <c r="C10" s="152" t="s">
        <v>88</v>
      </c>
      <c r="D10" s="152" t="s">
        <v>1763</v>
      </c>
      <c r="E10" s="149">
        <v>3942.3150000000001</v>
      </c>
      <c r="F10" s="4" t="s">
        <v>320</v>
      </c>
      <c r="G10" s="4" t="s">
        <v>1761</v>
      </c>
      <c r="H10" s="153"/>
    </row>
    <row r="11" spans="1:8" x14ac:dyDescent="0.3">
      <c r="A11" s="1"/>
      <c r="B11" s="4" t="s">
        <v>64</v>
      </c>
      <c r="C11" s="152" t="s">
        <v>97</v>
      </c>
      <c r="D11" s="152" t="s">
        <v>1764</v>
      </c>
      <c r="E11" s="149">
        <v>2380</v>
      </c>
      <c r="F11" s="4" t="s">
        <v>320</v>
      </c>
      <c r="G11" s="4" t="s">
        <v>1761</v>
      </c>
      <c r="H11" s="153"/>
    </row>
    <row r="12" spans="1:8" x14ac:dyDescent="0.3">
      <c r="A12" s="1"/>
      <c r="B12" s="4" t="s">
        <v>64</v>
      </c>
      <c r="C12" s="152" t="s">
        <v>100</v>
      </c>
      <c r="D12" s="152" t="s">
        <v>1765</v>
      </c>
      <c r="E12" s="149">
        <v>3737</v>
      </c>
      <c r="F12" s="4" t="s">
        <v>320</v>
      </c>
      <c r="G12" s="4" t="s">
        <v>1761</v>
      </c>
      <c r="H12" s="153"/>
    </row>
    <row r="13" spans="1:8" x14ac:dyDescent="0.3">
      <c r="A13" s="1"/>
      <c r="B13" s="4" t="s">
        <v>64</v>
      </c>
      <c r="C13" s="152" t="s">
        <v>100</v>
      </c>
      <c r="D13" s="152" t="s">
        <v>1766</v>
      </c>
      <c r="E13" s="149">
        <v>1337</v>
      </c>
      <c r="F13" s="4" t="s">
        <v>320</v>
      </c>
      <c r="G13" s="4" t="s">
        <v>1761</v>
      </c>
      <c r="H13" s="153"/>
    </row>
    <row r="14" spans="1:8" x14ac:dyDescent="0.3">
      <c r="A14" s="1"/>
      <c r="B14" s="4" t="s">
        <v>64</v>
      </c>
      <c r="C14" s="152" t="s">
        <v>25</v>
      </c>
      <c r="D14" s="152" t="s">
        <v>1767</v>
      </c>
      <c r="E14" s="149">
        <v>2295</v>
      </c>
      <c r="F14" s="4" t="s">
        <v>320</v>
      </c>
      <c r="G14" s="4" t="s">
        <v>1761</v>
      </c>
      <c r="H14" s="153"/>
    </row>
    <row r="15" spans="1:8" x14ac:dyDescent="0.3">
      <c r="A15" s="1"/>
      <c r="B15" s="4" t="s">
        <v>64</v>
      </c>
      <c r="C15" s="152" t="s">
        <v>162</v>
      </c>
      <c r="D15" s="152" t="s">
        <v>1768</v>
      </c>
      <c r="E15" s="149">
        <v>1462</v>
      </c>
      <c r="F15" s="4" t="s">
        <v>320</v>
      </c>
      <c r="G15" s="4" t="s">
        <v>1761</v>
      </c>
      <c r="H15" s="153"/>
    </row>
    <row r="16" spans="1:8" x14ac:dyDescent="0.3">
      <c r="A16" s="1"/>
      <c r="B16" s="4" t="s">
        <v>64</v>
      </c>
      <c r="C16" s="152" t="s">
        <v>167</v>
      </c>
      <c r="D16" s="152" t="s">
        <v>1769</v>
      </c>
      <c r="E16" s="149">
        <v>665.44</v>
      </c>
      <c r="F16" s="4" t="s">
        <v>320</v>
      </c>
      <c r="G16" s="4" t="s">
        <v>1761</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98" t="s">
        <v>0</v>
      </c>
      <c r="B3" s="199"/>
      <c r="C3" s="199"/>
      <c r="D3" s="199"/>
      <c r="E3" s="199"/>
      <c r="F3" s="199"/>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32" t="s">
        <v>1770</v>
      </c>
      <c r="B4" s="202"/>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c r="AN4" s="202"/>
      <c r="AO4" s="202"/>
      <c r="AP4" s="202"/>
      <c r="AQ4" s="202"/>
      <c r="AR4" s="202"/>
      <c r="AS4" s="202"/>
      <c r="AT4" s="202"/>
    </row>
    <row r="5" spans="1:46" ht="22.05" hidden="1" customHeight="1" x14ac:dyDescent="0.3">
      <c r="A5" s="202" t="s">
        <v>60</v>
      </c>
      <c r="B5" s="202" t="s">
        <v>618</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202"/>
      <c r="B6" s="202"/>
      <c r="C6" s="231" t="s">
        <v>184</v>
      </c>
      <c r="D6" s="231" t="s">
        <v>673</v>
      </c>
      <c r="E6" s="231" t="s">
        <v>195</v>
      </c>
      <c r="F6" s="231" t="s">
        <v>674</v>
      </c>
      <c r="G6" s="231" t="s">
        <v>671</v>
      </c>
      <c r="H6" s="231" t="s">
        <v>675</v>
      </c>
      <c r="I6" s="231" t="s">
        <v>661</v>
      </c>
      <c r="J6" s="231" t="s">
        <v>642</v>
      </c>
      <c r="K6" s="231" t="s">
        <v>664</v>
      </c>
      <c r="L6" s="231"/>
      <c r="M6" s="231" t="s">
        <v>643</v>
      </c>
      <c r="N6" s="231" t="s">
        <v>88</v>
      </c>
      <c r="O6" s="231"/>
      <c r="P6" s="231"/>
      <c r="Q6" s="231"/>
      <c r="R6" s="231"/>
      <c r="S6" s="231"/>
      <c r="T6" s="231" t="s">
        <v>644</v>
      </c>
      <c r="U6" s="231" t="s">
        <v>353</v>
      </c>
      <c r="V6" s="231" t="s">
        <v>645</v>
      </c>
      <c r="W6" s="231" t="s">
        <v>667</v>
      </c>
      <c r="X6" s="231" t="s">
        <v>100</v>
      </c>
      <c r="Y6" s="231"/>
      <c r="Z6" s="231" t="s">
        <v>646</v>
      </c>
      <c r="AA6" s="231" t="s">
        <v>668</v>
      </c>
      <c r="AB6" s="231" t="s">
        <v>654</v>
      </c>
      <c r="AC6" s="231" t="s">
        <v>25</v>
      </c>
      <c r="AD6" s="231"/>
      <c r="AE6" s="231"/>
      <c r="AF6" s="231"/>
      <c r="AG6" s="231" t="s">
        <v>655</v>
      </c>
      <c r="AH6" s="231" t="s">
        <v>441</v>
      </c>
      <c r="AI6" s="231" t="s">
        <v>446</v>
      </c>
      <c r="AJ6" s="231" t="s">
        <v>453</v>
      </c>
      <c r="AK6" s="231"/>
      <c r="AL6" s="231"/>
      <c r="AM6" s="231"/>
      <c r="AN6" s="231"/>
      <c r="AO6" s="231"/>
      <c r="AP6" s="231"/>
      <c r="AQ6" s="231"/>
      <c r="AR6" s="231"/>
      <c r="AS6" s="231" t="s">
        <v>669</v>
      </c>
      <c r="AT6" s="231" t="s">
        <v>656</v>
      </c>
    </row>
    <row r="7" spans="1:46" ht="57" customHeight="1" x14ac:dyDescent="0.3">
      <c r="A7" s="202"/>
      <c r="B7" s="202"/>
      <c r="C7" s="9" t="s">
        <v>1771</v>
      </c>
      <c r="D7" s="9" t="s">
        <v>1772</v>
      </c>
      <c r="E7" s="9" t="s">
        <v>1773</v>
      </c>
      <c r="F7" s="9" t="s">
        <v>1774</v>
      </c>
      <c r="G7" s="9" t="s">
        <v>1775</v>
      </c>
      <c r="H7" s="9" t="s">
        <v>1774</v>
      </c>
      <c r="I7" s="9" t="s">
        <v>1776</v>
      </c>
      <c r="J7" s="9" t="s">
        <v>1777</v>
      </c>
      <c r="K7" s="9" t="s">
        <v>1778</v>
      </c>
      <c r="L7" s="9" t="s">
        <v>1779</v>
      </c>
      <c r="M7" s="9" t="s">
        <v>1780</v>
      </c>
      <c r="N7" s="9" t="s">
        <v>1781</v>
      </c>
      <c r="O7" s="9" t="s">
        <v>1782</v>
      </c>
      <c r="P7" s="9" t="s">
        <v>1783</v>
      </c>
      <c r="Q7" s="9" t="s">
        <v>1784</v>
      </c>
      <c r="R7" s="9" t="s">
        <v>1785</v>
      </c>
      <c r="S7" s="9" t="s">
        <v>1786</v>
      </c>
      <c r="T7" s="9" t="s">
        <v>1787</v>
      </c>
      <c r="U7" s="9" t="s">
        <v>1788</v>
      </c>
      <c r="V7" s="9" t="s">
        <v>1789</v>
      </c>
      <c r="W7" s="9" t="s">
        <v>1790</v>
      </c>
      <c r="X7" s="9" t="s">
        <v>1791</v>
      </c>
      <c r="Y7" s="9" t="s">
        <v>1792</v>
      </c>
      <c r="Z7" s="9" t="s">
        <v>1793</v>
      </c>
      <c r="AA7" s="9" t="s">
        <v>1794</v>
      </c>
      <c r="AB7" s="9" t="s">
        <v>1795</v>
      </c>
      <c r="AC7" s="9" t="s">
        <v>1796</v>
      </c>
      <c r="AD7" s="9" t="s">
        <v>1797</v>
      </c>
      <c r="AE7" s="9" t="s">
        <v>1798</v>
      </c>
      <c r="AF7" s="9" t="s">
        <v>1799</v>
      </c>
      <c r="AG7" s="9" t="s">
        <v>1800</v>
      </c>
      <c r="AH7" s="9" t="s">
        <v>1801</v>
      </c>
      <c r="AI7" s="9" t="s">
        <v>1802</v>
      </c>
      <c r="AJ7" s="9" t="s">
        <v>1803</v>
      </c>
      <c r="AK7" s="9" t="s">
        <v>1804</v>
      </c>
      <c r="AL7" s="9" t="s">
        <v>1805</v>
      </c>
      <c r="AM7" s="9" t="s">
        <v>1806</v>
      </c>
      <c r="AN7" s="9" t="s">
        <v>1807</v>
      </c>
      <c r="AO7" s="9" t="s">
        <v>1808</v>
      </c>
      <c r="AP7" s="9" t="s">
        <v>1809</v>
      </c>
      <c r="AQ7" s="9" t="s">
        <v>1810</v>
      </c>
      <c r="AR7" s="9" t="s">
        <v>1811</v>
      </c>
      <c r="AS7" s="9" t="s">
        <v>1812</v>
      </c>
      <c r="AT7" s="9" t="s">
        <v>1813</v>
      </c>
    </row>
    <row r="8" spans="1:46" ht="24" customHeight="1" x14ac:dyDescent="0.3">
      <c r="A8" s="13" t="s">
        <v>64</v>
      </c>
      <c r="B8" s="13" t="s">
        <v>845</v>
      </c>
      <c r="C8" s="154">
        <v>0</v>
      </c>
      <c r="D8" s="154">
        <v>12.61</v>
      </c>
      <c r="E8" s="154">
        <v>0</v>
      </c>
      <c r="F8" s="154">
        <v>0</v>
      </c>
      <c r="G8" s="154">
        <v>20.190000000000001</v>
      </c>
      <c r="H8" s="154">
        <v>58.96</v>
      </c>
      <c r="I8" s="154"/>
      <c r="J8" s="154"/>
      <c r="K8" s="154">
        <v>3.27</v>
      </c>
      <c r="L8" s="154">
        <v>3.56</v>
      </c>
      <c r="M8" s="154">
        <v>6.0629999999999997</v>
      </c>
      <c r="N8" s="154">
        <v>2.08</v>
      </c>
      <c r="O8" s="154">
        <v>2.08</v>
      </c>
      <c r="P8" s="154">
        <v>2.08</v>
      </c>
      <c r="Q8" s="154">
        <v>2.08</v>
      </c>
      <c r="R8" s="154"/>
      <c r="S8" s="154"/>
      <c r="T8" s="154"/>
      <c r="U8" s="154">
        <v>5</v>
      </c>
      <c r="V8" s="154">
        <v>5</v>
      </c>
      <c r="W8" s="154"/>
      <c r="X8" s="154"/>
      <c r="Y8" s="154"/>
      <c r="Z8" s="154"/>
      <c r="AA8" s="154"/>
      <c r="AB8" s="154"/>
      <c r="AC8" s="154">
        <v>3.4394</v>
      </c>
      <c r="AD8" s="154">
        <v>3.7243900000000001</v>
      </c>
      <c r="AE8" s="154"/>
      <c r="AF8" s="154"/>
      <c r="AG8" s="154"/>
      <c r="AH8" s="154">
        <v>6.0720000000000001</v>
      </c>
      <c r="AI8" s="154">
        <v>6.157</v>
      </c>
      <c r="AJ8" s="154">
        <v>345.65660000000003</v>
      </c>
      <c r="AK8" s="154">
        <v>323.45846999999998</v>
      </c>
      <c r="AL8" s="154">
        <v>323.45846999999998</v>
      </c>
      <c r="AM8" s="154">
        <v>0</v>
      </c>
      <c r="AN8" s="154">
        <v>339.31428</v>
      </c>
      <c r="AO8" s="154">
        <v>224.81026</v>
      </c>
      <c r="AP8" s="154">
        <v>285.90001000000001</v>
      </c>
      <c r="AQ8" s="154">
        <v>0</v>
      </c>
      <c r="AR8" s="154">
        <v>293.88740999999999</v>
      </c>
      <c r="AS8" s="154"/>
      <c r="AT8" s="154"/>
    </row>
    <row r="9" spans="1:46" ht="24" customHeight="1" x14ac:dyDescent="0.3">
      <c r="A9" s="16" t="s">
        <v>64</v>
      </c>
      <c r="B9" s="16" t="s">
        <v>846</v>
      </c>
      <c r="C9" s="155">
        <v>0</v>
      </c>
      <c r="D9" s="155">
        <v>12.63</v>
      </c>
      <c r="E9" s="155">
        <v>0</v>
      </c>
      <c r="F9" s="155">
        <v>0</v>
      </c>
      <c r="G9" s="155">
        <v>20.190000000000001</v>
      </c>
      <c r="H9" s="155">
        <v>63.15</v>
      </c>
      <c r="I9" s="155"/>
      <c r="J9" s="155"/>
      <c r="K9" s="155">
        <v>2.67</v>
      </c>
      <c r="L9" s="155">
        <v>3.68</v>
      </c>
      <c r="M9" s="155">
        <v>5.85</v>
      </c>
      <c r="N9" s="155">
        <v>0.62</v>
      </c>
      <c r="O9" s="155">
        <v>0.62</v>
      </c>
      <c r="P9" s="155">
        <v>0.62</v>
      </c>
      <c r="Q9" s="155">
        <v>0.62</v>
      </c>
      <c r="R9" s="155"/>
      <c r="S9" s="155"/>
      <c r="T9" s="155"/>
      <c r="U9" s="155">
        <v>5</v>
      </c>
      <c r="V9" s="155">
        <v>4</v>
      </c>
      <c r="W9" s="155"/>
      <c r="X9" s="155"/>
      <c r="Y9" s="155"/>
      <c r="Z9" s="155"/>
      <c r="AA9" s="155"/>
      <c r="AB9" s="155"/>
      <c r="AC9" s="155">
        <v>4.3229199999999999</v>
      </c>
      <c r="AD9" s="155">
        <v>4.6963200000000001</v>
      </c>
      <c r="AE9" s="155"/>
      <c r="AF9" s="155"/>
      <c r="AG9" s="155"/>
      <c r="AH9" s="155">
        <v>6.2919999999999998</v>
      </c>
      <c r="AI9" s="155">
        <v>6.242</v>
      </c>
      <c r="AJ9" s="155">
        <v>326.62963000000002</v>
      </c>
      <c r="AK9" s="155">
        <v>355.17009000000002</v>
      </c>
      <c r="AL9" s="155">
        <v>355.17009000000002</v>
      </c>
      <c r="AM9" s="155">
        <v>0</v>
      </c>
      <c r="AN9" s="155">
        <v>339.31428</v>
      </c>
      <c r="AO9" s="155">
        <v>224.81026</v>
      </c>
      <c r="AP9" s="155">
        <v>285.90001000000001</v>
      </c>
      <c r="AQ9" s="155">
        <v>0</v>
      </c>
      <c r="AR9" s="155">
        <v>293.88740999999999</v>
      </c>
      <c r="AS9" s="155"/>
      <c r="AT9" s="155"/>
    </row>
    <row r="10" spans="1:46" ht="24" customHeight="1" x14ac:dyDescent="0.3">
      <c r="A10" s="16" t="s">
        <v>64</v>
      </c>
      <c r="B10" s="16" t="s">
        <v>847</v>
      </c>
      <c r="C10" s="155">
        <v>0</v>
      </c>
      <c r="D10" s="155">
        <v>12.63</v>
      </c>
      <c r="E10" s="155">
        <v>0</v>
      </c>
      <c r="F10" s="155">
        <v>0</v>
      </c>
      <c r="G10" s="155">
        <v>20.190000000000001</v>
      </c>
      <c r="H10" s="155">
        <v>63.77</v>
      </c>
      <c r="I10" s="155"/>
      <c r="J10" s="155"/>
      <c r="K10" s="155">
        <v>2.2000000000000002</v>
      </c>
      <c r="L10" s="155">
        <v>3.64</v>
      </c>
      <c r="M10" s="155">
        <v>5.6909999999999998</v>
      </c>
      <c r="N10" s="155">
        <v>1.05</v>
      </c>
      <c r="O10" s="155">
        <v>1.05</v>
      </c>
      <c r="P10" s="155">
        <v>1.05</v>
      </c>
      <c r="Q10" s="155">
        <v>1.05</v>
      </c>
      <c r="R10" s="155"/>
      <c r="S10" s="155"/>
      <c r="T10" s="155"/>
      <c r="U10" s="155">
        <v>6</v>
      </c>
      <c r="V10" s="155">
        <v>5</v>
      </c>
      <c r="W10" s="155"/>
      <c r="X10" s="155"/>
      <c r="Y10" s="155"/>
      <c r="Z10" s="155"/>
      <c r="AA10" s="155"/>
      <c r="AB10" s="155"/>
      <c r="AC10" s="155">
        <v>3.1405799999999999</v>
      </c>
      <c r="AD10" s="155">
        <v>3.4414099999999999</v>
      </c>
      <c r="AE10" s="155"/>
      <c r="AF10" s="155"/>
      <c r="AG10" s="155"/>
      <c r="AH10" s="155">
        <v>6.2430000000000003</v>
      </c>
      <c r="AI10" s="155">
        <v>6.3520000000000003</v>
      </c>
      <c r="AJ10" s="155">
        <v>332.97196000000002</v>
      </c>
      <c r="AK10" s="155">
        <v>355.17009000000002</v>
      </c>
      <c r="AL10" s="155">
        <v>355.17009000000002</v>
      </c>
      <c r="AM10" s="155">
        <v>0</v>
      </c>
      <c r="AN10" s="155">
        <v>339.31428</v>
      </c>
      <c r="AO10" s="155">
        <v>224.81026</v>
      </c>
      <c r="AP10" s="155">
        <v>285.90001000000001</v>
      </c>
      <c r="AQ10" s="155">
        <v>0</v>
      </c>
      <c r="AR10" s="155">
        <v>293.88740999999999</v>
      </c>
      <c r="AS10" s="155"/>
      <c r="AT10" s="155"/>
    </row>
    <row r="11" spans="1:46" ht="24" customHeight="1" x14ac:dyDescent="0.3">
      <c r="A11" s="16" t="s">
        <v>64</v>
      </c>
      <c r="B11" s="16" t="s">
        <v>848</v>
      </c>
      <c r="C11" s="155">
        <v>0</v>
      </c>
      <c r="D11" s="155">
        <v>12.62</v>
      </c>
      <c r="E11" s="155">
        <v>0</v>
      </c>
      <c r="F11" s="155">
        <v>0</v>
      </c>
      <c r="G11" s="155">
        <v>20.190000000000001</v>
      </c>
      <c r="H11" s="155">
        <v>60.12</v>
      </c>
      <c r="I11" s="155"/>
      <c r="J11" s="155"/>
      <c r="K11" s="155">
        <v>1.83</v>
      </c>
      <c r="L11" s="155">
        <v>3.65</v>
      </c>
      <c r="M11" s="155">
        <v>5.8049999999999997</v>
      </c>
      <c r="N11" s="155">
        <v>1.1100000000000001</v>
      </c>
      <c r="O11" s="155">
        <v>1.1100000000000001</v>
      </c>
      <c r="P11" s="155">
        <v>1.1100000000000001</v>
      </c>
      <c r="Q11" s="155">
        <v>1.1100000000000001</v>
      </c>
      <c r="R11" s="155"/>
      <c r="S11" s="155"/>
      <c r="T11" s="155"/>
      <c r="U11" s="155">
        <v>6</v>
      </c>
      <c r="V11" s="155">
        <v>6</v>
      </c>
      <c r="W11" s="155"/>
      <c r="X11" s="155"/>
      <c r="Y11" s="155"/>
      <c r="Z11" s="155"/>
      <c r="AA11" s="155"/>
      <c r="AB11" s="155"/>
      <c r="AC11" s="155">
        <v>3.19543</v>
      </c>
      <c r="AD11" s="155">
        <v>2.9421499999999998</v>
      </c>
      <c r="AE11" s="155"/>
      <c r="AF11" s="155"/>
      <c r="AG11" s="155"/>
      <c r="AH11" s="155">
        <v>6.3620000000000001</v>
      </c>
      <c r="AI11" s="155">
        <v>6.4329999999999998</v>
      </c>
      <c r="AJ11" s="155">
        <v>342.48543999999998</v>
      </c>
      <c r="AK11" s="155">
        <v>323.45846999999998</v>
      </c>
      <c r="AL11" s="155">
        <v>323.45846999999998</v>
      </c>
      <c r="AM11" s="155">
        <v>0</v>
      </c>
      <c r="AN11" s="155">
        <v>339.31428</v>
      </c>
      <c r="AO11" s="155">
        <v>224.81026</v>
      </c>
      <c r="AP11" s="155">
        <v>285.90001000000001</v>
      </c>
      <c r="AQ11" s="155">
        <v>0</v>
      </c>
      <c r="AR11" s="155">
        <v>293.88740999999999</v>
      </c>
      <c r="AS11" s="155"/>
      <c r="AT11" s="155"/>
    </row>
    <row r="12" spans="1:46" ht="24" customHeight="1" x14ac:dyDescent="0.3">
      <c r="A12" s="16" t="s">
        <v>64</v>
      </c>
      <c r="B12" s="16" t="s">
        <v>849</v>
      </c>
      <c r="C12" s="155">
        <v>0</v>
      </c>
      <c r="D12" s="155">
        <v>10.51</v>
      </c>
      <c r="E12" s="155">
        <v>0</v>
      </c>
      <c r="F12" s="155">
        <v>0</v>
      </c>
      <c r="G12" s="155">
        <v>20.190000000000001</v>
      </c>
      <c r="H12" s="155">
        <v>62.55</v>
      </c>
      <c r="I12" s="155"/>
      <c r="J12" s="155"/>
      <c r="K12" s="155">
        <v>2.4</v>
      </c>
      <c r="L12" s="155">
        <v>3.91</v>
      </c>
      <c r="M12" s="155">
        <v>5.734</v>
      </c>
      <c r="N12" s="155">
        <v>0.74</v>
      </c>
      <c r="O12" s="155">
        <v>0.74</v>
      </c>
      <c r="P12" s="155">
        <v>0.74</v>
      </c>
      <c r="Q12" s="155">
        <v>0.74</v>
      </c>
      <c r="R12" s="155"/>
      <c r="S12" s="155"/>
      <c r="T12" s="155"/>
      <c r="U12" s="155">
        <v>5</v>
      </c>
      <c r="V12" s="155">
        <v>5</v>
      </c>
      <c r="W12" s="155"/>
      <c r="X12" s="155"/>
      <c r="Y12" s="155"/>
      <c r="Z12" s="155"/>
      <c r="AA12" s="155"/>
      <c r="AB12" s="155"/>
      <c r="AC12" s="155">
        <v>4.2365399999999998</v>
      </c>
      <c r="AD12" s="155">
        <v>4.4316300000000002</v>
      </c>
      <c r="AE12" s="155"/>
      <c r="AF12" s="155"/>
      <c r="AG12" s="155"/>
      <c r="AH12" s="155">
        <v>5.8849999999999998</v>
      </c>
      <c r="AI12" s="155">
        <v>5.9749999999999996</v>
      </c>
      <c r="AJ12" s="155">
        <v>323.45846999999998</v>
      </c>
      <c r="AK12" s="155">
        <v>355.17009000000002</v>
      </c>
      <c r="AL12" s="155">
        <v>355.17009000000002</v>
      </c>
      <c r="AM12" s="155">
        <v>0</v>
      </c>
      <c r="AN12" s="155">
        <v>339.31428</v>
      </c>
      <c r="AO12" s="155">
        <v>237.02821</v>
      </c>
      <c r="AP12" s="155">
        <v>285.90001000000001</v>
      </c>
      <c r="AQ12" s="155">
        <v>0</v>
      </c>
      <c r="AR12" s="155">
        <v>293.88740999999999</v>
      </c>
      <c r="AS12" s="155"/>
      <c r="AT12" s="155"/>
    </row>
    <row r="13" spans="1:46" ht="24" customHeight="1" x14ac:dyDescent="0.3">
      <c r="A13" s="16" t="s">
        <v>64</v>
      </c>
      <c r="B13" s="16" t="s">
        <v>850</v>
      </c>
      <c r="C13" s="155">
        <v>0</v>
      </c>
      <c r="D13" s="155">
        <v>12.67</v>
      </c>
      <c r="E13" s="155">
        <v>0</v>
      </c>
      <c r="F13" s="155">
        <v>0</v>
      </c>
      <c r="G13" s="155">
        <v>20.190000000000001</v>
      </c>
      <c r="H13" s="155">
        <v>61.18</v>
      </c>
      <c r="I13" s="155"/>
      <c r="J13" s="155"/>
      <c r="K13" s="155">
        <v>3.04</v>
      </c>
      <c r="L13" s="155">
        <v>3.61</v>
      </c>
      <c r="M13" s="155">
        <v>5.96</v>
      </c>
      <c r="N13" s="155">
        <v>0.98</v>
      </c>
      <c r="O13" s="155">
        <v>0.98</v>
      </c>
      <c r="P13" s="155">
        <v>0.98</v>
      </c>
      <c r="Q13" s="155">
        <v>0.98</v>
      </c>
      <c r="R13" s="155"/>
      <c r="S13" s="155"/>
      <c r="T13" s="155"/>
      <c r="U13" s="155">
        <v>5</v>
      </c>
      <c r="V13" s="155">
        <v>5</v>
      </c>
      <c r="W13" s="155"/>
      <c r="X13" s="155"/>
      <c r="Y13" s="155"/>
      <c r="Z13" s="155"/>
      <c r="AA13" s="155"/>
      <c r="AB13" s="155"/>
      <c r="AC13" s="155">
        <v>4.5987400000000003</v>
      </c>
      <c r="AD13" s="155">
        <v>4.8351199999999999</v>
      </c>
      <c r="AE13" s="155"/>
      <c r="AF13" s="155"/>
      <c r="AG13" s="155"/>
      <c r="AH13" s="155">
        <v>6.6539999999999999</v>
      </c>
      <c r="AI13" s="155">
        <v>6.0679999999999996</v>
      </c>
      <c r="AJ13" s="155">
        <v>288.57569999999998</v>
      </c>
      <c r="AK13" s="155">
        <v>291.74686000000003</v>
      </c>
      <c r="AL13" s="155">
        <v>291.74686000000003</v>
      </c>
      <c r="AM13" s="155">
        <v>0</v>
      </c>
      <c r="AN13" s="155">
        <v>291.74686000000003</v>
      </c>
      <c r="AO13" s="155">
        <v>237.02821</v>
      </c>
      <c r="AP13" s="155">
        <v>285.90001000000001</v>
      </c>
      <c r="AQ13" s="155">
        <v>0</v>
      </c>
      <c r="AR13" s="155">
        <v>208.17025000000001</v>
      </c>
      <c r="AS13" s="155"/>
      <c r="AT13" s="155"/>
    </row>
    <row r="14" spans="1:46" ht="24" customHeight="1" x14ac:dyDescent="0.3">
      <c r="A14" s="16" t="s">
        <v>64</v>
      </c>
      <c r="B14" s="16" t="s">
        <v>851</v>
      </c>
      <c r="C14" s="155">
        <v>0</v>
      </c>
      <c r="D14" s="155">
        <v>12.68</v>
      </c>
      <c r="E14" s="155">
        <v>0</v>
      </c>
      <c r="F14" s="155">
        <v>0</v>
      </c>
      <c r="G14" s="155">
        <v>20.190000000000001</v>
      </c>
      <c r="H14" s="155">
        <v>60.57</v>
      </c>
      <c r="I14" s="155"/>
      <c r="J14" s="155"/>
      <c r="K14" s="155">
        <v>2.9</v>
      </c>
      <c r="L14" s="155">
        <v>3.14</v>
      </c>
      <c r="M14" s="155">
        <v>5.0069999999999997</v>
      </c>
      <c r="N14" s="155">
        <v>0.49</v>
      </c>
      <c r="O14" s="155">
        <v>0.49</v>
      </c>
      <c r="P14" s="155">
        <v>0.49</v>
      </c>
      <c r="Q14" s="155">
        <v>0.49</v>
      </c>
      <c r="R14" s="155"/>
      <c r="S14" s="155"/>
      <c r="T14" s="155"/>
      <c r="U14" s="155">
        <v>4</v>
      </c>
      <c r="V14" s="155">
        <v>4</v>
      </c>
      <c r="W14" s="155"/>
      <c r="X14" s="155"/>
      <c r="Y14" s="155"/>
      <c r="Z14" s="155"/>
      <c r="AA14" s="155"/>
      <c r="AB14" s="155"/>
      <c r="AC14" s="155">
        <v>4.8265399999999996</v>
      </c>
      <c r="AD14" s="155">
        <v>5.1539799999999998</v>
      </c>
      <c r="AE14" s="155"/>
      <c r="AF14" s="155"/>
      <c r="AG14" s="155"/>
      <c r="AH14" s="155">
        <v>6.335</v>
      </c>
      <c r="AI14" s="155">
        <v>5.7969999999999997</v>
      </c>
      <c r="AJ14" s="155">
        <v>285.40453000000002</v>
      </c>
      <c r="AK14" s="155">
        <v>291.74686000000003</v>
      </c>
      <c r="AL14" s="155">
        <v>291.74686000000003</v>
      </c>
      <c r="AM14" s="155">
        <v>0</v>
      </c>
      <c r="AN14" s="155">
        <v>291.74686000000003</v>
      </c>
      <c r="AO14" s="155">
        <v>237.02821</v>
      </c>
      <c r="AP14" s="155">
        <v>285.90001000000001</v>
      </c>
      <c r="AQ14" s="155">
        <v>0</v>
      </c>
      <c r="AR14" s="155">
        <v>208.17025000000001</v>
      </c>
      <c r="AS14" s="155"/>
      <c r="AT14" s="155"/>
    </row>
    <row r="15" spans="1:46" ht="24" customHeight="1" x14ac:dyDescent="0.3">
      <c r="A15" s="18" t="s">
        <v>64</v>
      </c>
      <c r="B15" s="18" t="s">
        <v>852</v>
      </c>
      <c r="C15" s="156">
        <v>0</v>
      </c>
      <c r="D15" s="156">
        <v>12.68</v>
      </c>
      <c r="E15" s="156">
        <v>0</v>
      </c>
      <c r="F15" s="156">
        <v>0</v>
      </c>
      <c r="G15" s="156">
        <v>20.190000000000001</v>
      </c>
      <c r="H15" s="156">
        <v>63.04</v>
      </c>
      <c r="I15" s="156"/>
      <c r="J15" s="156"/>
      <c r="K15" s="156">
        <v>2.72</v>
      </c>
      <c r="L15" s="156">
        <v>3.19</v>
      </c>
      <c r="M15" s="156">
        <v>4.8630000000000004</v>
      </c>
      <c r="N15" s="156">
        <v>0.53</v>
      </c>
      <c r="O15" s="156">
        <v>0.53</v>
      </c>
      <c r="P15" s="156">
        <v>0.53</v>
      </c>
      <c r="Q15" s="156">
        <v>0.53</v>
      </c>
      <c r="R15" s="156"/>
      <c r="S15" s="156"/>
      <c r="T15" s="156"/>
      <c r="U15" s="156">
        <v>3</v>
      </c>
      <c r="V15" s="156">
        <v>3</v>
      </c>
      <c r="W15" s="156"/>
      <c r="X15" s="156"/>
      <c r="Y15" s="156"/>
      <c r="Z15" s="156"/>
      <c r="AA15" s="156"/>
      <c r="AB15" s="156"/>
      <c r="AC15" s="156">
        <v>5.1368499999999999</v>
      </c>
      <c r="AD15" s="156">
        <v>5.39879</v>
      </c>
      <c r="AE15" s="156"/>
      <c r="AF15" s="156"/>
      <c r="AG15" s="156"/>
      <c r="AH15" s="156">
        <v>6.3840000000000003</v>
      </c>
      <c r="AI15" s="156">
        <v>5.1040000000000001</v>
      </c>
      <c r="AJ15" s="156">
        <v>285.40453000000002</v>
      </c>
      <c r="AK15" s="156">
        <v>291.74686000000003</v>
      </c>
      <c r="AL15" s="156">
        <v>291.74686000000003</v>
      </c>
      <c r="AM15" s="156">
        <v>0</v>
      </c>
      <c r="AN15" s="156">
        <v>291.74686000000003</v>
      </c>
      <c r="AO15" s="156">
        <v>237.02821</v>
      </c>
      <c r="AP15" s="156">
        <v>285.90001000000001</v>
      </c>
      <c r="AQ15" s="156">
        <v>0</v>
      </c>
      <c r="AR15" s="156">
        <v>208.17025000000001</v>
      </c>
      <c r="AS15" s="156"/>
      <c r="AT15" s="156"/>
    </row>
    <row r="16" spans="1:46" ht="24" customHeight="1" x14ac:dyDescent="0.3">
      <c r="A16" s="13" t="s">
        <v>64</v>
      </c>
      <c r="B16" s="13" t="s">
        <v>853</v>
      </c>
      <c r="C16" s="154">
        <v>0</v>
      </c>
      <c r="D16" s="154">
        <v>12.67</v>
      </c>
      <c r="E16" s="154">
        <v>0</v>
      </c>
      <c r="F16" s="154">
        <v>0</v>
      </c>
      <c r="G16" s="154">
        <v>20.190000000000001</v>
      </c>
      <c r="H16" s="154">
        <v>63.31</v>
      </c>
      <c r="I16" s="154"/>
      <c r="J16" s="154"/>
      <c r="K16" s="154">
        <v>2.33</v>
      </c>
      <c r="L16" s="154">
        <v>2.87</v>
      </c>
      <c r="M16" s="154">
        <v>4.891</v>
      </c>
      <c r="N16" s="154">
        <v>0.97</v>
      </c>
      <c r="O16" s="154">
        <v>0.97</v>
      </c>
      <c r="P16" s="154">
        <v>0.97</v>
      </c>
      <c r="Q16" s="154">
        <v>0.97</v>
      </c>
      <c r="R16" s="154"/>
      <c r="S16" s="154"/>
      <c r="T16" s="154"/>
      <c r="U16" s="154">
        <v>1</v>
      </c>
      <c r="V16" s="154">
        <v>1</v>
      </c>
      <c r="W16" s="154"/>
      <c r="X16" s="154"/>
      <c r="Y16" s="154"/>
      <c r="Z16" s="154"/>
      <c r="AA16" s="154"/>
      <c r="AB16" s="154"/>
      <c r="AC16" s="154">
        <v>4.4664099999999998</v>
      </c>
      <c r="AD16" s="154">
        <v>4.7036800000000003</v>
      </c>
      <c r="AE16" s="154"/>
      <c r="AF16" s="154"/>
      <c r="AG16" s="154"/>
      <c r="AH16" s="154">
        <v>6.484</v>
      </c>
      <c r="AI16" s="154">
        <v>4.66</v>
      </c>
      <c r="AJ16" s="154">
        <v>285.40453000000002</v>
      </c>
      <c r="AK16" s="154">
        <v>291.74686000000003</v>
      </c>
      <c r="AL16" s="154">
        <v>291.74686000000003</v>
      </c>
      <c r="AM16" s="154">
        <v>0</v>
      </c>
      <c r="AN16" s="154">
        <v>291.74686000000003</v>
      </c>
      <c r="AO16" s="154">
        <v>237.02821</v>
      </c>
      <c r="AP16" s="154">
        <v>285.90001000000001</v>
      </c>
      <c r="AQ16" s="154">
        <v>0</v>
      </c>
      <c r="AR16" s="154">
        <v>208.17025000000001</v>
      </c>
      <c r="AS16" s="154"/>
      <c r="AT16" s="154"/>
    </row>
    <row r="17" spans="1:46" ht="24" customHeight="1" x14ac:dyDescent="0.3">
      <c r="A17" s="16" t="s">
        <v>64</v>
      </c>
      <c r="B17" s="16" t="s">
        <v>854</v>
      </c>
      <c r="C17" s="155">
        <v>0</v>
      </c>
      <c r="D17" s="155">
        <v>12.68</v>
      </c>
      <c r="E17" s="155">
        <v>0</v>
      </c>
      <c r="F17" s="155">
        <v>0</v>
      </c>
      <c r="G17" s="155">
        <v>20.190000000000001</v>
      </c>
      <c r="H17" s="155">
        <v>66.34</v>
      </c>
      <c r="I17" s="155">
        <v>0</v>
      </c>
      <c r="J17" s="155">
        <v>0</v>
      </c>
      <c r="K17" s="155">
        <v>2.2400000000000002</v>
      </c>
      <c r="L17" s="155">
        <v>3.34</v>
      </c>
      <c r="M17" s="155">
        <v>4.6150000000000002</v>
      </c>
      <c r="N17" s="155">
        <v>0.75</v>
      </c>
      <c r="O17" s="155">
        <v>0.75</v>
      </c>
      <c r="P17" s="155">
        <v>0.75</v>
      </c>
      <c r="Q17" s="155">
        <v>0.75</v>
      </c>
      <c r="R17" s="155">
        <v>0</v>
      </c>
      <c r="S17" s="155">
        <v>0</v>
      </c>
      <c r="T17" s="155">
        <v>0</v>
      </c>
      <c r="U17" s="155">
        <v>3</v>
      </c>
      <c r="V17" s="155">
        <v>3</v>
      </c>
      <c r="W17" s="155">
        <v>1.12947</v>
      </c>
      <c r="X17" s="155">
        <v>0.36</v>
      </c>
      <c r="Y17" s="155">
        <v>0.36</v>
      </c>
      <c r="Z17" s="155">
        <v>0</v>
      </c>
      <c r="AA17" s="155">
        <v>0</v>
      </c>
      <c r="AB17" s="155">
        <v>0</v>
      </c>
      <c r="AC17" s="155">
        <v>4.2354900000000004</v>
      </c>
      <c r="AD17" s="155">
        <v>4.5635899999999996</v>
      </c>
      <c r="AE17" s="155">
        <v>0</v>
      </c>
      <c r="AF17" s="155">
        <v>0</v>
      </c>
      <c r="AG17" s="155">
        <v>0</v>
      </c>
      <c r="AH17" s="155">
        <v>6.5659999999999998</v>
      </c>
      <c r="AI17" s="155">
        <v>4.4050000000000002</v>
      </c>
      <c r="AJ17" s="155">
        <v>285.40453000000002</v>
      </c>
      <c r="AK17" s="155">
        <v>291.74686000000003</v>
      </c>
      <c r="AL17" s="155">
        <v>291.74686000000003</v>
      </c>
      <c r="AM17" s="155">
        <v>0</v>
      </c>
      <c r="AN17" s="155">
        <v>291.74686000000003</v>
      </c>
      <c r="AO17" s="155">
        <v>237.02821</v>
      </c>
      <c r="AP17" s="155">
        <v>285.90001000000001</v>
      </c>
      <c r="AQ17" s="155">
        <v>0</v>
      </c>
      <c r="AR17" s="155">
        <v>208.17025000000001</v>
      </c>
      <c r="AS17" s="155">
        <v>0</v>
      </c>
      <c r="AT17" s="155">
        <v>0.79349999999999998</v>
      </c>
    </row>
    <row r="18" spans="1:46" ht="24" customHeight="1" x14ac:dyDescent="0.3">
      <c r="A18" s="16" t="s">
        <v>64</v>
      </c>
      <c r="B18" s="16" t="s">
        <v>855</v>
      </c>
      <c r="C18" s="155">
        <v>0</v>
      </c>
      <c r="D18" s="155">
        <v>12.67</v>
      </c>
      <c r="E18" s="155">
        <v>0</v>
      </c>
      <c r="F18" s="155">
        <v>0</v>
      </c>
      <c r="G18" s="155">
        <v>20.190000000000001</v>
      </c>
      <c r="H18" s="155">
        <v>63.51</v>
      </c>
      <c r="I18" s="155">
        <v>0</v>
      </c>
      <c r="J18" s="155">
        <v>0</v>
      </c>
      <c r="K18" s="155">
        <v>1.93</v>
      </c>
      <c r="L18" s="155">
        <v>4.6900000000000004</v>
      </c>
      <c r="M18" s="155">
        <v>5.2039999999999997</v>
      </c>
      <c r="N18" s="155">
        <v>0.8</v>
      </c>
      <c r="O18" s="155">
        <v>0.8</v>
      </c>
      <c r="P18" s="155">
        <v>0.8</v>
      </c>
      <c r="Q18" s="155">
        <v>0.8</v>
      </c>
      <c r="R18" s="155">
        <v>0.46</v>
      </c>
      <c r="S18" s="155">
        <v>0.46</v>
      </c>
      <c r="T18" s="155">
        <v>1</v>
      </c>
      <c r="U18" s="155">
        <v>1</v>
      </c>
      <c r="V18" s="155">
        <v>1</v>
      </c>
      <c r="W18" s="155">
        <v>11.389570000000001</v>
      </c>
      <c r="X18" s="155">
        <v>30.106000000000002</v>
      </c>
      <c r="Y18" s="155">
        <v>30.106000000000002</v>
      </c>
      <c r="Z18" s="155">
        <v>0</v>
      </c>
      <c r="AA18" s="155">
        <v>0</v>
      </c>
      <c r="AB18" s="155">
        <v>16.760000000000002</v>
      </c>
      <c r="AC18" s="155">
        <v>3.9416600000000002</v>
      </c>
      <c r="AD18" s="155">
        <v>4.1355500000000003</v>
      </c>
      <c r="AE18" s="155">
        <v>0</v>
      </c>
      <c r="AF18" s="155">
        <v>0</v>
      </c>
      <c r="AG18" s="155">
        <v>16.32</v>
      </c>
      <c r="AH18" s="155">
        <v>6.4050000000000002</v>
      </c>
      <c r="AI18" s="155">
        <v>4.4889999999999999</v>
      </c>
      <c r="AJ18" s="155">
        <v>285.40453000000002</v>
      </c>
      <c r="AK18" s="155">
        <v>291.74686000000003</v>
      </c>
      <c r="AL18" s="155">
        <v>291.74686000000003</v>
      </c>
      <c r="AM18" s="155">
        <v>0</v>
      </c>
      <c r="AN18" s="155">
        <v>291.74686000000003</v>
      </c>
      <c r="AO18" s="155">
        <v>241.91539</v>
      </c>
      <c r="AP18" s="155">
        <v>285.90001000000001</v>
      </c>
      <c r="AQ18" s="155">
        <v>0</v>
      </c>
      <c r="AR18" s="155">
        <v>208.17025000000001</v>
      </c>
      <c r="AS18" s="155">
        <v>0</v>
      </c>
      <c r="AT18" s="155">
        <v>13.132</v>
      </c>
    </row>
    <row r="19" spans="1:46" ht="24" customHeight="1" x14ac:dyDescent="0.3">
      <c r="A19" s="16" t="s">
        <v>64</v>
      </c>
      <c r="B19" s="16" t="s">
        <v>856</v>
      </c>
      <c r="C19" s="155">
        <v>0</v>
      </c>
      <c r="D19" s="155">
        <v>12.66</v>
      </c>
      <c r="E19" s="155">
        <v>0</v>
      </c>
      <c r="F19" s="155">
        <v>0</v>
      </c>
      <c r="G19" s="155">
        <v>20.190000000000001</v>
      </c>
      <c r="H19" s="155">
        <v>66.17</v>
      </c>
      <c r="I19" s="155">
        <v>2.41</v>
      </c>
      <c r="J19" s="155">
        <v>0</v>
      </c>
      <c r="K19" s="155">
        <v>1.48</v>
      </c>
      <c r="L19" s="155">
        <v>4.87</v>
      </c>
      <c r="M19" s="155">
        <v>5.5640000000000001</v>
      </c>
      <c r="N19" s="155">
        <v>0.78</v>
      </c>
      <c r="O19" s="155">
        <v>0.78</v>
      </c>
      <c r="P19" s="155">
        <v>0.78</v>
      </c>
      <c r="Q19" s="155">
        <v>0.78</v>
      </c>
      <c r="R19" s="155">
        <v>30.7</v>
      </c>
      <c r="S19" s="155">
        <v>30.7</v>
      </c>
      <c r="T19" s="155">
        <v>43.36</v>
      </c>
      <c r="U19" s="155">
        <v>1</v>
      </c>
      <c r="V19" s="155">
        <v>1</v>
      </c>
      <c r="W19" s="155">
        <v>51.384450000000001</v>
      </c>
      <c r="X19" s="155">
        <v>200.46799999999999</v>
      </c>
      <c r="Y19" s="155">
        <v>200.46799999999999</v>
      </c>
      <c r="Z19" s="155">
        <v>0</v>
      </c>
      <c r="AA19" s="155">
        <v>30.984999999999999</v>
      </c>
      <c r="AB19" s="155">
        <v>93.24</v>
      </c>
      <c r="AC19" s="155">
        <v>3.2847900000000001</v>
      </c>
      <c r="AD19" s="155">
        <v>3.4036499999999998</v>
      </c>
      <c r="AE19" s="155">
        <v>34.766660000000002</v>
      </c>
      <c r="AF19" s="155">
        <v>48.517229999999998</v>
      </c>
      <c r="AG19" s="155">
        <v>83.74</v>
      </c>
      <c r="AH19" s="155">
        <v>6.8129999999999997</v>
      </c>
      <c r="AI19" s="155">
        <v>4.8730000000000002</v>
      </c>
      <c r="AJ19" s="155">
        <v>285.40453000000002</v>
      </c>
      <c r="AK19" s="155">
        <v>291.74686000000003</v>
      </c>
      <c r="AL19" s="155">
        <v>291.74686000000003</v>
      </c>
      <c r="AM19" s="155">
        <v>0</v>
      </c>
      <c r="AN19" s="155">
        <v>291.74686000000003</v>
      </c>
      <c r="AO19" s="155">
        <v>241.91539</v>
      </c>
      <c r="AP19" s="155">
        <v>285.90001000000001</v>
      </c>
      <c r="AQ19" s="155">
        <v>0</v>
      </c>
      <c r="AR19" s="155">
        <v>208.17025000000001</v>
      </c>
      <c r="AS19" s="155">
        <v>22.582000000000001</v>
      </c>
      <c r="AT19" s="155">
        <v>148.352</v>
      </c>
    </row>
    <row r="20" spans="1:46" ht="24" customHeight="1" x14ac:dyDescent="0.3">
      <c r="A20" s="16" t="s">
        <v>64</v>
      </c>
      <c r="B20" s="16" t="s">
        <v>857</v>
      </c>
      <c r="C20" s="155">
        <v>0</v>
      </c>
      <c r="D20" s="155">
        <v>12.66</v>
      </c>
      <c r="E20" s="155">
        <v>0</v>
      </c>
      <c r="F20" s="155">
        <v>0</v>
      </c>
      <c r="G20" s="155">
        <v>20.190000000000001</v>
      </c>
      <c r="H20" s="155">
        <v>61.42</v>
      </c>
      <c r="I20" s="155">
        <v>44.01</v>
      </c>
      <c r="J20" s="155">
        <v>5.2510000000000003</v>
      </c>
      <c r="K20" s="155">
        <v>0.8</v>
      </c>
      <c r="L20" s="155">
        <v>5.49</v>
      </c>
      <c r="M20" s="155">
        <v>5.0359999999999996</v>
      </c>
      <c r="N20" s="155">
        <v>0.77</v>
      </c>
      <c r="O20" s="155">
        <v>0.77</v>
      </c>
      <c r="P20" s="155">
        <v>0.77</v>
      </c>
      <c r="Q20" s="155">
        <v>0.77</v>
      </c>
      <c r="R20" s="155">
        <v>159.04</v>
      </c>
      <c r="S20" s="155">
        <v>159.04</v>
      </c>
      <c r="T20" s="155">
        <v>281.5</v>
      </c>
      <c r="U20" s="155">
        <v>1</v>
      </c>
      <c r="V20" s="155">
        <v>1</v>
      </c>
      <c r="W20" s="155">
        <v>222.53816</v>
      </c>
      <c r="X20" s="155">
        <v>1105.442</v>
      </c>
      <c r="Y20" s="155">
        <v>1105.442</v>
      </c>
      <c r="Z20" s="155">
        <v>0.81616</v>
      </c>
      <c r="AA20" s="155">
        <v>130.40100000000001</v>
      </c>
      <c r="AB20" s="155">
        <v>356.79</v>
      </c>
      <c r="AC20" s="155">
        <v>3.0977399999999999</v>
      </c>
      <c r="AD20" s="155">
        <v>3.19652</v>
      </c>
      <c r="AE20" s="155">
        <v>209.54544000000001</v>
      </c>
      <c r="AF20" s="155">
        <v>169.64331000000001</v>
      </c>
      <c r="AG20" s="155">
        <v>391.03</v>
      </c>
      <c r="AH20" s="155">
        <v>6.5350000000000001</v>
      </c>
      <c r="AI20" s="155">
        <v>5.1920000000000002</v>
      </c>
      <c r="AJ20" s="155">
        <v>285.40453000000002</v>
      </c>
      <c r="AK20" s="155">
        <v>291.74686000000003</v>
      </c>
      <c r="AL20" s="155">
        <v>291.74686000000003</v>
      </c>
      <c r="AM20" s="155">
        <v>0</v>
      </c>
      <c r="AN20" s="155">
        <v>291.74686000000003</v>
      </c>
      <c r="AO20" s="155">
        <v>241.91539</v>
      </c>
      <c r="AP20" s="155">
        <v>285.90001000000001</v>
      </c>
      <c r="AQ20" s="155">
        <v>0</v>
      </c>
      <c r="AR20" s="155">
        <v>208.17025000000001</v>
      </c>
      <c r="AS20" s="155">
        <v>86.418999999999997</v>
      </c>
      <c r="AT20" s="155">
        <v>356.5745</v>
      </c>
    </row>
    <row r="21" spans="1:46" ht="24" customHeight="1" x14ac:dyDescent="0.3">
      <c r="A21" s="16" t="s">
        <v>64</v>
      </c>
      <c r="B21" s="16" t="s">
        <v>858</v>
      </c>
      <c r="C21" s="155">
        <v>0</v>
      </c>
      <c r="D21" s="155">
        <v>12.67</v>
      </c>
      <c r="E21" s="155">
        <v>0</v>
      </c>
      <c r="F21" s="155">
        <v>0</v>
      </c>
      <c r="G21" s="155">
        <v>20.190000000000001</v>
      </c>
      <c r="H21" s="155">
        <v>61.03</v>
      </c>
      <c r="I21" s="155">
        <v>106.03</v>
      </c>
      <c r="J21" s="155">
        <v>21.353999999999999</v>
      </c>
      <c r="K21" s="155">
        <v>1.28</v>
      </c>
      <c r="L21" s="155">
        <v>5.32</v>
      </c>
      <c r="M21" s="155">
        <v>4.2750000000000004</v>
      </c>
      <c r="N21" s="155">
        <v>1.18</v>
      </c>
      <c r="O21" s="155">
        <v>1.18</v>
      </c>
      <c r="P21" s="155">
        <v>1.18</v>
      </c>
      <c r="Q21" s="155">
        <v>1.18</v>
      </c>
      <c r="R21" s="155">
        <v>151.13999999999999</v>
      </c>
      <c r="S21" s="155">
        <v>151.13999999999999</v>
      </c>
      <c r="T21" s="155">
        <v>393.71</v>
      </c>
      <c r="U21" s="155">
        <v>1</v>
      </c>
      <c r="V21" s="155">
        <v>1</v>
      </c>
      <c r="W21" s="155">
        <v>662.92017999999996</v>
      </c>
      <c r="X21" s="155">
        <v>2701.0659999999998</v>
      </c>
      <c r="Y21" s="155">
        <v>2701.0659999999998</v>
      </c>
      <c r="Z21" s="155">
        <v>19.372610000000002</v>
      </c>
      <c r="AA21" s="155">
        <v>318.50799999999998</v>
      </c>
      <c r="AB21" s="155">
        <v>713.33</v>
      </c>
      <c r="AC21" s="155">
        <v>2.8643999999999998</v>
      </c>
      <c r="AD21" s="155">
        <v>2.7921200000000002</v>
      </c>
      <c r="AE21" s="155">
        <v>492.24466999999999</v>
      </c>
      <c r="AF21" s="155">
        <v>612.31902000000002</v>
      </c>
      <c r="AG21" s="155">
        <v>745.84</v>
      </c>
      <c r="AH21" s="155">
        <v>5.7460000000000004</v>
      </c>
      <c r="AI21" s="155">
        <v>5.2489999999999997</v>
      </c>
      <c r="AJ21" s="155">
        <v>285.40453000000002</v>
      </c>
      <c r="AK21" s="155">
        <v>291.74686000000003</v>
      </c>
      <c r="AL21" s="155">
        <v>291.74686000000003</v>
      </c>
      <c r="AM21" s="155">
        <v>0</v>
      </c>
      <c r="AN21" s="155">
        <v>291.74686000000003</v>
      </c>
      <c r="AO21" s="155">
        <v>244.35898</v>
      </c>
      <c r="AP21" s="155">
        <v>285.90001000000001</v>
      </c>
      <c r="AQ21" s="155">
        <v>0</v>
      </c>
      <c r="AR21" s="155">
        <v>208.17025000000001</v>
      </c>
      <c r="AS21" s="155">
        <v>146.28700000000001</v>
      </c>
      <c r="AT21" s="155">
        <v>207.196</v>
      </c>
    </row>
    <row r="22" spans="1:46" ht="24" customHeight="1" x14ac:dyDescent="0.3">
      <c r="A22" s="16" t="s">
        <v>64</v>
      </c>
      <c r="B22" s="16" t="s">
        <v>859</v>
      </c>
      <c r="C22" s="155">
        <v>0</v>
      </c>
      <c r="D22" s="155">
        <v>12.65</v>
      </c>
      <c r="E22" s="155">
        <v>0</v>
      </c>
      <c r="F22" s="155">
        <v>0</v>
      </c>
      <c r="G22" s="155">
        <v>20.190000000000001</v>
      </c>
      <c r="H22" s="155">
        <v>62.6</v>
      </c>
      <c r="I22" s="155">
        <v>121.92</v>
      </c>
      <c r="J22" s="155">
        <v>64.162000000000006</v>
      </c>
      <c r="K22" s="155">
        <v>1.52</v>
      </c>
      <c r="L22" s="155">
        <v>4.55</v>
      </c>
      <c r="M22" s="155">
        <v>5.2140000000000004</v>
      </c>
      <c r="N22" s="155">
        <v>0.93</v>
      </c>
      <c r="O22" s="155">
        <v>0.93</v>
      </c>
      <c r="P22" s="155">
        <v>0.93</v>
      </c>
      <c r="Q22" s="155">
        <v>0.93</v>
      </c>
      <c r="R22" s="155">
        <v>189.8</v>
      </c>
      <c r="S22" s="155">
        <v>189.8</v>
      </c>
      <c r="T22" s="155">
        <v>899.86</v>
      </c>
      <c r="U22" s="155">
        <v>1</v>
      </c>
      <c r="V22" s="155">
        <v>1</v>
      </c>
      <c r="W22" s="155">
        <v>854.97145</v>
      </c>
      <c r="X22" s="155">
        <v>3438.029</v>
      </c>
      <c r="Y22" s="155">
        <v>3438.029</v>
      </c>
      <c r="Z22" s="155">
        <v>75.305959999999999</v>
      </c>
      <c r="AA22" s="155">
        <v>433.94</v>
      </c>
      <c r="AB22" s="155">
        <v>879.22</v>
      </c>
      <c r="AC22" s="155">
        <v>2.3954</v>
      </c>
      <c r="AD22" s="155">
        <v>2.1652300000000002</v>
      </c>
      <c r="AE22" s="155">
        <v>394.91732999999999</v>
      </c>
      <c r="AF22" s="155">
        <v>428.27032000000003</v>
      </c>
      <c r="AG22" s="155">
        <v>902.17</v>
      </c>
      <c r="AH22" s="155">
        <v>5.1319999999999997</v>
      </c>
      <c r="AI22" s="155">
        <v>5.367</v>
      </c>
      <c r="AJ22" s="155">
        <v>285.40453000000002</v>
      </c>
      <c r="AK22" s="155">
        <v>291.74686000000003</v>
      </c>
      <c r="AL22" s="155">
        <v>291.74686000000003</v>
      </c>
      <c r="AM22" s="155">
        <v>0</v>
      </c>
      <c r="AN22" s="155">
        <v>291.74686000000003</v>
      </c>
      <c r="AO22" s="155">
        <v>244.35898</v>
      </c>
      <c r="AP22" s="155">
        <v>285.90001000000001</v>
      </c>
      <c r="AQ22" s="155">
        <v>0</v>
      </c>
      <c r="AR22" s="155">
        <v>208.17025000000001</v>
      </c>
      <c r="AS22" s="155">
        <v>227.01599999999999</v>
      </c>
      <c r="AT22" s="155">
        <v>685.86450000000002</v>
      </c>
    </row>
    <row r="23" spans="1:46" ht="24" customHeight="1" x14ac:dyDescent="0.3">
      <c r="A23" s="18" t="s">
        <v>64</v>
      </c>
      <c r="B23" s="18" t="s">
        <v>860</v>
      </c>
      <c r="C23" s="156">
        <v>0</v>
      </c>
      <c r="D23" s="156">
        <v>10.63</v>
      </c>
      <c r="E23" s="156">
        <v>0</v>
      </c>
      <c r="F23" s="156">
        <v>0</v>
      </c>
      <c r="G23" s="156">
        <v>20.190000000000001</v>
      </c>
      <c r="H23" s="156">
        <v>71.22</v>
      </c>
      <c r="I23" s="156">
        <v>209.1</v>
      </c>
      <c r="J23" s="156">
        <v>88.370999999999995</v>
      </c>
      <c r="K23" s="156">
        <v>2.11</v>
      </c>
      <c r="L23" s="156">
        <v>3.06</v>
      </c>
      <c r="M23" s="156">
        <v>5.5359999999999996</v>
      </c>
      <c r="N23" s="156">
        <v>0.92</v>
      </c>
      <c r="O23" s="156">
        <v>0.92</v>
      </c>
      <c r="P23" s="156">
        <v>0.92</v>
      </c>
      <c r="Q23" s="156">
        <v>0.92</v>
      </c>
      <c r="R23" s="156">
        <v>218.2</v>
      </c>
      <c r="S23" s="156">
        <v>218.2</v>
      </c>
      <c r="T23" s="156">
        <v>987.71</v>
      </c>
      <c r="U23" s="156">
        <v>1</v>
      </c>
      <c r="V23" s="156">
        <v>1</v>
      </c>
      <c r="W23" s="156">
        <v>987.74518999999998</v>
      </c>
      <c r="X23" s="156">
        <v>3962.6419999999998</v>
      </c>
      <c r="Y23" s="156">
        <v>3962.6419999999998</v>
      </c>
      <c r="Z23" s="156">
        <v>180.65773999999999</v>
      </c>
      <c r="AA23" s="156">
        <v>421.54399999999998</v>
      </c>
      <c r="AB23" s="156">
        <v>904.05</v>
      </c>
      <c r="AC23" s="156">
        <v>2.2954400000000001</v>
      </c>
      <c r="AD23" s="156">
        <v>2.08433</v>
      </c>
      <c r="AE23" s="156">
        <v>852.73221000000001</v>
      </c>
      <c r="AF23" s="156">
        <v>951.12423999999999</v>
      </c>
      <c r="AG23" s="156">
        <v>923.79</v>
      </c>
      <c r="AH23" s="156">
        <v>5.2779999999999996</v>
      </c>
      <c r="AI23" s="156">
        <v>5.4359999999999999</v>
      </c>
      <c r="AJ23" s="156">
        <v>285.40453000000002</v>
      </c>
      <c r="AK23" s="156">
        <v>291.74686000000003</v>
      </c>
      <c r="AL23" s="156">
        <v>291.74686000000003</v>
      </c>
      <c r="AM23" s="156">
        <v>0</v>
      </c>
      <c r="AN23" s="156">
        <v>291.74686000000003</v>
      </c>
      <c r="AO23" s="156">
        <v>254.13334</v>
      </c>
      <c r="AP23" s="156">
        <v>285.90001000000001</v>
      </c>
      <c r="AQ23" s="156">
        <v>0</v>
      </c>
      <c r="AR23" s="156">
        <v>208.17025000000001</v>
      </c>
      <c r="AS23" s="156">
        <v>561.08600000000001</v>
      </c>
      <c r="AT23" s="156">
        <v>982.399</v>
      </c>
    </row>
    <row r="24" spans="1:46" ht="24" customHeight="1" x14ac:dyDescent="0.3">
      <c r="A24" s="13" t="s">
        <v>64</v>
      </c>
      <c r="B24" s="13" t="s">
        <v>861</v>
      </c>
      <c r="C24" s="154">
        <v>0</v>
      </c>
      <c r="D24" s="154">
        <v>10.58</v>
      </c>
      <c r="E24" s="154">
        <v>0</v>
      </c>
      <c r="F24" s="154">
        <v>0</v>
      </c>
      <c r="G24" s="154">
        <v>18.55</v>
      </c>
      <c r="H24" s="154">
        <v>67</v>
      </c>
      <c r="I24" s="154">
        <v>256.14999999999998</v>
      </c>
      <c r="J24" s="154">
        <v>169.363</v>
      </c>
      <c r="K24" s="154">
        <v>2.0699999999999998</v>
      </c>
      <c r="L24" s="154">
        <v>4.6500000000000004</v>
      </c>
      <c r="M24" s="154">
        <v>5.5389999999999997</v>
      </c>
      <c r="N24" s="154">
        <v>2.83</v>
      </c>
      <c r="O24" s="154">
        <v>2.83</v>
      </c>
      <c r="P24" s="154">
        <v>2.83</v>
      </c>
      <c r="Q24" s="154">
        <v>2.83</v>
      </c>
      <c r="R24" s="154">
        <v>207.04</v>
      </c>
      <c r="S24" s="154">
        <v>207.04</v>
      </c>
      <c r="T24" s="154">
        <v>1062.5</v>
      </c>
      <c r="U24" s="154">
        <v>1</v>
      </c>
      <c r="V24" s="154">
        <v>1</v>
      </c>
      <c r="W24" s="154">
        <v>779.47573999999997</v>
      </c>
      <c r="X24" s="154">
        <v>2621.7460000000001</v>
      </c>
      <c r="Y24" s="154">
        <v>2621.7460000000001</v>
      </c>
      <c r="Z24" s="154">
        <v>395.36119000000002</v>
      </c>
      <c r="AA24" s="154">
        <v>625.995</v>
      </c>
      <c r="AB24" s="154">
        <v>732.97</v>
      </c>
      <c r="AC24" s="154">
        <v>1.8525499999999999</v>
      </c>
      <c r="AD24" s="154">
        <v>1.53695</v>
      </c>
      <c r="AE24" s="154">
        <v>973.61551999999995</v>
      </c>
      <c r="AF24" s="154">
        <v>863.65499999999997</v>
      </c>
      <c r="AG24" s="154">
        <v>589.79</v>
      </c>
      <c r="AH24" s="154">
        <v>5.2039999999999997</v>
      </c>
      <c r="AI24" s="154">
        <v>5.9180000000000001</v>
      </c>
      <c r="AJ24" s="154">
        <v>285.40453000000002</v>
      </c>
      <c r="AK24" s="154">
        <v>291.74686000000003</v>
      </c>
      <c r="AL24" s="154">
        <v>291.74686000000003</v>
      </c>
      <c r="AM24" s="154">
        <v>0</v>
      </c>
      <c r="AN24" s="154">
        <v>291.74686000000003</v>
      </c>
      <c r="AO24" s="154">
        <v>259.02051999999998</v>
      </c>
      <c r="AP24" s="154">
        <v>285.90001000000001</v>
      </c>
      <c r="AQ24" s="154">
        <v>0</v>
      </c>
      <c r="AR24" s="154">
        <v>208.17025000000001</v>
      </c>
      <c r="AS24" s="154">
        <v>664.34199999999998</v>
      </c>
      <c r="AT24" s="154">
        <v>955.43050000000005</v>
      </c>
    </row>
    <row r="25" spans="1:46" ht="24" customHeight="1" x14ac:dyDescent="0.3">
      <c r="A25" s="16" t="s">
        <v>64</v>
      </c>
      <c r="B25" s="16" t="s">
        <v>862</v>
      </c>
      <c r="C25" s="155">
        <v>0</v>
      </c>
      <c r="D25" s="155">
        <v>12.59</v>
      </c>
      <c r="E25" s="155">
        <v>0</v>
      </c>
      <c r="F25" s="155">
        <v>0</v>
      </c>
      <c r="G25" s="155">
        <v>18.55</v>
      </c>
      <c r="H25" s="155">
        <v>69.2</v>
      </c>
      <c r="I25" s="155">
        <v>400.71</v>
      </c>
      <c r="J25" s="155">
        <v>284.64400000000001</v>
      </c>
      <c r="K25" s="155">
        <v>2.11</v>
      </c>
      <c r="L25" s="155">
        <v>5.14</v>
      </c>
      <c r="M25" s="155">
        <v>5.6349999999999998</v>
      </c>
      <c r="N25" s="155">
        <v>1.31</v>
      </c>
      <c r="O25" s="155">
        <v>1.31</v>
      </c>
      <c r="P25" s="155">
        <v>1.31</v>
      </c>
      <c r="Q25" s="155">
        <v>1.31</v>
      </c>
      <c r="R25" s="155">
        <v>161.87</v>
      </c>
      <c r="S25" s="155">
        <v>161.87</v>
      </c>
      <c r="T25" s="155">
        <v>1099.93</v>
      </c>
      <c r="U25" s="155">
        <v>1</v>
      </c>
      <c r="V25" s="155">
        <v>1</v>
      </c>
      <c r="W25" s="155">
        <v>813.16638999999998</v>
      </c>
      <c r="X25" s="155">
        <v>3999.6759999999999</v>
      </c>
      <c r="Y25" s="155">
        <v>3999.6759999999999</v>
      </c>
      <c r="Z25" s="155">
        <v>553.22202000000004</v>
      </c>
      <c r="AA25" s="155">
        <v>840.20500000000004</v>
      </c>
      <c r="AB25" s="155">
        <v>755.99</v>
      </c>
      <c r="AC25" s="155">
        <v>2.1998799999999998</v>
      </c>
      <c r="AD25" s="155">
        <v>2.32843</v>
      </c>
      <c r="AE25" s="155">
        <v>669.64440999999999</v>
      </c>
      <c r="AF25" s="155">
        <v>603.654</v>
      </c>
      <c r="AG25" s="155">
        <v>900.26</v>
      </c>
      <c r="AH25" s="155">
        <v>5.0439999999999996</v>
      </c>
      <c r="AI25" s="155">
        <v>6.0010000000000003</v>
      </c>
      <c r="AJ25" s="155">
        <v>285.40453000000002</v>
      </c>
      <c r="AK25" s="155">
        <v>291.74686000000003</v>
      </c>
      <c r="AL25" s="155">
        <v>291.74686000000003</v>
      </c>
      <c r="AM25" s="155">
        <v>0</v>
      </c>
      <c r="AN25" s="155">
        <v>291.74686000000003</v>
      </c>
      <c r="AO25" s="155">
        <v>259.02051999999998</v>
      </c>
      <c r="AP25" s="155">
        <v>285.90001000000001</v>
      </c>
      <c r="AQ25" s="155">
        <v>0</v>
      </c>
      <c r="AR25" s="155">
        <v>208.17025000000001</v>
      </c>
      <c r="AS25" s="155">
        <v>671.29700000000003</v>
      </c>
      <c r="AT25" s="155">
        <v>1002.329</v>
      </c>
    </row>
    <row r="26" spans="1:46" ht="24" customHeight="1" x14ac:dyDescent="0.3">
      <c r="A26" s="16" t="s">
        <v>64</v>
      </c>
      <c r="B26" s="16" t="s">
        <v>863</v>
      </c>
      <c r="C26" s="155">
        <v>0</v>
      </c>
      <c r="D26" s="155">
        <v>11.51</v>
      </c>
      <c r="E26" s="155">
        <v>0</v>
      </c>
      <c r="F26" s="155">
        <v>0</v>
      </c>
      <c r="G26" s="155">
        <v>18.55</v>
      </c>
      <c r="H26" s="155">
        <v>66.989999999999995</v>
      </c>
      <c r="I26" s="155">
        <v>514.94000000000005</v>
      </c>
      <c r="J26" s="155">
        <v>416.142</v>
      </c>
      <c r="K26" s="155">
        <v>2.23</v>
      </c>
      <c r="L26" s="155">
        <v>6.41</v>
      </c>
      <c r="M26" s="155">
        <v>6.1550000000000002</v>
      </c>
      <c r="N26" s="155">
        <v>2.82</v>
      </c>
      <c r="O26" s="155">
        <v>2.82</v>
      </c>
      <c r="P26" s="155">
        <v>2.82</v>
      </c>
      <c r="Q26" s="155">
        <v>2.82</v>
      </c>
      <c r="R26" s="155">
        <v>245</v>
      </c>
      <c r="S26" s="155">
        <v>245</v>
      </c>
      <c r="T26" s="155">
        <v>1243.43</v>
      </c>
      <c r="U26" s="155">
        <v>1</v>
      </c>
      <c r="V26" s="155">
        <v>1</v>
      </c>
      <c r="W26" s="155">
        <v>1200</v>
      </c>
      <c r="X26" s="155">
        <v>3671.4569999999999</v>
      </c>
      <c r="Y26" s="155">
        <v>3671.4569999999999</v>
      </c>
      <c r="Z26" s="155">
        <v>685.02350999999999</v>
      </c>
      <c r="AA26" s="155">
        <v>524.74099999999999</v>
      </c>
      <c r="AB26" s="155">
        <v>978.18</v>
      </c>
      <c r="AC26" s="155">
        <v>3.2953999999999999</v>
      </c>
      <c r="AD26" s="155">
        <v>3.4682300000000001</v>
      </c>
      <c r="AE26" s="155">
        <v>497.96843999999999</v>
      </c>
      <c r="AF26" s="155">
        <v>530.65488000000005</v>
      </c>
      <c r="AG26" s="155">
        <v>1129.53</v>
      </c>
      <c r="AH26" s="155">
        <v>5.2789999999999999</v>
      </c>
      <c r="AI26" s="155">
        <v>5.9290000000000003</v>
      </c>
      <c r="AJ26" s="155">
        <v>285.40453000000002</v>
      </c>
      <c r="AK26" s="155">
        <v>291.74686000000003</v>
      </c>
      <c r="AL26" s="155">
        <v>291.74686000000003</v>
      </c>
      <c r="AM26" s="155">
        <v>0</v>
      </c>
      <c r="AN26" s="155">
        <v>291.74686000000003</v>
      </c>
      <c r="AO26" s="155">
        <v>259.02051999999998</v>
      </c>
      <c r="AP26" s="155">
        <v>285.90001000000001</v>
      </c>
      <c r="AQ26" s="155">
        <v>0</v>
      </c>
      <c r="AR26" s="155">
        <v>208.17025000000001</v>
      </c>
      <c r="AS26" s="155">
        <v>609.66800000000001</v>
      </c>
      <c r="AT26" s="155">
        <v>1023.7565</v>
      </c>
    </row>
    <row r="27" spans="1:46" ht="24" customHeight="1" x14ac:dyDescent="0.3">
      <c r="A27" s="16" t="s">
        <v>64</v>
      </c>
      <c r="B27" s="16" t="s">
        <v>864</v>
      </c>
      <c r="C27" s="155">
        <v>0</v>
      </c>
      <c r="D27" s="155">
        <v>15.35</v>
      </c>
      <c r="E27" s="155">
        <v>0</v>
      </c>
      <c r="F27" s="155">
        <v>0</v>
      </c>
      <c r="G27" s="155">
        <v>18.55</v>
      </c>
      <c r="H27" s="155">
        <v>68.930000000000007</v>
      </c>
      <c r="I27" s="155">
        <v>740.03</v>
      </c>
      <c r="J27" s="155">
        <v>927.09799999999996</v>
      </c>
      <c r="K27" s="155">
        <v>2.83</v>
      </c>
      <c r="L27" s="155">
        <v>7.04</v>
      </c>
      <c r="M27" s="155">
        <v>6.93</v>
      </c>
      <c r="N27" s="155">
        <v>2.73</v>
      </c>
      <c r="O27" s="155">
        <v>2.73</v>
      </c>
      <c r="P27" s="155">
        <v>2.73</v>
      </c>
      <c r="Q27" s="155">
        <v>2.73</v>
      </c>
      <c r="R27" s="155">
        <v>376.11</v>
      </c>
      <c r="S27" s="155">
        <v>376.11</v>
      </c>
      <c r="T27" s="155">
        <v>654.33000000000004</v>
      </c>
      <c r="U27" s="155">
        <v>1</v>
      </c>
      <c r="V27" s="155">
        <v>1</v>
      </c>
      <c r="W27" s="155">
        <v>841.28584000000001</v>
      </c>
      <c r="X27" s="155">
        <v>2520.4810000000002</v>
      </c>
      <c r="Y27" s="155">
        <v>2520.4810000000002</v>
      </c>
      <c r="Z27" s="155">
        <v>744.61967000000004</v>
      </c>
      <c r="AA27" s="155">
        <v>290.262</v>
      </c>
      <c r="AB27" s="155">
        <v>916.67</v>
      </c>
      <c r="AC27" s="155">
        <v>4.1696400000000002</v>
      </c>
      <c r="AD27" s="155">
        <v>4.3469499999999996</v>
      </c>
      <c r="AE27" s="155">
        <v>1114.5347899999999</v>
      </c>
      <c r="AF27" s="155">
        <v>1102.3367900000001</v>
      </c>
      <c r="AG27" s="155">
        <v>1007</v>
      </c>
      <c r="AH27" s="155">
        <v>5.508</v>
      </c>
      <c r="AI27" s="155">
        <v>6.0350000000000001</v>
      </c>
      <c r="AJ27" s="155">
        <v>285.40453000000002</v>
      </c>
      <c r="AK27" s="155">
        <v>291.74686000000003</v>
      </c>
      <c r="AL27" s="155">
        <v>291.74686000000003</v>
      </c>
      <c r="AM27" s="155">
        <v>0</v>
      </c>
      <c r="AN27" s="155">
        <v>291.74686000000003</v>
      </c>
      <c r="AO27" s="155">
        <v>259.02051999999998</v>
      </c>
      <c r="AP27" s="155">
        <v>273.68205999999998</v>
      </c>
      <c r="AQ27" s="155">
        <v>0</v>
      </c>
      <c r="AR27" s="155">
        <v>208.17025000000001</v>
      </c>
      <c r="AS27" s="155">
        <v>409.57900000000001</v>
      </c>
      <c r="AT27" s="155">
        <v>1121.0274999999999</v>
      </c>
    </row>
    <row r="28" spans="1:46" ht="24" customHeight="1" x14ac:dyDescent="0.3">
      <c r="A28" s="16" t="s">
        <v>64</v>
      </c>
      <c r="B28" s="16" t="s">
        <v>865</v>
      </c>
      <c r="C28" s="155">
        <v>3</v>
      </c>
      <c r="D28" s="155">
        <v>12.72</v>
      </c>
      <c r="E28" s="155">
        <v>0</v>
      </c>
      <c r="F28" s="155">
        <v>19.329999999999998</v>
      </c>
      <c r="G28" s="155">
        <v>18.55</v>
      </c>
      <c r="H28" s="155">
        <v>65.66</v>
      </c>
      <c r="I28" s="155">
        <v>809.63</v>
      </c>
      <c r="J28" s="155">
        <v>743.41099999999994</v>
      </c>
      <c r="K28" s="155">
        <v>3.55</v>
      </c>
      <c r="L28" s="155">
        <v>7.45</v>
      </c>
      <c r="M28" s="155">
        <v>6.7569999999999997</v>
      </c>
      <c r="N28" s="155">
        <v>2.93</v>
      </c>
      <c r="O28" s="155">
        <v>2.93</v>
      </c>
      <c r="P28" s="155">
        <v>2.93</v>
      </c>
      <c r="Q28" s="155">
        <v>2.93</v>
      </c>
      <c r="R28" s="155">
        <v>567.59</v>
      </c>
      <c r="S28" s="155">
        <v>567.59</v>
      </c>
      <c r="T28" s="155">
        <v>1277.5</v>
      </c>
      <c r="U28" s="155">
        <v>1</v>
      </c>
      <c r="V28" s="155">
        <v>1</v>
      </c>
      <c r="W28" s="155">
        <v>939.20744999999999</v>
      </c>
      <c r="X28" s="155">
        <v>2071.547</v>
      </c>
      <c r="Y28" s="155">
        <v>2071.547</v>
      </c>
      <c r="Z28" s="155">
        <v>979.00476000000003</v>
      </c>
      <c r="AA28" s="155">
        <v>494.15100000000001</v>
      </c>
      <c r="AB28" s="155">
        <v>1134.72</v>
      </c>
      <c r="AC28" s="155">
        <v>4.9455200000000001</v>
      </c>
      <c r="AD28" s="155">
        <v>5.1169700000000002</v>
      </c>
      <c r="AE28" s="155">
        <v>924.65746999999999</v>
      </c>
      <c r="AF28" s="155">
        <v>824.38373000000001</v>
      </c>
      <c r="AG28" s="155">
        <v>1113.55</v>
      </c>
      <c r="AH28" s="155">
        <v>5.9889999999999999</v>
      </c>
      <c r="AI28" s="155">
        <v>6.71</v>
      </c>
      <c r="AJ28" s="155">
        <v>285.40453000000002</v>
      </c>
      <c r="AK28" s="155">
        <v>291.74686000000003</v>
      </c>
      <c r="AL28" s="155">
        <v>291.74686000000003</v>
      </c>
      <c r="AM28" s="155">
        <v>0</v>
      </c>
      <c r="AN28" s="155">
        <v>291.74686000000003</v>
      </c>
      <c r="AO28" s="155">
        <v>254.13334</v>
      </c>
      <c r="AP28" s="155">
        <v>273.68205999999998</v>
      </c>
      <c r="AQ28" s="155">
        <v>0</v>
      </c>
      <c r="AR28" s="155">
        <v>208.17025000000001</v>
      </c>
      <c r="AS28" s="155">
        <v>474.18200000000002</v>
      </c>
      <c r="AT28" s="155">
        <v>1100.0735</v>
      </c>
    </row>
    <row r="29" spans="1:46" ht="24" customHeight="1" x14ac:dyDescent="0.3">
      <c r="A29" s="16" t="s">
        <v>64</v>
      </c>
      <c r="B29" s="16" t="s">
        <v>866</v>
      </c>
      <c r="C29" s="155">
        <v>3</v>
      </c>
      <c r="D29" s="155">
        <v>12.75</v>
      </c>
      <c r="E29" s="155">
        <v>0</v>
      </c>
      <c r="F29" s="155">
        <v>31.98</v>
      </c>
      <c r="G29" s="155">
        <v>18.55</v>
      </c>
      <c r="H29" s="155">
        <v>65.27</v>
      </c>
      <c r="I29" s="155">
        <v>849.56</v>
      </c>
      <c r="J29" s="155">
        <v>1094.8679999999999</v>
      </c>
      <c r="K29" s="155">
        <v>3.49</v>
      </c>
      <c r="L29" s="155">
        <v>7.32</v>
      </c>
      <c r="M29" s="155">
        <v>6.3490000000000002</v>
      </c>
      <c r="N29" s="155">
        <v>2.25</v>
      </c>
      <c r="O29" s="155">
        <v>2.25</v>
      </c>
      <c r="P29" s="155">
        <v>2.25</v>
      </c>
      <c r="Q29" s="155">
        <v>2.25</v>
      </c>
      <c r="R29" s="155">
        <v>406.84</v>
      </c>
      <c r="S29" s="155">
        <v>406.84</v>
      </c>
      <c r="T29" s="155">
        <v>1396.67</v>
      </c>
      <c r="U29" s="155">
        <v>1</v>
      </c>
      <c r="V29" s="155">
        <v>1</v>
      </c>
      <c r="W29" s="155">
        <v>777.17285000000004</v>
      </c>
      <c r="X29" s="155">
        <v>3969.1489999999999</v>
      </c>
      <c r="Y29" s="155">
        <v>3969.1489999999999</v>
      </c>
      <c r="Z29" s="155">
        <v>1037.0043900000001</v>
      </c>
      <c r="AA29" s="155">
        <v>459.11900000000003</v>
      </c>
      <c r="AB29" s="155">
        <v>1180.93</v>
      </c>
      <c r="AC29" s="155">
        <v>4.8624000000000001</v>
      </c>
      <c r="AD29" s="155">
        <v>4.9036400000000002</v>
      </c>
      <c r="AE29" s="155">
        <v>631.81066999999996</v>
      </c>
      <c r="AF29" s="155">
        <v>530.69537000000003</v>
      </c>
      <c r="AG29" s="155">
        <v>1184.81</v>
      </c>
      <c r="AH29" s="155">
        <v>5.5090000000000003</v>
      </c>
      <c r="AI29" s="155">
        <v>6.5659999999999998</v>
      </c>
      <c r="AJ29" s="155">
        <v>285.40453000000002</v>
      </c>
      <c r="AK29" s="155">
        <v>291.74686000000003</v>
      </c>
      <c r="AL29" s="155">
        <v>291.74686000000003</v>
      </c>
      <c r="AM29" s="155">
        <v>0</v>
      </c>
      <c r="AN29" s="155">
        <v>291.74686000000003</v>
      </c>
      <c r="AO29" s="155">
        <v>254.13334</v>
      </c>
      <c r="AP29" s="155">
        <v>273.68205999999998</v>
      </c>
      <c r="AQ29" s="155">
        <v>0</v>
      </c>
      <c r="AR29" s="155">
        <v>208.17025000000001</v>
      </c>
      <c r="AS29" s="155">
        <v>1296.7090000000001</v>
      </c>
      <c r="AT29" s="155">
        <v>1119.3520000000001</v>
      </c>
    </row>
    <row r="30" spans="1:46" ht="24" customHeight="1" x14ac:dyDescent="0.3">
      <c r="A30" s="16" t="s">
        <v>64</v>
      </c>
      <c r="B30" s="16" t="s">
        <v>867</v>
      </c>
      <c r="C30" s="155">
        <v>21</v>
      </c>
      <c r="D30" s="155">
        <v>12.76</v>
      </c>
      <c r="E30" s="155">
        <v>0</v>
      </c>
      <c r="F30" s="155">
        <v>26.38</v>
      </c>
      <c r="G30" s="155">
        <v>18.55</v>
      </c>
      <c r="H30" s="155">
        <v>70.47</v>
      </c>
      <c r="I30" s="155">
        <v>1041.6500000000001</v>
      </c>
      <c r="J30" s="155">
        <v>857.20500000000004</v>
      </c>
      <c r="K30" s="155">
        <v>4.5199999999999996</v>
      </c>
      <c r="L30" s="155">
        <v>6.94</v>
      </c>
      <c r="M30" s="155">
        <v>6.65</v>
      </c>
      <c r="N30" s="155">
        <v>3.47</v>
      </c>
      <c r="O30" s="155">
        <v>3.47</v>
      </c>
      <c r="P30" s="155">
        <v>3.47</v>
      </c>
      <c r="Q30" s="155">
        <v>3.47</v>
      </c>
      <c r="R30" s="155">
        <v>370.98</v>
      </c>
      <c r="S30" s="155">
        <v>370.98</v>
      </c>
      <c r="T30" s="155">
        <v>401.21</v>
      </c>
      <c r="U30" s="155">
        <v>1</v>
      </c>
      <c r="V30" s="155">
        <v>1</v>
      </c>
      <c r="W30" s="155">
        <v>875.80897000000004</v>
      </c>
      <c r="X30" s="155">
        <v>4569.5190000000002</v>
      </c>
      <c r="Y30" s="155">
        <v>4569.5190000000002</v>
      </c>
      <c r="Z30" s="155">
        <v>630.178</v>
      </c>
      <c r="AA30" s="155">
        <v>1047.3209999999999</v>
      </c>
      <c r="AB30" s="155">
        <v>1148.3599999999999</v>
      </c>
      <c r="AC30" s="155">
        <v>4.7695100000000004</v>
      </c>
      <c r="AD30" s="155">
        <v>4.8932099999999998</v>
      </c>
      <c r="AE30" s="155">
        <v>747.90374999999995</v>
      </c>
      <c r="AF30" s="155">
        <v>648.13995</v>
      </c>
      <c r="AG30" s="155">
        <v>1195.31</v>
      </c>
      <c r="AH30" s="155">
        <v>5.5049999999999999</v>
      </c>
      <c r="AI30" s="155">
        <v>6.3949999999999996</v>
      </c>
      <c r="AJ30" s="155">
        <v>285.40453000000002</v>
      </c>
      <c r="AK30" s="155">
        <v>291.74686000000003</v>
      </c>
      <c r="AL30" s="155">
        <v>291.74686000000003</v>
      </c>
      <c r="AM30" s="155">
        <v>0</v>
      </c>
      <c r="AN30" s="155">
        <v>291.74686000000003</v>
      </c>
      <c r="AO30" s="155">
        <v>249.24616</v>
      </c>
      <c r="AP30" s="155">
        <v>261.46411000000001</v>
      </c>
      <c r="AQ30" s="155">
        <v>0</v>
      </c>
      <c r="AR30" s="155">
        <v>208.17025000000001</v>
      </c>
      <c r="AS30" s="155">
        <v>420.54399999999998</v>
      </c>
      <c r="AT30" s="155">
        <v>1109.8164999999999</v>
      </c>
    </row>
    <row r="31" spans="1:46" ht="24" customHeight="1" x14ac:dyDescent="0.3">
      <c r="A31" s="18" t="s">
        <v>64</v>
      </c>
      <c r="B31" s="18" t="s">
        <v>868</v>
      </c>
      <c r="C31" s="156">
        <v>21</v>
      </c>
      <c r="D31" s="156">
        <v>11.74</v>
      </c>
      <c r="E31" s="156">
        <v>0</v>
      </c>
      <c r="F31" s="156">
        <v>26.43</v>
      </c>
      <c r="G31" s="156">
        <v>18.55</v>
      </c>
      <c r="H31" s="156">
        <v>65.7</v>
      </c>
      <c r="I31" s="156">
        <v>1077.3499999999999</v>
      </c>
      <c r="J31" s="156">
        <v>477.846</v>
      </c>
      <c r="K31" s="156">
        <v>3.91</v>
      </c>
      <c r="L31" s="156">
        <v>6.99</v>
      </c>
      <c r="M31" s="156">
        <v>6.06</v>
      </c>
      <c r="N31" s="156">
        <v>5.2</v>
      </c>
      <c r="O31" s="156">
        <v>5.2</v>
      </c>
      <c r="P31" s="156">
        <v>5.2</v>
      </c>
      <c r="Q31" s="156">
        <v>5.2</v>
      </c>
      <c r="R31" s="156">
        <v>473.13</v>
      </c>
      <c r="S31" s="156">
        <v>473.13</v>
      </c>
      <c r="T31" s="156">
        <v>435.2</v>
      </c>
      <c r="U31" s="156">
        <v>1</v>
      </c>
      <c r="V31" s="156">
        <v>1</v>
      </c>
      <c r="W31" s="156">
        <v>1156.0975100000001</v>
      </c>
      <c r="X31" s="156">
        <v>4280.616</v>
      </c>
      <c r="Y31" s="156">
        <v>4280.616</v>
      </c>
      <c r="Z31" s="156">
        <v>570.93521999999996</v>
      </c>
      <c r="AA31" s="156">
        <v>1224.297</v>
      </c>
      <c r="AB31" s="156">
        <v>893.51</v>
      </c>
      <c r="AC31" s="156">
        <v>3.4954999999999998</v>
      </c>
      <c r="AD31" s="156">
        <v>3.7661099999999998</v>
      </c>
      <c r="AE31" s="156">
        <v>849.65503000000001</v>
      </c>
      <c r="AF31" s="156">
        <v>743.66539999999998</v>
      </c>
      <c r="AG31" s="156">
        <v>1228.6500000000001</v>
      </c>
      <c r="AH31" s="156">
        <v>5.2779999999999996</v>
      </c>
      <c r="AI31" s="156">
        <v>5.9669999999999996</v>
      </c>
      <c r="AJ31" s="156">
        <v>285.40453000000002</v>
      </c>
      <c r="AK31" s="156">
        <v>275.89105000000001</v>
      </c>
      <c r="AL31" s="156">
        <v>275.89105000000001</v>
      </c>
      <c r="AM31" s="156">
        <v>0</v>
      </c>
      <c r="AN31" s="156">
        <v>291.74686000000003</v>
      </c>
      <c r="AO31" s="156">
        <v>251.68975</v>
      </c>
      <c r="AP31" s="156">
        <v>261.46411000000001</v>
      </c>
      <c r="AQ31" s="156">
        <v>0</v>
      </c>
      <c r="AR31" s="156">
        <v>208.17025000000001</v>
      </c>
      <c r="AS31" s="156">
        <v>1345.288</v>
      </c>
      <c r="AT31" s="156">
        <v>1110.624</v>
      </c>
    </row>
    <row r="32" spans="1:46" ht="24" customHeight="1" x14ac:dyDescent="0.3">
      <c r="A32" s="13" t="s">
        <v>64</v>
      </c>
      <c r="B32" s="13" t="s">
        <v>869</v>
      </c>
      <c r="C32" s="154">
        <v>2</v>
      </c>
      <c r="D32" s="154">
        <v>12.62</v>
      </c>
      <c r="E32" s="154">
        <v>0</v>
      </c>
      <c r="F32" s="154">
        <v>26.22</v>
      </c>
      <c r="G32" s="154">
        <v>18.55</v>
      </c>
      <c r="H32" s="154">
        <v>69.59</v>
      </c>
      <c r="I32" s="154">
        <v>979.25</v>
      </c>
      <c r="J32" s="154">
        <v>200.739</v>
      </c>
      <c r="K32" s="154">
        <v>4.25</v>
      </c>
      <c r="L32" s="154">
        <v>6.77</v>
      </c>
      <c r="M32" s="154">
        <v>6.1020000000000003</v>
      </c>
      <c r="N32" s="154">
        <v>5.38</v>
      </c>
      <c r="O32" s="154">
        <v>5.38</v>
      </c>
      <c r="P32" s="154">
        <v>5.38</v>
      </c>
      <c r="Q32" s="154">
        <v>5.38</v>
      </c>
      <c r="R32" s="154">
        <v>550.45000000000005</v>
      </c>
      <c r="S32" s="154">
        <v>550.45000000000005</v>
      </c>
      <c r="T32" s="154">
        <v>1242.29</v>
      </c>
      <c r="U32" s="154">
        <v>1</v>
      </c>
      <c r="V32" s="154">
        <v>1</v>
      </c>
      <c r="W32" s="154">
        <v>1049.0342900000001</v>
      </c>
      <c r="X32" s="154">
        <v>4633.4030000000002</v>
      </c>
      <c r="Y32" s="154">
        <v>4633.4030000000002</v>
      </c>
      <c r="Z32" s="154">
        <v>633.08792000000005</v>
      </c>
      <c r="AA32" s="154">
        <v>1182.518</v>
      </c>
      <c r="AB32" s="154">
        <v>1184.5899999999999</v>
      </c>
      <c r="AC32" s="154">
        <v>3.0654400000000002</v>
      </c>
      <c r="AD32" s="154">
        <v>3.2395999999999998</v>
      </c>
      <c r="AE32" s="154">
        <v>783.89013999999997</v>
      </c>
      <c r="AF32" s="154">
        <v>860.95444999999995</v>
      </c>
      <c r="AG32" s="154">
        <v>1164.22</v>
      </c>
      <c r="AH32" s="154">
        <v>5.4580000000000002</v>
      </c>
      <c r="AI32" s="154">
        <v>6.1470000000000002</v>
      </c>
      <c r="AJ32" s="154">
        <v>285.40453000000002</v>
      </c>
      <c r="AK32" s="154">
        <v>275.89105000000001</v>
      </c>
      <c r="AL32" s="154">
        <v>275.89105000000001</v>
      </c>
      <c r="AM32" s="154">
        <v>0</v>
      </c>
      <c r="AN32" s="154">
        <v>291.74686000000003</v>
      </c>
      <c r="AO32" s="154">
        <v>249.24616</v>
      </c>
      <c r="AP32" s="154">
        <v>261.46411000000001</v>
      </c>
      <c r="AQ32" s="154">
        <v>0</v>
      </c>
      <c r="AR32" s="154">
        <v>208.17025000000001</v>
      </c>
      <c r="AS32" s="154">
        <v>655.54</v>
      </c>
      <c r="AT32" s="154">
        <v>1107.636</v>
      </c>
    </row>
    <row r="33" spans="1:46" ht="24" customHeight="1" x14ac:dyDescent="0.3">
      <c r="A33" s="16" t="s">
        <v>64</v>
      </c>
      <c r="B33" s="16" t="s">
        <v>870</v>
      </c>
      <c r="C33" s="155">
        <v>2</v>
      </c>
      <c r="D33" s="155">
        <v>0</v>
      </c>
      <c r="E33" s="155">
        <v>0</v>
      </c>
      <c r="F33" s="155">
        <v>26.12</v>
      </c>
      <c r="G33" s="155">
        <v>18.55</v>
      </c>
      <c r="H33" s="155">
        <v>66.959999999999994</v>
      </c>
      <c r="I33" s="155">
        <v>895.58</v>
      </c>
      <c r="J33" s="155">
        <v>182.37299999999999</v>
      </c>
      <c r="K33" s="155">
        <v>5.03</v>
      </c>
      <c r="L33" s="155">
        <v>6.9</v>
      </c>
      <c r="M33" s="155">
        <v>5.9420000000000002</v>
      </c>
      <c r="N33" s="155">
        <v>4.1900000000000004</v>
      </c>
      <c r="O33" s="155">
        <v>4.1900000000000004</v>
      </c>
      <c r="P33" s="155">
        <v>4.1900000000000004</v>
      </c>
      <c r="Q33" s="155">
        <v>4.1900000000000004</v>
      </c>
      <c r="R33" s="155">
        <v>284.04000000000002</v>
      </c>
      <c r="S33" s="155">
        <v>284.04000000000002</v>
      </c>
      <c r="T33" s="155">
        <v>1188.07</v>
      </c>
      <c r="U33" s="155">
        <v>1</v>
      </c>
      <c r="V33" s="155">
        <v>1</v>
      </c>
      <c r="W33" s="155">
        <v>1190.0427199999999</v>
      </c>
      <c r="X33" s="155">
        <v>4566.2290000000003</v>
      </c>
      <c r="Y33" s="155">
        <v>4566.2290000000003</v>
      </c>
      <c r="Z33" s="155">
        <v>766.44048999999995</v>
      </c>
      <c r="AA33" s="155">
        <v>1143.682</v>
      </c>
      <c r="AB33" s="155">
        <v>1126.58</v>
      </c>
      <c r="AC33" s="155">
        <v>2.8242500000000001</v>
      </c>
      <c r="AD33" s="155">
        <v>2.9466299999999999</v>
      </c>
      <c r="AE33" s="155">
        <v>1010.7522</v>
      </c>
      <c r="AF33" s="155">
        <v>1086.42364</v>
      </c>
      <c r="AG33" s="155">
        <v>1135.1099999999999</v>
      </c>
      <c r="AH33" s="155">
        <v>5.2130000000000001</v>
      </c>
      <c r="AI33" s="155">
        <v>5.8929999999999998</v>
      </c>
      <c r="AJ33" s="155">
        <v>285.40453000000002</v>
      </c>
      <c r="AK33" s="155">
        <v>275.89105000000001</v>
      </c>
      <c r="AL33" s="155">
        <v>275.89105000000001</v>
      </c>
      <c r="AM33" s="155">
        <v>0</v>
      </c>
      <c r="AN33" s="155">
        <v>291.74686000000003</v>
      </c>
      <c r="AO33" s="155">
        <v>249.24616</v>
      </c>
      <c r="AP33" s="155">
        <v>261.46411000000001</v>
      </c>
      <c r="AQ33" s="155">
        <v>0</v>
      </c>
      <c r="AR33" s="155">
        <v>208.17025000000001</v>
      </c>
      <c r="AS33" s="155">
        <v>671.303</v>
      </c>
      <c r="AT33" s="155">
        <v>1101.0385000000001</v>
      </c>
    </row>
    <row r="34" spans="1:46" ht="24" customHeight="1" x14ac:dyDescent="0.3">
      <c r="A34" s="16" t="s">
        <v>64</v>
      </c>
      <c r="B34" s="16" t="s">
        <v>871</v>
      </c>
      <c r="C34" s="155">
        <v>1</v>
      </c>
      <c r="D34" s="155">
        <v>0</v>
      </c>
      <c r="E34" s="155">
        <v>0</v>
      </c>
      <c r="F34" s="155">
        <v>25.83</v>
      </c>
      <c r="G34" s="155">
        <v>18.55</v>
      </c>
      <c r="H34" s="155">
        <v>66.17</v>
      </c>
      <c r="I34" s="155">
        <v>1123.28</v>
      </c>
      <c r="J34" s="155">
        <v>170.14099999999999</v>
      </c>
      <c r="K34" s="155">
        <v>5.48</v>
      </c>
      <c r="L34" s="155">
        <v>7.19</v>
      </c>
      <c r="M34" s="155">
        <v>6.5110000000000001</v>
      </c>
      <c r="N34" s="155">
        <v>5.23</v>
      </c>
      <c r="O34" s="155">
        <v>5.23</v>
      </c>
      <c r="P34" s="155">
        <v>5.23</v>
      </c>
      <c r="Q34" s="155">
        <v>5.23</v>
      </c>
      <c r="R34" s="155">
        <v>539.4</v>
      </c>
      <c r="S34" s="155">
        <v>539.4</v>
      </c>
      <c r="T34" s="155">
        <v>1182.54</v>
      </c>
      <c r="U34" s="155">
        <v>1</v>
      </c>
      <c r="V34" s="155">
        <v>1</v>
      </c>
      <c r="W34" s="155">
        <v>1100.3316199999999</v>
      </c>
      <c r="X34" s="155">
        <v>4510.8890000000001</v>
      </c>
      <c r="Y34" s="155">
        <v>4510.8890000000001</v>
      </c>
      <c r="Z34" s="155">
        <v>836.48361</v>
      </c>
      <c r="AA34" s="155">
        <v>1066.126</v>
      </c>
      <c r="AB34" s="155">
        <v>1100.4000000000001</v>
      </c>
      <c r="AC34" s="155">
        <v>7.0654399999999997</v>
      </c>
      <c r="AD34" s="155">
        <v>6.9545700000000004</v>
      </c>
      <c r="AE34" s="155">
        <v>952.49832000000004</v>
      </c>
      <c r="AF34" s="155">
        <v>934.10158999999999</v>
      </c>
      <c r="AG34" s="155">
        <v>1111.19</v>
      </c>
      <c r="AH34" s="155">
        <v>5.226</v>
      </c>
      <c r="AI34" s="155">
        <v>6.0629999999999997</v>
      </c>
      <c r="AJ34" s="155">
        <v>285.40453000000002</v>
      </c>
      <c r="AK34" s="155">
        <v>275.89105000000001</v>
      </c>
      <c r="AL34" s="155">
        <v>275.89105000000001</v>
      </c>
      <c r="AM34" s="155">
        <v>0</v>
      </c>
      <c r="AN34" s="155">
        <v>291.74686000000003</v>
      </c>
      <c r="AO34" s="155">
        <v>251.68975</v>
      </c>
      <c r="AP34" s="155">
        <v>271.23847000000001</v>
      </c>
      <c r="AQ34" s="155">
        <v>0</v>
      </c>
      <c r="AR34" s="155">
        <v>208.17025000000001</v>
      </c>
      <c r="AS34" s="155">
        <v>1249.5340000000001</v>
      </c>
      <c r="AT34" s="155">
        <v>1099.9385</v>
      </c>
    </row>
    <row r="35" spans="1:46" ht="24" customHeight="1" x14ac:dyDescent="0.3">
      <c r="A35" s="16" t="s">
        <v>64</v>
      </c>
      <c r="B35" s="16" t="s">
        <v>872</v>
      </c>
      <c r="C35" s="155">
        <v>1</v>
      </c>
      <c r="D35" s="155">
        <v>0</v>
      </c>
      <c r="E35" s="155">
        <v>0</v>
      </c>
      <c r="F35" s="155">
        <v>25.51</v>
      </c>
      <c r="G35" s="155">
        <v>18.55</v>
      </c>
      <c r="H35" s="155">
        <v>69.34</v>
      </c>
      <c r="I35" s="155">
        <v>1029.44</v>
      </c>
      <c r="J35" s="155">
        <v>118.60899999999999</v>
      </c>
      <c r="K35" s="155">
        <v>5.61</v>
      </c>
      <c r="L35" s="155">
        <v>8.4</v>
      </c>
      <c r="M35" s="155">
        <v>6.6639999999999997</v>
      </c>
      <c r="N35" s="155">
        <v>6.26</v>
      </c>
      <c r="O35" s="155">
        <v>6.26</v>
      </c>
      <c r="P35" s="155">
        <v>6.26</v>
      </c>
      <c r="Q35" s="155">
        <v>6.26</v>
      </c>
      <c r="R35" s="155">
        <v>450.68</v>
      </c>
      <c r="S35" s="155">
        <v>450.68</v>
      </c>
      <c r="T35" s="155">
        <v>1137</v>
      </c>
      <c r="U35" s="155">
        <v>1</v>
      </c>
      <c r="V35" s="155">
        <v>1</v>
      </c>
      <c r="W35" s="155">
        <v>1129.13474</v>
      </c>
      <c r="X35" s="155">
        <v>4246.5990000000002</v>
      </c>
      <c r="Y35" s="155">
        <v>4246.5990000000002</v>
      </c>
      <c r="Z35" s="155">
        <v>1065.4335599999999</v>
      </c>
      <c r="AA35" s="155">
        <v>1053.4349999999999</v>
      </c>
      <c r="AB35" s="155">
        <v>1083.01</v>
      </c>
      <c r="AC35" s="155">
        <v>7.6951000000000001</v>
      </c>
      <c r="AD35" s="155">
        <v>7.5166199999999996</v>
      </c>
      <c r="AE35" s="155">
        <v>817.35999000000004</v>
      </c>
      <c r="AF35" s="155">
        <v>773.56766000000005</v>
      </c>
      <c r="AG35" s="155">
        <v>1091.3800000000001</v>
      </c>
      <c r="AH35" s="155">
        <v>5.7069999999999999</v>
      </c>
      <c r="AI35" s="155">
        <v>6.4189999999999996</v>
      </c>
      <c r="AJ35" s="155">
        <v>285.40453000000002</v>
      </c>
      <c r="AK35" s="155">
        <v>275.89105000000001</v>
      </c>
      <c r="AL35" s="155">
        <v>275.89105000000001</v>
      </c>
      <c r="AM35" s="155">
        <v>0</v>
      </c>
      <c r="AN35" s="155">
        <v>291.74686000000003</v>
      </c>
      <c r="AO35" s="155">
        <v>246.80257</v>
      </c>
      <c r="AP35" s="155">
        <v>261.46411000000001</v>
      </c>
      <c r="AQ35" s="155">
        <v>0</v>
      </c>
      <c r="AR35" s="155">
        <v>208.17025000000001</v>
      </c>
      <c r="AS35" s="155">
        <v>1059.3230000000001</v>
      </c>
      <c r="AT35" s="155">
        <v>1090.0129999999999</v>
      </c>
    </row>
    <row r="36" spans="1:46" ht="24" customHeight="1" x14ac:dyDescent="0.3">
      <c r="A36" s="16" t="s">
        <v>64</v>
      </c>
      <c r="B36" s="16" t="s">
        <v>873</v>
      </c>
      <c r="C36" s="155">
        <v>0</v>
      </c>
      <c r="D36" s="155">
        <v>0</v>
      </c>
      <c r="E36" s="155">
        <v>0</v>
      </c>
      <c r="F36" s="155">
        <v>25.44</v>
      </c>
      <c r="G36" s="155">
        <v>18.55</v>
      </c>
      <c r="H36" s="155">
        <v>69.349999999999994</v>
      </c>
      <c r="I36" s="155">
        <v>507.81</v>
      </c>
      <c r="J36" s="155">
        <v>100.318</v>
      </c>
      <c r="K36" s="155">
        <v>6.13</v>
      </c>
      <c r="L36" s="155">
        <v>8.7799999999999994</v>
      </c>
      <c r="M36" s="155">
        <v>7.5640000000000001</v>
      </c>
      <c r="N36" s="155">
        <v>5.99</v>
      </c>
      <c r="O36" s="155">
        <v>5.99</v>
      </c>
      <c r="P36" s="155">
        <v>5.99</v>
      </c>
      <c r="Q36" s="155">
        <v>5.99</v>
      </c>
      <c r="R36" s="155">
        <v>923.02</v>
      </c>
      <c r="S36" s="155">
        <v>923.02</v>
      </c>
      <c r="T36" s="155">
        <v>1118.8599999999999</v>
      </c>
      <c r="U36" s="155">
        <v>1</v>
      </c>
      <c r="V36" s="155">
        <v>1</v>
      </c>
      <c r="W36" s="155">
        <v>1002.23303</v>
      </c>
      <c r="X36" s="155">
        <v>4132.4589999999998</v>
      </c>
      <c r="Y36" s="155">
        <v>4132.4589999999998</v>
      </c>
      <c r="Z36" s="155">
        <v>974.96915000000001</v>
      </c>
      <c r="AA36" s="155">
        <v>966.745</v>
      </c>
      <c r="AB36" s="155">
        <v>1063.97</v>
      </c>
      <c r="AC36" s="155">
        <v>7.3544</v>
      </c>
      <c r="AD36" s="155">
        <v>7.4894999999999996</v>
      </c>
      <c r="AE36" s="155">
        <v>952.19159000000002</v>
      </c>
      <c r="AF36" s="155">
        <v>856.18728999999996</v>
      </c>
      <c r="AG36" s="155">
        <v>1070.21</v>
      </c>
      <c r="AH36" s="155">
        <v>6.4770000000000003</v>
      </c>
      <c r="AI36" s="155">
        <v>6.5640000000000001</v>
      </c>
      <c r="AJ36" s="155">
        <v>285.40453000000002</v>
      </c>
      <c r="AK36" s="155">
        <v>275.89105000000001</v>
      </c>
      <c r="AL36" s="155">
        <v>275.89105000000001</v>
      </c>
      <c r="AM36" s="155">
        <v>0</v>
      </c>
      <c r="AN36" s="155">
        <v>291.74686000000003</v>
      </c>
      <c r="AO36" s="155">
        <v>249.24616</v>
      </c>
      <c r="AP36" s="155">
        <v>261.46411000000001</v>
      </c>
      <c r="AQ36" s="155">
        <v>0</v>
      </c>
      <c r="AR36" s="155">
        <v>208.17025000000001</v>
      </c>
      <c r="AS36" s="155">
        <v>658.98199999999997</v>
      </c>
      <c r="AT36" s="155">
        <v>1069.0094999999999</v>
      </c>
    </row>
    <row r="37" spans="1:46" ht="24" customHeight="1" x14ac:dyDescent="0.3">
      <c r="A37" s="16" t="s">
        <v>64</v>
      </c>
      <c r="B37" s="16" t="s">
        <v>874</v>
      </c>
      <c r="C37" s="155">
        <v>0</v>
      </c>
      <c r="D37" s="155">
        <v>0</v>
      </c>
      <c r="E37" s="155">
        <v>0</v>
      </c>
      <c r="F37" s="155">
        <v>25.42</v>
      </c>
      <c r="G37" s="155">
        <v>18.55</v>
      </c>
      <c r="H37" s="155">
        <v>65.400000000000006</v>
      </c>
      <c r="I37" s="155">
        <v>451.99</v>
      </c>
      <c r="J37" s="155">
        <v>194.185</v>
      </c>
      <c r="K37" s="155">
        <v>6.24</v>
      </c>
      <c r="L37" s="155">
        <v>9.3000000000000007</v>
      </c>
      <c r="M37" s="155">
        <v>8.2260000000000009</v>
      </c>
      <c r="N37" s="155">
        <v>5.15</v>
      </c>
      <c r="O37" s="155">
        <v>5.15</v>
      </c>
      <c r="P37" s="155">
        <v>5.15</v>
      </c>
      <c r="Q37" s="155">
        <v>5.15</v>
      </c>
      <c r="R37" s="155">
        <v>314.45</v>
      </c>
      <c r="S37" s="155">
        <v>314.45</v>
      </c>
      <c r="T37" s="155">
        <v>1101.5</v>
      </c>
      <c r="U37" s="155">
        <v>5</v>
      </c>
      <c r="V37" s="155">
        <v>4</v>
      </c>
      <c r="W37" s="155">
        <v>636.52331000000004</v>
      </c>
      <c r="X37" s="155">
        <v>3562.2269999999999</v>
      </c>
      <c r="Y37" s="155">
        <v>3562.2269999999999</v>
      </c>
      <c r="Z37" s="155">
        <v>561.31830000000002</v>
      </c>
      <c r="AA37" s="155">
        <v>819.46900000000005</v>
      </c>
      <c r="AB37" s="155">
        <v>1043.77</v>
      </c>
      <c r="AC37" s="155">
        <v>6.6571600000000002</v>
      </c>
      <c r="AD37" s="155">
        <v>6.9723600000000001</v>
      </c>
      <c r="AE37" s="155">
        <v>618.65720999999996</v>
      </c>
      <c r="AF37" s="155">
        <v>704.94429000000002</v>
      </c>
      <c r="AG37" s="155">
        <v>1036.6500000000001</v>
      </c>
      <c r="AH37" s="155">
        <v>6.2629999999999999</v>
      </c>
      <c r="AI37" s="155">
        <v>6.8470000000000004</v>
      </c>
      <c r="AJ37" s="155">
        <v>285.40453000000002</v>
      </c>
      <c r="AK37" s="155">
        <v>275.89105000000001</v>
      </c>
      <c r="AL37" s="155">
        <v>275.89105000000001</v>
      </c>
      <c r="AM37" s="155">
        <v>0</v>
      </c>
      <c r="AN37" s="155">
        <v>291.74686000000003</v>
      </c>
      <c r="AO37" s="155">
        <v>249.24616</v>
      </c>
      <c r="AP37" s="155">
        <v>261.46411000000001</v>
      </c>
      <c r="AQ37" s="155">
        <v>0</v>
      </c>
      <c r="AR37" s="155">
        <v>208.17025000000001</v>
      </c>
      <c r="AS37" s="155">
        <v>246.78700000000001</v>
      </c>
      <c r="AT37" s="155">
        <v>1037.3985</v>
      </c>
    </row>
    <row r="38" spans="1:46" ht="24" customHeight="1" x14ac:dyDescent="0.3">
      <c r="A38" s="16" t="s">
        <v>64</v>
      </c>
      <c r="B38" s="16" t="s">
        <v>875</v>
      </c>
      <c r="C38" s="155">
        <v>19</v>
      </c>
      <c r="D38" s="155">
        <v>0</v>
      </c>
      <c r="E38" s="155">
        <v>0</v>
      </c>
      <c r="F38" s="155">
        <v>26.06</v>
      </c>
      <c r="G38" s="155">
        <v>18.55</v>
      </c>
      <c r="H38" s="155">
        <v>67.95</v>
      </c>
      <c r="I38" s="155">
        <v>383.2</v>
      </c>
      <c r="J38" s="155">
        <v>190.291</v>
      </c>
      <c r="K38" s="155">
        <v>6.36</v>
      </c>
      <c r="L38" s="155">
        <v>9.09</v>
      </c>
      <c r="M38" s="155">
        <v>8.0310000000000006</v>
      </c>
      <c r="N38" s="155">
        <v>5.63</v>
      </c>
      <c r="O38" s="155">
        <v>5.63</v>
      </c>
      <c r="P38" s="155">
        <v>5.63</v>
      </c>
      <c r="Q38" s="155">
        <v>5.63</v>
      </c>
      <c r="R38" s="155">
        <v>968.41</v>
      </c>
      <c r="S38" s="155">
        <v>968.41</v>
      </c>
      <c r="T38" s="155">
        <v>1048.43</v>
      </c>
      <c r="U38" s="155">
        <v>5</v>
      </c>
      <c r="V38" s="155">
        <v>4</v>
      </c>
      <c r="W38" s="155">
        <v>442.73615999999998</v>
      </c>
      <c r="X38" s="155">
        <v>1489.547</v>
      </c>
      <c r="Y38" s="155">
        <v>1489.547</v>
      </c>
      <c r="Z38" s="155">
        <v>358.49209999999999</v>
      </c>
      <c r="AA38" s="155">
        <v>460.21300000000002</v>
      </c>
      <c r="AB38" s="155">
        <v>1013.01</v>
      </c>
      <c r="AC38" s="155">
        <v>6.4398400000000002</v>
      </c>
      <c r="AD38" s="155">
        <v>6.6124400000000003</v>
      </c>
      <c r="AE38" s="155">
        <v>524.53629000000001</v>
      </c>
      <c r="AF38" s="155">
        <v>525.58945000000006</v>
      </c>
      <c r="AG38" s="155">
        <v>996.93</v>
      </c>
      <c r="AH38" s="155">
        <v>6.2359999999999998</v>
      </c>
      <c r="AI38" s="155">
        <v>6.9550000000000001</v>
      </c>
      <c r="AJ38" s="155">
        <v>285.40453000000002</v>
      </c>
      <c r="AK38" s="155">
        <v>275.89105000000001</v>
      </c>
      <c r="AL38" s="155">
        <v>275.89105000000001</v>
      </c>
      <c r="AM38" s="155">
        <v>0</v>
      </c>
      <c r="AN38" s="155">
        <v>291.74686000000003</v>
      </c>
      <c r="AO38" s="155">
        <v>241.91539</v>
      </c>
      <c r="AP38" s="155">
        <v>261.46411000000001</v>
      </c>
      <c r="AQ38" s="155">
        <v>0</v>
      </c>
      <c r="AR38" s="155">
        <v>208.17025000000001</v>
      </c>
      <c r="AS38" s="155">
        <v>598.21600000000001</v>
      </c>
      <c r="AT38" s="155">
        <v>991.9855</v>
      </c>
    </row>
    <row r="39" spans="1:46" ht="24" customHeight="1" x14ac:dyDescent="0.3">
      <c r="A39" s="18" t="s">
        <v>64</v>
      </c>
      <c r="B39" s="18" t="s">
        <v>876</v>
      </c>
      <c r="C39" s="156">
        <v>19</v>
      </c>
      <c r="D39" s="156">
        <v>0</v>
      </c>
      <c r="E39" s="156">
        <v>0</v>
      </c>
      <c r="F39" s="156">
        <v>26.11</v>
      </c>
      <c r="G39" s="156">
        <v>18.55</v>
      </c>
      <c r="H39" s="156">
        <v>66.88</v>
      </c>
      <c r="I39" s="156">
        <v>379.03</v>
      </c>
      <c r="J39" s="156">
        <v>373.505</v>
      </c>
      <c r="K39" s="156">
        <v>6.6</v>
      </c>
      <c r="L39" s="156">
        <v>8.94</v>
      </c>
      <c r="M39" s="156">
        <v>7.2030000000000003</v>
      </c>
      <c r="N39" s="156">
        <v>5.47</v>
      </c>
      <c r="O39" s="156">
        <v>5.47</v>
      </c>
      <c r="P39" s="156">
        <v>5.47</v>
      </c>
      <c r="Q39" s="156">
        <v>5.47</v>
      </c>
      <c r="R39" s="156">
        <v>908.02</v>
      </c>
      <c r="S39" s="156">
        <v>908.02</v>
      </c>
      <c r="T39" s="156">
        <v>862.14</v>
      </c>
      <c r="U39" s="156">
        <v>8</v>
      </c>
      <c r="V39" s="156">
        <v>5</v>
      </c>
      <c r="W39" s="156">
        <v>224.10717</v>
      </c>
      <c r="X39" s="156">
        <v>1100.9480000000001</v>
      </c>
      <c r="Y39" s="156">
        <v>1100.9480000000001</v>
      </c>
      <c r="Z39" s="156">
        <v>246.90037000000001</v>
      </c>
      <c r="AA39" s="156">
        <v>245.208</v>
      </c>
      <c r="AB39" s="156">
        <v>932.25</v>
      </c>
      <c r="AC39" s="156">
        <v>7.0954600000000001</v>
      </c>
      <c r="AD39" s="156">
        <v>7.1682199999999998</v>
      </c>
      <c r="AE39" s="156">
        <v>752.39589999999998</v>
      </c>
      <c r="AF39" s="156">
        <v>637.79561999999999</v>
      </c>
      <c r="AG39" s="156">
        <v>920.8</v>
      </c>
      <c r="AH39" s="156">
        <v>6.2539999999999996</v>
      </c>
      <c r="AI39" s="156">
        <v>6.9489999999999998</v>
      </c>
      <c r="AJ39" s="156">
        <v>285.40453000000002</v>
      </c>
      <c r="AK39" s="156">
        <v>275.89105000000001</v>
      </c>
      <c r="AL39" s="156">
        <v>275.89105000000001</v>
      </c>
      <c r="AM39" s="156">
        <v>0</v>
      </c>
      <c r="AN39" s="156">
        <v>291.74686000000003</v>
      </c>
      <c r="AO39" s="156">
        <v>239.4718</v>
      </c>
      <c r="AP39" s="156">
        <v>261.46411000000001</v>
      </c>
      <c r="AQ39" s="156">
        <v>0</v>
      </c>
      <c r="AR39" s="156">
        <v>208.17025000000001</v>
      </c>
      <c r="AS39" s="156">
        <v>226.46299999999999</v>
      </c>
      <c r="AT39" s="156">
        <v>870.94100000000003</v>
      </c>
    </row>
    <row r="40" spans="1:46" ht="24" customHeight="1" x14ac:dyDescent="0.3">
      <c r="A40" s="13" t="s">
        <v>64</v>
      </c>
      <c r="B40" s="13" t="s">
        <v>877</v>
      </c>
      <c r="C40" s="154">
        <v>20</v>
      </c>
      <c r="D40" s="154">
        <v>0</v>
      </c>
      <c r="E40" s="154">
        <v>0</v>
      </c>
      <c r="F40" s="154">
        <v>25.92</v>
      </c>
      <c r="G40" s="154">
        <v>18.84</v>
      </c>
      <c r="H40" s="154">
        <v>68.03</v>
      </c>
      <c r="I40" s="154">
        <v>321.07</v>
      </c>
      <c r="J40" s="154">
        <v>134.042</v>
      </c>
      <c r="K40" s="154">
        <v>7.18</v>
      </c>
      <c r="L40" s="154">
        <v>8.8000000000000007</v>
      </c>
      <c r="M40" s="154">
        <v>7.0720000000000001</v>
      </c>
      <c r="N40" s="154">
        <v>6.76</v>
      </c>
      <c r="O40" s="154">
        <v>6.76</v>
      </c>
      <c r="P40" s="154">
        <v>6.76</v>
      </c>
      <c r="Q40" s="154">
        <v>6.76</v>
      </c>
      <c r="R40" s="154">
        <v>352.6</v>
      </c>
      <c r="S40" s="154">
        <v>352.6</v>
      </c>
      <c r="T40" s="154">
        <v>285</v>
      </c>
      <c r="U40" s="154">
        <v>1</v>
      </c>
      <c r="V40" s="154">
        <v>1</v>
      </c>
      <c r="W40" s="154">
        <v>169.94900999999999</v>
      </c>
      <c r="X40" s="154">
        <v>578.51700000000005</v>
      </c>
      <c r="Y40" s="154">
        <v>578.51700000000005</v>
      </c>
      <c r="Z40" s="154">
        <v>241.43383</v>
      </c>
      <c r="AA40" s="154">
        <v>255.23</v>
      </c>
      <c r="AB40" s="154">
        <v>820.19</v>
      </c>
      <c r="AC40" s="154">
        <v>7.6892399999999999</v>
      </c>
      <c r="AD40" s="154">
        <v>7.8635299999999999</v>
      </c>
      <c r="AE40" s="154">
        <v>309.08652000000001</v>
      </c>
      <c r="AF40" s="154">
        <v>261.65440000000001</v>
      </c>
      <c r="AG40" s="154">
        <v>803.5</v>
      </c>
      <c r="AH40" s="154">
        <v>6.5330000000000004</v>
      </c>
      <c r="AI40" s="154">
        <v>7.2759999999999998</v>
      </c>
      <c r="AJ40" s="154">
        <v>323.45846999999998</v>
      </c>
      <c r="AK40" s="154">
        <v>323.45846999999998</v>
      </c>
      <c r="AL40" s="154">
        <v>323.45846999999998</v>
      </c>
      <c r="AM40" s="154">
        <v>0</v>
      </c>
      <c r="AN40" s="154">
        <v>323.45846999999998</v>
      </c>
      <c r="AO40" s="154">
        <v>239.4718</v>
      </c>
      <c r="AP40" s="154">
        <v>261.46411000000001</v>
      </c>
      <c r="AQ40" s="154">
        <v>0</v>
      </c>
      <c r="AR40" s="154">
        <v>230.21180000000001</v>
      </c>
      <c r="AS40" s="154">
        <v>235.346</v>
      </c>
      <c r="AT40" s="154">
        <v>762.72900000000004</v>
      </c>
    </row>
    <row r="41" spans="1:46" ht="24" customHeight="1" x14ac:dyDescent="0.3">
      <c r="A41" s="16" t="s">
        <v>64</v>
      </c>
      <c r="B41" s="16" t="s">
        <v>878</v>
      </c>
      <c r="C41" s="155">
        <v>20</v>
      </c>
      <c r="D41" s="155">
        <v>0.54</v>
      </c>
      <c r="E41" s="155">
        <v>0</v>
      </c>
      <c r="F41" s="155">
        <v>25.98</v>
      </c>
      <c r="G41" s="155">
        <v>18.84</v>
      </c>
      <c r="H41" s="155">
        <v>64.95</v>
      </c>
      <c r="I41" s="155">
        <v>236.64</v>
      </c>
      <c r="J41" s="155">
        <v>42.555999999999997</v>
      </c>
      <c r="K41" s="155">
        <v>7.53</v>
      </c>
      <c r="L41" s="155">
        <v>8.51</v>
      </c>
      <c r="M41" s="155">
        <v>7.2460000000000004</v>
      </c>
      <c r="N41" s="155">
        <v>6.81</v>
      </c>
      <c r="O41" s="155">
        <v>6.81</v>
      </c>
      <c r="P41" s="155">
        <v>6.81</v>
      </c>
      <c r="Q41" s="155">
        <v>6.81</v>
      </c>
      <c r="R41" s="155">
        <v>140.66999999999999</v>
      </c>
      <c r="S41" s="155">
        <v>140.66999999999999</v>
      </c>
      <c r="T41" s="155">
        <v>233.57</v>
      </c>
      <c r="U41" s="155">
        <v>1</v>
      </c>
      <c r="V41" s="155">
        <v>1</v>
      </c>
      <c r="W41" s="155">
        <v>170.50828000000001</v>
      </c>
      <c r="X41" s="155">
        <v>792.36099999999999</v>
      </c>
      <c r="Y41" s="155">
        <v>792.36099999999999</v>
      </c>
      <c r="Z41" s="155">
        <v>171.64837</v>
      </c>
      <c r="AA41" s="155">
        <v>303.50799999999998</v>
      </c>
      <c r="AB41" s="155">
        <v>649.39</v>
      </c>
      <c r="AC41" s="155">
        <v>7.8624499999999999</v>
      </c>
      <c r="AD41" s="155">
        <v>8.0984499999999997</v>
      </c>
      <c r="AE41" s="155">
        <v>466.54318999999998</v>
      </c>
      <c r="AF41" s="155">
        <v>423.35696000000002</v>
      </c>
      <c r="AG41" s="155">
        <v>617.54</v>
      </c>
      <c r="AH41" s="155">
        <v>6.6520000000000001</v>
      </c>
      <c r="AI41" s="155">
        <v>7.5149999999999997</v>
      </c>
      <c r="AJ41" s="155">
        <v>364.68356999999997</v>
      </c>
      <c r="AK41" s="155">
        <v>339.31428</v>
      </c>
      <c r="AL41" s="155">
        <v>355.17009000000002</v>
      </c>
      <c r="AM41" s="155">
        <v>0</v>
      </c>
      <c r="AN41" s="155">
        <v>323.45846999999998</v>
      </c>
      <c r="AO41" s="155">
        <v>244.35898</v>
      </c>
      <c r="AP41" s="155">
        <v>261.46411000000001</v>
      </c>
      <c r="AQ41" s="155">
        <v>0</v>
      </c>
      <c r="AR41" s="155">
        <v>293.88740999999999</v>
      </c>
      <c r="AS41" s="155">
        <v>331.93599999999998</v>
      </c>
      <c r="AT41" s="155">
        <v>542.10199999999998</v>
      </c>
    </row>
    <row r="42" spans="1:46" ht="24" customHeight="1" x14ac:dyDescent="0.3">
      <c r="A42" s="16" t="s">
        <v>64</v>
      </c>
      <c r="B42" s="16" t="s">
        <v>879</v>
      </c>
      <c r="C42" s="155">
        <v>20</v>
      </c>
      <c r="D42" s="155">
        <v>0</v>
      </c>
      <c r="E42" s="155">
        <v>0</v>
      </c>
      <c r="F42" s="155">
        <v>26.06</v>
      </c>
      <c r="G42" s="155">
        <v>18.84</v>
      </c>
      <c r="H42" s="155">
        <v>67.319999999999993</v>
      </c>
      <c r="I42" s="155">
        <v>154.94999999999999</v>
      </c>
      <c r="J42" s="155">
        <v>38.055999999999997</v>
      </c>
      <c r="K42" s="155">
        <v>6.85</v>
      </c>
      <c r="L42" s="155">
        <v>8.86</v>
      </c>
      <c r="M42" s="155">
        <v>7.0650000000000004</v>
      </c>
      <c r="N42" s="155">
        <v>6.36</v>
      </c>
      <c r="O42" s="155">
        <v>6.36</v>
      </c>
      <c r="P42" s="155">
        <v>6.36</v>
      </c>
      <c r="Q42" s="155">
        <v>6.36</v>
      </c>
      <c r="R42" s="155">
        <v>78.44</v>
      </c>
      <c r="S42" s="155">
        <v>78.44</v>
      </c>
      <c r="T42" s="155">
        <v>163.79</v>
      </c>
      <c r="U42" s="155">
        <v>1</v>
      </c>
      <c r="V42" s="155">
        <v>1</v>
      </c>
      <c r="W42" s="155">
        <v>157.63535999999999</v>
      </c>
      <c r="X42" s="155">
        <v>597.202</v>
      </c>
      <c r="Y42" s="155">
        <v>597.202</v>
      </c>
      <c r="Z42" s="155">
        <v>151.60489000000001</v>
      </c>
      <c r="AA42" s="155">
        <v>138.23400000000001</v>
      </c>
      <c r="AB42" s="155">
        <v>163.65</v>
      </c>
      <c r="AC42" s="155">
        <v>7.7065400000000004</v>
      </c>
      <c r="AD42" s="155">
        <v>7.9654499999999997</v>
      </c>
      <c r="AE42" s="155">
        <v>159.74315000000001</v>
      </c>
      <c r="AF42" s="155">
        <v>113.06328999999999</v>
      </c>
      <c r="AG42" s="155">
        <v>149.26</v>
      </c>
      <c r="AH42" s="155">
        <v>6.68</v>
      </c>
      <c r="AI42" s="155">
        <v>7.6660000000000004</v>
      </c>
      <c r="AJ42" s="155">
        <v>323.45846999999998</v>
      </c>
      <c r="AK42" s="155">
        <v>323.45846999999998</v>
      </c>
      <c r="AL42" s="155">
        <v>323.45846999999998</v>
      </c>
      <c r="AM42" s="155">
        <v>0</v>
      </c>
      <c r="AN42" s="155">
        <v>323.45846999999998</v>
      </c>
      <c r="AO42" s="155">
        <v>246.80257</v>
      </c>
      <c r="AP42" s="155">
        <v>261.46411000000001</v>
      </c>
      <c r="AQ42" s="155">
        <v>0</v>
      </c>
      <c r="AR42" s="155">
        <v>252.25335999999999</v>
      </c>
      <c r="AS42" s="155">
        <v>201.80600000000001</v>
      </c>
      <c r="AT42" s="155">
        <v>207.136</v>
      </c>
    </row>
    <row r="43" spans="1:46" ht="24" customHeight="1" x14ac:dyDescent="0.3">
      <c r="A43" s="16" t="s">
        <v>64</v>
      </c>
      <c r="B43" s="16" t="s">
        <v>880</v>
      </c>
      <c r="C43" s="155">
        <v>20</v>
      </c>
      <c r="D43" s="155">
        <v>0</v>
      </c>
      <c r="E43" s="155">
        <v>0</v>
      </c>
      <c r="F43" s="155">
        <v>26.04</v>
      </c>
      <c r="G43" s="155">
        <v>18.84</v>
      </c>
      <c r="H43" s="155">
        <v>68.39</v>
      </c>
      <c r="I43" s="155">
        <v>60.04</v>
      </c>
      <c r="J43" s="155">
        <v>32.219000000000001</v>
      </c>
      <c r="K43" s="155">
        <v>6.49</v>
      </c>
      <c r="L43" s="155">
        <v>8.51</v>
      </c>
      <c r="M43" s="155">
        <v>7.383</v>
      </c>
      <c r="N43" s="155">
        <v>6.77</v>
      </c>
      <c r="O43" s="155">
        <v>6.77</v>
      </c>
      <c r="P43" s="155">
        <v>6.77</v>
      </c>
      <c r="Q43" s="155">
        <v>6.77</v>
      </c>
      <c r="R43" s="155">
        <v>45.09</v>
      </c>
      <c r="S43" s="155">
        <v>45.09</v>
      </c>
      <c r="T43" s="155">
        <v>102.79</v>
      </c>
      <c r="U43" s="155">
        <v>1</v>
      </c>
      <c r="V43" s="155">
        <v>3</v>
      </c>
      <c r="W43" s="155">
        <v>49.103360000000002</v>
      </c>
      <c r="X43" s="155">
        <v>195.517</v>
      </c>
      <c r="Y43" s="155">
        <v>195.517</v>
      </c>
      <c r="Z43" s="155">
        <v>75.035880000000006</v>
      </c>
      <c r="AA43" s="155">
        <v>39.264000000000003</v>
      </c>
      <c r="AB43" s="155">
        <v>7.44</v>
      </c>
      <c r="AC43" s="155">
        <v>7.5154500000000004</v>
      </c>
      <c r="AD43" s="155">
        <v>7.8293600000000003</v>
      </c>
      <c r="AE43" s="155">
        <v>61.675789999999999</v>
      </c>
      <c r="AF43" s="155">
        <v>37.995989999999999</v>
      </c>
      <c r="AG43" s="155">
        <v>0</v>
      </c>
      <c r="AH43" s="155">
        <v>6.6509999999999998</v>
      </c>
      <c r="AI43" s="155">
        <v>7.5880000000000001</v>
      </c>
      <c r="AJ43" s="155">
        <v>285.40453000000002</v>
      </c>
      <c r="AK43" s="155">
        <v>275.89105000000001</v>
      </c>
      <c r="AL43" s="155">
        <v>275.89105000000001</v>
      </c>
      <c r="AM43" s="155">
        <v>0</v>
      </c>
      <c r="AN43" s="155">
        <v>291.74686000000003</v>
      </c>
      <c r="AO43" s="155">
        <v>251.68975</v>
      </c>
      <c r="AP43" s="155">
        <v>261.46411000000001</v>
      </c>
      <c r="AQ43" s="155">
        <v>0</v>
      </c>
      <c r="AR43" s="155">
        <v>208.17025000000001</v>
      </c>
      <c r="AS43" s="155">
        <v>33.380000000000003</v>
      </c>
      <c r="AT43" s="155">
        <v>19.466000000000001</v>
      </c>
    </row>
    <row r="44" spans="1:46" ht="24" customHeight="1" x14ac:dyDescent="0.3">
      <c r="A44" s="16" t="s">
        <v>64</v>
      </c>
      <c r="B44" s="16" t="s">
        <v>881</v>
      </c>
      <c r="C44" s="155">
        <v>20</v>
      </c>
      <c r="D44" s="155">
        <v>0</v>
      </c>
      <c r="E44" s="155">
        <v>0</v>
      </c>
      <c r="F44" s="155">
        <v>25.67</v>
      </c>
      <c r="G44" s="155">
        <v>18.84</v>
      </c>
      <c r="H44" s="155">
        <v>68.290000000000006</v>
      </c>
      <c r="I44" s="155">
        <v>15.58</v>
      </c>
      <c r="J44" s="155">
        <v>22.067</v>
      </c>
      <c r="K44" s="155">
        <v>6.29</v>
      </c>
      <c r="L44" s="155">
        <v>8.76</v>
      </c>
      <c r="M44" s="155">
        <v>6.7240000000000002</v>
      </c>
      <c r="N44" s="155">
        <v>6.87</v>
      </c>
      <c r="O44" s="155">
        <v>6.87</v>
      </c>
      <c r="P44" s="155">
        <v>6.87</v>
      </c>
      <c r="Q44" s="155">
        <v>6.87</v>
      </c>
      <c r="R44" s="155">
        <v>39.08</v>
      </c>
      <c r="S44" s="155">
        <v>39.08</v>
      </c>
      <c r="T44" s="155">
        <v>2.54</v>
      </c>
      <c r="U44" s="155">
        <v>1</v>
      </c>
      <c r="V44" s="155">
        <v>4</v>
      </c>
      <c r="W44" s="155">
        <v>2.19598</v>
      </c>
      <c r="X44" s="155">
        <v>8.9090000000000007</v>
      </c>
      <c r="Y44" s="155">
        <v>8.9090000000000007</v>
      </c>
      <c r="Z44" s="155">
        <v>31.669550000000001</v>
      </c>
      <c r="AA44" s="155">
        <v>7.3360000000000003</v>
      </c>
      <c r="AB44" s="155">
        <v>0</v>
      </c>
      <c r="AC44" s="155">
        <v>8.2695399999999992</v>
      </c>
      <c r="AD44" s="155">
        <v>8.5642300000000002</v>
      </c>
      <c r="AE44" s="155">
        <v>0</v>
      </c>
      <c r="AF44" s="155">
        <v>0</v>
      </c>
      <c r="AG44" s="155">
        <v>0</v>
      </c>
      <c r="AH44" s="155">
        <v>6.6609999999999996</v>
      </c>
      <c r="AI44" s="155">
        <v>7.6950000000000003</v>
      </c>
      <c r="AJ44" s="155">
        <v>285.40453000000002</v>
      </c>
      <c r="AK44" s="155">
        <v>275.89105000000001</v>
      </c>
      <c r="AL44" s="155">
        <v>275.89105000000001</v>
      </c>
      <c r="AM44" s="155">
        <v>0</v>
      </c>
      <c r="AN44" s="155">
        <v>291.74686000000003</v>
      </c>
      <c r="AO44" s="155">
        <v>251.68975</v>
      </c>
      <c r="AP44" s="155">
        <v>261.46411000000001</v>
      </c>
      <c r="AQ44" s="155">
        <v>0</v>
      </c>
      <c r="AR44" s="155">
        <v>208.17025000000001</v>
      </c>
      <c r="AS44" s="155">
        <v>3.823</v>
      </c>
      <c r="AT44" s="155">
        <v>8.5000000000000006E-3</v>
      </c>
    </row>
    <row r="45" spans="1:46" ht="24" customHeight="1" x14ac:dyDescent="0.3">
      <c r="A45" s="16" t="s">
        <v>64</v>
      </c>
      <c r="B45" s="16" t="s">
        <v>882</v>
      </c>
      <c r="C45" s="155">
        <v>20</v>
      </c>
      <c r="D45" s="155">
        <v>0</v>
      </c>
      <c r="E45" s="155">
        <v>0</v>
      </c>
      <c r="F45" s="155">
        <v>25.53</v>
      </c>
      <c r="G45" s="155">
        <v>18.84</v>
      </c>
      <c r="H45" s="155">
        <v>66.47</v>
      </c>
      <c r="I45" s="155">
        <v>0</v>
      </c>
      <c r="J45" s="155">
        <v>0</v>
      </c>
      <c r="K45" s="155">
        <v>6.44</v>
      </c>
      <c r="L45" s="155">
        <v>9.16</v>
      </c>
      <c r="M45" s="155">
        <v>6.8369999999999997</v>
      </c>
      <c r="N45" s="155">
        <v>8.44</v>
      </c>
      <c r="O45" s="155">
        <v>8.44</v>
      </c>
      <c r="P45" s="155">
        <v>8.44</v>
      </c>
      <c r="Q45" s="155">
        <v>8.44</v>
      </c>
      <c r="R45" s="155">
        <v>0</v>
      </c>
      <c r="S45" s="155">
        <v>0</v>
      </c>
      <c r="T45" s="155">
        <v>0</v>
      </c>
      <c r="U45" s="155">
        <v>4</v>
      </c>
      <c r="V45" s="155">
        <v>6</v>
      </c>
      <c r="W45" s="155">
        <v>0</v>
      </c>
      <c r="X45" s="155">
        <v>0</v>
      </c>
      <c r="Y45" s="155">
        <v>0</v>
      </c>
      <c r="Z45" s="155">
        <v>6.2181800000000003</v>
      </c>
      <c r="AA45" s="155">
        <v>0</v>
      </c>
      <c r="AB45" s="155">
        <v>0</v>
      </c>
      <c r="AC45" s="155">
        <v>8.4261400000000002</v>
      </c>
      <c r="AD45" s="155">
        <v>8.61233</v>
      </c>
      <c r="AE45" s="155">
        <v>0</v>
      </c>
      <c r="AF45" s="155">
        <v>0</v>
      </c>
      <c r="AG45" s="155">
        <v>0</v>
      </c>
      <c r="AH45" s="155">
        <v>6.8929999999999998</v>
      </c>
      <c r="AI45" s="155">
        <v>7.3230000000000004</v>
      </c>
      <c r="AJ45" s="155">
        <v>285.40453000000002</v>
      </c>
      <c r="AK45" s="155">
        <v>291.74686000000003</v>
      </c>
      <c r="AL45" s="155">
        <v>291.74686000000003</v>
      </c>
      <c r="AM45" s="155">
        <v>0</v>
      </c>
      <c r="AN45" s="155">
        <v>294.91802000000001</v>
      </c>
      <c r="AO45" s="155">
        <v>251.68975</v>
      </c>
      <c r="AP45" s="155">
        <v>273.68205999999998</v>
      </c>
      <c r="AQ45" s="155">
        <v>0</v>
      </c>
      <c r="AR45" s="155">
        <v>208.17025000000001</v>
      </c>
      <c r="AS45" s="155">
        <v>0</v>
      </c>
      <c r="AT45" s="155">
        <v>0</v>
      </c>
    </row>
    <row r="46" spans="1:46" ht="24" customHeight="1" x14ac:dyDescent="0.3">
      <c r="A46" s="16" t="s">
        <v>64</v>
      </c>
      <c r="B46" s="16" t="s">
        <v>883</v>
      </c>
      <c r="C46" s="155">
        <v>21</v>
      </c>
      <c r="D46" s="155">
        <v>0</v>
      </c>
      <c r="E46" s="155">
        <v>0</v>
      </c>
      <c r="F46" s="155">
        <v>22.26</v>
      </c>
      <c r="G46" s="155">
        <v>18.84</v>
      </c>
      <c r="H46" s="155">
        <v>66.42</v>
      </c>
      <c r="I46" s="155">
        <v>0</v>
      </c>
      <c r="J46" s="155">
        <v>0</v>
      </c>
      <c r="K46" s="155">
        <v>6.65</v>
      </c>
      <c r="L46" s="155">
        <v>8.52</v>
      </c>
      <c r="M46" s="155">
        <v>6.2990000000000004</v>
      </c>
      <c r="N46" s="155">
        <v>8.6999999999999993</v>
      </c>
      <c r="O46" s="155">
        <v>8.6999999999999993</v>
      </c>
      <c r="P46" s="155">
        <v>8.6999999999999993</v>
      </c>
      <c r="Q46" s="155">
        <v>8.6999999999999993</v>
      </c>
      <c r="R46" s="155">
        <v>0</v>
      </c>
      <c r="S46" s="155">
        <v>0</v>
      </c>
      <c r="T46" s="155">
        <v>0</v>
      </c>
      <c r="U46" s="155">
        <v>4</v>
      </c>
      <c r="V46" s="155">
        <v>6</v>
      </c>
      <c r="W46" s="155">
        <v>0</v>
      </c>
      <c r="X46" s="155">
        <v>0</v>
      </c>
      <c r="Y46" s="155">
        <v>0</v>
      </c>
      <c r="Z46" s="155">
        <v>0</v>
      </c>
      <c r="AA46" s="155">
        <v>0</v>
      </c>
      <c r="AB46" s="155">
        <v>0</v>
      </c>
      <c r="AC46" s="155">
        <v>8.6351399999999998</v>
      </c>
      <c r="AD46" s="155">
        <v>8.9064599999999992</v>
      </c>
      <c r="AE46" s="155">
        <v>0</v>
      </c>
      <c r="AF46" s="155">
        <v>0</v>
      </c>
      <c r="AG46" s="155">
        <v>0</v>
      </c>
      <c r="AH46" s="155">
        <v>7.7380000000000004</v>
      </c>
      <c r="AI46" s="155">
        <v>7.5650000000000004</v>
      </c>
      <c r="AJ46" s="155">
        <v>285.40453000000002</v>
      </c>
      <c r="AK46" s="155">
        <v>291.74686000000003</v>
      </c>
      <c r="AL46" s="155">
        <v>291.74686000000003</v>
      </c>
      <c r="AM46" s="155">
        <v>0</v>
      </c>
      <c r="AN46" s="155">
        <v>294.91802000000001</v>
      </c>
      <c r="AO46" s="155">
        <v>251.68975</v>
      </c>
      <c r="AP46" s="155">
        <v>273.68205999999998</v>
      </c>
      <c r="AQ46" s="155">
        <v>0</v>
      </c>
      <c r="AR46" s="155">
        <v>208.17025000000001</v>
      </c>
      <c r="AS46" s="155">
        <v>0</v>
      </c>
      <c r="AT46" s="155">
        <v>0</v>
      </c>
    </row>
    <row r="47" spans="1:46" ht="24" customHeight="1" x14ac:dyDescent="0.3">
      <c r="A47" s="18" t="s">
        <v>64</v>
      </c>
      <c r="B47" s="18" t="s">
        <v>884</v>
      </c>
      <c r="C47" s="156">
        <v>21</v>
      </c>
      <c r="D47" s="156">
        <v>0</v>
      </c>
      <c r="E47" s="156">
        <v>0</v>
      </c>
      <c r="F47" s="156">
        <v>26.61</v>
      </c>
      <c r="G47" s="156">
        <v>18.84</v>
      </c>
      <c r="H47" s="156">
        <v>67.55</v>
      </c>
      <c r="I47" s="156"/>
      <c r="J47" s="156"/>
      <c r="K47" s="156">
        <v>6.49</v>
      </c>
      <c r="L47" s="156">
        <v>7.28</v>
      </c>
      <c r="M47" s="156">
        <v>6.5709999999999997</v>
      </c>
      <c r="N47" s="156">
        <v>6.01</v>
      </c>
      <c r="O47" s="156">
        <v>6.01</v>
      </c>
      <c r="P47" s="156">
        <v>6.01</v>
      </c>
      <c r="Q47" s="156">
        <v>6.01</v>
      </c>
      <c r="R47" s="156"/>
      <c r="S47" s="156"/>
      <c r="T47" s="156"/>
      <c r="U47" s="156">
        <v>4</v>
      </c>
      <c r="V47" s="156">
        <v>5</v>
      </c>
      <c r="W47" s="156"/>
      <c r="X47" s="156"/>
      <c r="Y47" s="156"/>
      <c r="Z47" s="156"/>
      <c r="AA47" s="156"/>
      <c r="AB47" s="156"/>
      <c r="AC47" s="156">
        <v>7.9354500000000003</v>
      </c>
      <c r="AD47" s="156">
        <v>8.2647399999999998</v>
      </c>
      <c r="AE47" s="156"/>
      <c r="AF47" s="156"/>
      <c r="AG47" s="156"/>
      <c r="AH47" s="156">
        <v>7.4930000000000003</v>
      </c>
      <c r="AI47" s="156">
        <v>7.8630000000000004</v>
      </c>
      <c r="AJ47" s="156">
        <v>285.40453000000002</v>
      </c>
      <c r="AK47" s="156">
        <v>291.74686000000003</v>
      </c>
      <c r="AL47" s="156">
        <v>291.74686000000003</v>
      </c>
      <c r="AM47" s="156">
        <v>0</v>
      </c>
      <c r="AN47" s="156">
        <v>294.91802000000001</v>
      </c>
      <c r="AO47" s="156">
        <v>251.68975</v>
      </c>
      <c r="AP47" s="156">
        <v>273.68205999999998</v>
      </c>
      <c r="AQ47" s="156">
        <v>0</v>
      </c>
      <c r="AR47" s="156">
        <v>208.17025000000001</v>
      </c>
      <c r="AS47" s="156"/>
      <c r="AT47" s="156"/>
    </row>
    <row r="48" spans="1:46" ht="24" customHeight="1" x14ac:dyDescent="0.3">
      <c r="A48" s="13" t="s">
        <v>64</v>
      </c>
      <c r="B48" s="13" t="s">
        <v>885</v>
      </c>
      <c r="C48" s="154">
        <v>20</v>
      </c>
      <c r="D48" s="154">
        <v>0</v>
      </c>
      <c r="E48" s="154">
        <v>0</v>
      </c>
      <c r="F48" s="154">
        <v>25.66</v>
      </c>
      <c r="G48" s="154">
        <v>18.84</v>
      </c>
      <c r="H48" s="154">
        <v>66.349999999999994</v>
      </c>
      <c r="I48" s="154"/>
      <c r="J48" s="154"/>
      <c r="K48" s="154">
        <v>5.73</v>
      </c>
      <c r="L48" s="154">
        <v>6.55</v>
      </c>
      <c r="M48" s="154">
        <v>7.319</v>
      </c>
      <c r="N48" s="154">
        <v>6.37</v>
      </c>
      <c r="O48" s="154">
        <v>6.37</v>
      </c>
      <c r="P48" s="154">
        <v>6.37</v>
      </c>
      <c r="Q48" s="154">
        <v>6.37</v>
      </c>
      <c r="R48" s="154"/>
      <c r="S48" s="154"/>
      <c r="T48" s="154"/>
      <c r="U48" s="154">
        <v>3</v>
      </c>
      <c r="V48" s="154">
        <v>4</v>
      </c>
      <c r="W48" s="154"/>
      <c r="X48" s="154"/>
      <c r="Y48" s="154"/>
      <c r="Z48" s="154"/>
      <c r="AA48" s="154"/>
      <c r="AB48" s="154"/>
      <c r="AC48" s="154">
        <v>8.2644400000000005</v>
      </c>
      <c r="AD48" s="154">
        <v>8.4036500000000007</v>
      </c>
      <c r="AE48" s="154"/>
      <c r="AF48" s="154"/>
      <c r="AG48" s="154"/>
      <c r="AH48" s="154">
        <v>7.226</v>
      </c>
      <c r="AI48" s="154">
        <v>7.8120000000000003</v>
      </c>
      <c r="AJ48" s="154">
        <v>285.40453000000002</v>
      </c>
      <c r="AK48" s="154">
        <v>291.74686000000003</v>
      </c>
      <c r="AL48" s="154">
        <v>291.74686000000003</v>
      </c>
      <c r="AM48" s="154">
        <v>0</v>
      </c>
      <c r="AN48" s="154">
        <v>294.91802000000001</v>
      </c>
      <c r="AO48" s="154">
        <v>256.57693</v>
      </c>
      <c r="AP48" s="154">
        <v>285.90001000000001</v>
      </c>
      <c r="AQ48" s="154">
        <v>0</v>
      </c>
      <c r="AR48" s="154">
        <v>208.17025000000001</v>
      </c>
      <c r="AS48" s="154"/>
      <c r="AT48" s="154"/>
    </row>
    <row r="49" spans="1:46" ht="24" customHeight="1" x14ac:dyDescent="0.3">
      <c r="A49" s="16" t="s">
        <v>64</v>
      </c>
      <c r="B49" s="16" t="s">
        <v>886</v>
      </c>
      <c r="C49" s="155">
        <v>20</v>
      </c>
      <c r="D49" s="155">
        <v>6.95</v>
      </c>
      <c r="E49" s="155">
        <v>0</v>
      </c>
      <c r="F49" s="155">
        <v>25.72</v>
      </c>
      <c r="G49" s="155">
        <v>18.84</v>
      </c>
      <c r="H49" s="155">
        <v>66.27</v>
      </c>
      <c r="I49" s="155"/>
      <c r="J49" s="155"/>
      <c r="K49" s="155">
        <v>5.58</v>
      </c>
      <c r="L49" s="155">
        <v>5.63</v>
      </c>
      <c r="M49" s="155">
        <v>7.8490000000000002</v>
      </c>
      <c r="N49" s="155">
        <v>6.44</v>
      </c>
      <c r="O49" s="155">
        <v>6.44</v>
      </c>
      <c r="P49" s="155">
        <v>6.44</v>
      </c>
      <c r="Q49" s="155">
        <v>6.44</v>
      </c>
      <c r="R49" s="155"/>
      <c r="S49" s="155"/>
      <c r="T49" s="155"/>
      <c r="U49" s="155">
        <v>5</v>
      </c>
      <c r="V49" s="155">
        <v>5</v>
      </c>
      <c r="W49" s="155"/>
      <c r="X49" s="155"/>
      <c r="Y49" s="155"/>
      <c r="Z49" s="155"/>
      <c r="AA49" s="155"/>
      <c r="AB49" s="155"/>
      <c r="AC49" s="155">
        <v>7.7621500000000001</v>
      </c>
      <c r="AD49" s="155">
        <v>7.9305500000000002</v>
      </c>
      <c r="AE49" s="155"/>
      <c r="AF49" s="155"/>
      <c r="AG49" s="155"/>
      <c r="AH49" s="155">
        <v>7.2960000000000003</v>
      </c>
      <c r="AI49" s="155">
        <v>7.8540000000000001</v>
      </c>
      <c r="AJ49" s="155">
        <v>358.34125</v>
      </c>
      <c r="AK49" s="155">
        <v>291.74686000000003</v>
      </c>
      <c r="AL49" s="155">
        <v>291.74686000000003</v>
      </c>
      <c r="AM49" s="155">
        <v>0</v>
      </c>
      <c r="AN49" s="155">
        <v>294.91802000000001</v>
      </c>
      <c r="AO49" s="155">
        <v>256.57693</v>
      </c>
      <c r="AP49" s="155">
        <v>285.90001000000001</v>
      </c>
      <c r="AQ49" s="155">
        <v>0</v>
      </c>
      <c r="AR49" s="155">
        <v>208.17025000000001</v>
      </c>
      <c r="AS49" s="155"/>
      <c r="AT49" s="155"/>
    </row>
    <row r="50" spans="1:46" ht="24" customHeight="1" x14ac:dyDescent="0.3">
      <c r="A50" s="16" t="s">
        <v>64</v>
      </c>
      <c r="B50" s="16" t="s">
        <v>887</v>
      </c>
      <c r="C50" s="155">
        <v>21</v>
      </c>
      <c r="D50" s="155">
        <v>10.5</v>
      </c>
      <c r="E50" s="155">
        <v>0</v>
      </c>
      <c r="F50" s="155">
        <v>26.37</v>
      </c>
      <c r="G50" s="155">
        <v>18.84</v>
      </c>
      <c r="H50" s="155">
        <v>66.84</v>
      </c>
      <c r="I50" s="155"/>
      <c r="J50" s="155"/>
      <c r="K50" s="155">
        <v>6.12</v>
      </c>
      <c r="L50" s="155">
        <v>5.88</v>
      </c>
      <c r="M50" s="155">
        <v>8.2799999999999994</v>
      </c>
      <c r="N50" s="155">
        <v>5.84</v>
      </c>
      <c r="O50" s="155">
        <v>5.84</v>
      </c>
      <c r="P50" s="155">
        <v>5.84</v>
      </c>
      <c r="Q50" s="155">
        <v>5.84</v>
      </c>
      <c r="R50" s="155"/>
      <c r="S50" s="155"/>
      <c r="T50" s="155"/>
      <c r="U50" s="155">
        <v>5</v>
      </c>
      <c r="V50" s="155">
        <v>6</v>
      </c>
      <c r="W50" s="155"/>
      <c r="X50" s="155"/>
      <c r="Y50" s="155"/>
      <c r="Z50" s="155"/>
      <c r="AA50" s="155"/>
      <c r="AB50" s="155"/>
      <c r="AC50" s="155">
        <v>7.3664399999999999</v>
      </c>
      <c r="AD50" s="155">
        <v>7.5369400000000004</v>
      </c>
      <c r="AE50" s="155"/>
      <c r="AF50" s="155"/>
      <c r="AG50" s="155"/>
      <c r="AH50" s="155">
        <v>7.6790000000000003</v>
      </c>
      <c r="AI50" s="155">
        <v>8.16</v>
      </c>
      <c r="AJ50" s="155">
        <v>342.48543999999998</v>
      </c>
      <c r="AK50" s="155">
        <v>323.45846999999998</v>
      </c>
      <c r="AL50" s="155">
        <v>323.45846999999998</v>
      </c>
      <c r="AM50" s="155">
        <v>0</v>
      </c>
      <c r="AN50" s="155">
        <v>323.45846999999998</v>
      </c>
      <c r="AO50" s="155">
        <v>256.57693</v>
      </c>
      <c r="AP50" s="155">
        <v>285.90001000000001</v>
      </c>
      <c r="AQ50" s="155">
        <v>0</v>
      </c>
      <c r="AR50" s="155">
        <v>293.88740999999999</v>
      </c>
      <c r="AS50" s="155"/>
      <c r="AT50" s="155"/>
    </row>
    <row r="51" spans="1:46" ht="24" customHeight="1" x14ac:dyDescent="0.3">
      <c r="A51" s="16" t="s">
        <v>64</v>
      </c>
      <c r="B51" s="16" t="s">
        <v>888</v>
      </c>
      <c r="C51" s="155">
        <v>21</v>
      </c>
      <c r="D51" s="155">
        <v>12.51</v>
      </c>
      <c r="E51" s="155">
        <v>0</v>
      </c>
      <c r="F51" s="155">
        <v>26.19</v>
      </c>
      <c r="G51" s="155">
        <v>18.84</v>
      </c>
      <c r="H51" s="155">
        <v>66.12</v>
      </c>
      <c r="I51" s="155"/>
      <c r="J51" s="155"/>
      <c r="K51" s="155">
        <v>5.89</v>
      </c>
      <c r="L51" s="155">
        <v>5.85</v>
      </c>
      <c r="M51" s="155">
        <v>7.9450000000000003</v>
      </c>
      <c r="N51" s="155">
        <v>6.39</v>
      </c>
      <c r="O51" s="155">
        <v>6.39</v>
      </c>
      <c r="P51" s="155">
        <v>6.39</v>
      </c>
      <c r="Q51" s="155">
        <v>6.39</v>
      </c>
      <c r="R51" s="155"/>
      <c r="S51" s="155"/>
      <c r="T51" s="155"/>
      <c r="U51" s="155">
        <v>6</v>
      </c>
      <c r="V51" s="155">
        <v>6</v>
      </c>
      <c r="W51" s="155"/>
      <c r="X51" s="155"/>
      <c r="Y51" s="155"/>
      <c r="Z51" s="155"/>
      <c r="AA51" s="155"/>
      <c r="AB51" s="155"/>
      <c r="AC51" s="155">
        <v>6.8924500000000002</v>
      </c>
      <c r="AD51" s="155">
        <v>7.0644600000000004</v>
      </c>
      <c r="AE51" s="155"/>
      <c r="AF51" s="155"/>
      <c r="AG51" s="155"/>
      <c r="AH51" s="155">
        <v>8.0990000000000002</v>
      </c>
      <c r="AI51" s="155">
        <v>8.1999999999999993</v>
      </c>
      <c r="AJ51" s="155">
        <v>355.17009000000002</v>
      </c>
      <c r="AK51" s="155">
        <v>351.99892999999997</v>
      </c>
      <c r="AL51" s="155">
        <v>323.45846999999998</v>
      </c>
      <c r="AM51" s="155">
        <v>0</v>
      </c>
      <c r="AN51" s="155">
        <v>323.45846999999998</v>
      </c>
      <c r="AO51" s="155">
        <v>256.57693</v>
      </c>
      <c r="AP51" s="155">
        <v>285.90001000000001</v>
      </c>
      <c r="AQ51" s="155">
        <v>0</v>
      </c>
      <c r="AR51" s="155">
        <v>293.88740999999999</v>
      </c>
      <c r="AS51" s="155"/>
      <c r="AT51" s="155"/>
    </row>
    <row r="52" spans="1:46" ht="24" customHeight="1" x14ac:dyDescent="0.3">
      <c r="A52" s="16" t="s">
        <v>64</v>
      </c>
      <c r="B52" s="16" t="s">
        <v>889</v>
      </c>
      <c r="C52" s="155">
        <v>20</v>
      </c>
      <c r="D52" s="155">
        <v>10.039999999999999</v>
      </c>
      <c r="E52" s="155">
        <v>0</v>
      </c>
      <c r="F52" s="155">
        <v>26.68</v>
      </c>
      <c r="G52" s="155">
        <v>18.84</v>
      </c>
      <c r="H52" s="155">
        <v>66.14</v>
      </c>
      <c r="I52" s="155"/>
      <c r="J52" s="155"/>
      <c r="K52" s="155">
        <v>5.86</v>
      </c>
      <c r="L52" s="155">
        <v>5.26</v>
      </c>
      <c r="M52" s="155">
        <v>6.9569999999999999</v>
      </c>
      <c r="N52" s="155">
        <v>6.71</v>
      </c>
      <c r="O52" s="155">
        <v>6.71</v>
      </c>
      <c r="P52" s="155">
        <v>6.71</v>
      </c>
      <c r="Q52" s="155">
        <v>6.71</v>
      </c>
      <c r="R52" s="155"/>
      <c r="S52" s="155"/>
      <c r="T52" s="155"/>
      <c r="U52" s="155">
        <v>5</v>
      </c>
      <c r="V52" s="155">
        <v>5</v>
      </c>
      <c r="W52" s="155"/>
      <c r="X52" s="155"/>
      <c r="Y52" s="155"/>
      <c r="Z52" s="155"/>
      <c r="AA52" s="155"/>
      <c r="AB52" s="155"/>
      <c r="AC52" s="155">
        <v>6.5635899999999996</v>
      </c>
      <c r="AD52" s="155">
        <v>6.7961200000000002</v>
      </c>
      <c r="AE52" s="155"/>
      <c r="AF52" s="155"/>
      <c r="AG52" s="155"/>
      <c r="AH52" s="155">
        <v>8.2799999999999994</v>
      </c>
      <c r="AI52" s="155">
        <v>7.9880000000000004</v>
      </c>
      <c r="AJ52" s="155">
        <v>298.08918</v>
      </c>
      <c r="AK52" s="155">
        <v>291.74686000000003</v>
      </c>
      <c r="AL52" s="155">
        <v>291.74686000000003</v>
      </c>
      <c r="AM52" s="155">
        <v>0</v>
      </c>
      <c r="AN52" s="155">
        <v>294.91802000000001</v>
      </c>
      <c r="AO52" s="155">
        <v>256.57693</v>
      </c>
      <c r="AP52" s="155">
        <v>285.90001000000001</v>
      </c>
      <c r="AQ52" s="155">
        <v>0</v>
      </c>
      <c r="AR52" s="155">
        <v>208.17025000000001</v>
      </c>
      <c r="AS52" s="155"/>
      <c r="AT52" s="155"/>
    </row>
    <row r="53" spans="1:46" ht="24" customHeight="1" x14ac:dyDescent="0.3">
      <c r="A53" s="16" t="s">
        <v>64</v>
      </c>
      <c r="B53" s="16" t="s">
        <v>890</v>
      </c>
      <c r="C53" s="155">
        <v>20</v>
      </c>
      <c r="D53" s="155">
        <v>11.97</v>
      </c>
      <c r="E53" s="155">
        <v>0</v>
      </c>
      <c r="F53" s="155">
        <v>26.22</v>
      </c>
      <c r="G53" s="155">
        <v>18.84</v>
      </c>
      <c r="H53" s="155">
        <v>67.209999999999994</v>
      </c>
      <c r="I53" s="155"/>
      <c r="J53" s="155"/>
      <c r="K53" s="155">
        <v>5.49</v>
      </c>
      <c r="L53" s="155">
        <v>5.52</v>
      </c>
      <c r="M53" s="155">
        <v>7.2519999999999998</v>
      </c>
      <c r="N53" s="155">
        <v>4.01</v>
      </c>
      <c r="O53" s="155">
        <v>4.01</v>
      </c>
      <c r="P53" s="155">
        <v>4.01</v>
      </c>
      <c r="Q53" s="155">
        <v>4.01</v>
      </c>
      <c r="R53" s="155"/>
      <c r="S53" s="155"/>
      <c r="T53" s="155"/>
      <c r="U53" s="155">
        <v>6</v>
      </c>
      <c r="V53" s="155">
        <v>6</v>
      </c>
      <c r="W53" s="155"/>
      <c r="X53" s="155"/>
      <c r="Y53" s="155"/>
      <c r="Z53" s="155"/>
      <c r="AA53" s="155"/>
      <c r="AB53" s="155"/>
      <c r="AC53" s="155">
        <v>5.9745499999999998</v>
      </c>
      <c r="AD53" s="155">
        <v>6.0636400000000004</v>
      </c>
      <c r="AE53" s="155"/>
      <c r="AF53" s="155"/>
      <c r="AG53" s="155"/>
      <c r="AH53" s="155">
        <v>8.2590000000000003</v>
      </c>
      <c r="AI53" s="155">
        <v>8.1910000000000007</v>
      </c>
      <c r="AJ53" s="155">
        <v>348.82776000000001</v>
      </c>
      <c r="AK53" s="155">
        <v>323.45846999999998</v>
      </c>
      <c r="AL53" s="155">
        <v>323.45846999999998</v>
      </c>
      <c r="AM53" s="155">
        <v>0</v>
      </c>
      <c r="AN53" s="155">
        <v>323.45846999999998</v>
      </c>
      <c r="AO53" s="155">
        <v>256.57693</v>
      </c>
      <c r="AP53" s="155">
        <v>285.90001000000001</v>
      </c>
      <c r="AQ53" s="155">
        <v>0</v>
      </c>
      <c r="AR53" s="155">
        <v>293.88740999999999</v>
      </c>
      <c r="AS53" s="155"/>
      <c r="AT53" s="155"/>
    </row>
    <row r="54" spans="1:46" ht="24" customHeight="1" x14ac:dyDescent="0.3">
      <c r="A54" s="16" t="s">
        <v>64</v>
      </c>
      <c r="B54" s="16" t="s">
        <v>891</v>
      </c>
      <c r="C54" s="155">
        <v>20</v>
      </c>
      <c r="D54" s="155">
        <v>12.65</v>
      </c>
      <c r="E54" s="155">
        <v>0</v>
      </c>
      <c r="F54" s="155">
        <v>26.71</v>
      </c>
      <c r="G54" s="155">
        <v>18.84</v>
      </c>
      <c r="H54" s="155">
        <v>66.290000000000006</v>
      </c>
      <c r="I54" s="155"/>
      <c r="J54" s="155"/>
      <c r="K54" s="155">
        <v>5.72</v>
      </c>
      <c r="L54" s="155">
        <v>5.17</v>
      </c>
      <c r="M54" s="155">
        <v>6.6639999999999997</v>
      </c>
      <c r="N54" s="155">
        <v>4.3899999999999997</v>
      </c>
      <c r="O54" s="155">
        <v>4.3899999999999997</v>
      </c>
      <c r="P54" s="155">
        <v>4.3899999999999997</v>
      </c>
      <c r="Q54" s="155">
        <v>4.3899999999999997</v>
      </c>
      <c r="R54" s="155"/>
      <c r="S54" s="155"/>
      <c r="T54" s="155"/>
      <c r="U54" s="155">
        <v>6</v>
      </c>
      <c r="V54" s="155">
        <v>7</v>
      </c>
      <c r="W54" s="155"/>
      <c r="X54" s="155"/>
      <c r="Y54" s="155"/>
      <c r="Z54" s="155"/>
      <c r="AA54" s="155"/>
      <c r="AB54" s="155"/>
      <c r="AC54" s="155">
        <v>5.7634400000000001</v>
      </c>
      <c r="AD54" s="155">
        <v>5.9344599999999996</v>
      </c>
      <c r="AE54" s="155"/>
      <c r="AF54" s="155"/>
      <c r="AG54" s="155"/>
      <c r="AH54" s="155">
        <v>8.1920000000000002</v>
      </c>
      <c r="AI54" s="155">
        <v>8.5079999999999991</v>
      </c>
      <c r="AJ54" s="155">
        <v>374.19706000000002</v>
      </c>
      <c r="AK54" s="155">
        <v>323.45846999999998</v>
      </c>
      <c r="AL54" s="155">
        <v>323.45846999999998</v>
      </c>
      <c r="AM54" s="155">
        <v>0</v>
      </c>
      <c r="AN54" s="155">
        <v>323.45846999999998</v>
      </c>
      <c r="AO54" s="155">
        <v>256.57693</v>
      </c>
      <c r="AP54" s="155">
        <v>285.90001000000001</v>
      </c>
      <c r="AQ54" s="155">
        <v>0</v>
      </c>
      <c r="AR54" s="155">
        <v>293.88740999999999</v>
      </c>
      <c r="AS54" s="155"/>
      <c r="AT54" s="155"/>
    </row>
    <row r="55" spans="1:46" ht="24" customHeight="1" x14ac:dyDescent="0.3">
      <c r="A55" s="18" t="s">
        <v>892</v>
      </c>
      <c r="B55" s="18" t="s">
        <v>65</v>
      </c>
      <c r="C55" s="156">
        <v>20</v>
      </c>
      <c r="D55" s="156">
        <v>12.65</v>
      </c>
      <c r="E55" s="156">
        <v>0</v>
      </c>
      <c r="F55" s="156">
        <v>25.63</v>
      </c>
      <c r="G55" s="156">
        <v>18.84</v>
      </c>
      <c r="H55" s="156">
        <v>66.569999999999993</v>
      </c>
      <c r="I55" s="156"/>
      <c r="J55" s="156"/>
      <c r="K55" s="156">
        <v>5.26</v>
      </c>
      <c r="L55" s="156">
        <v>6.02</v>
      </c>
      <c r="M55" s="156">
        <v>6.5259999999999998</v>
      </c>
      <c r="N55" s="156">
        <v>4.22</v>
      </c>
      <c r="O55" s="156">
        <v>4.22</v>
      </c>
      <c r="P55" s="156">
        <v>4.22</v>
      </c>
      <c r="Q55" s="156">
        <v>4.22</v>
      </c>
      <c r="R55" s="156"/>
      <c r="S55" s="156"/>
      <c r="T55" s="156"/>
      <c r="U55" s="156">
        <v>6</v>
      </c>
      <c r="V55" s="156">
        <v>7</v>
      </c>
      <c r="W55" s="156"/>
      <c r="X55" s="156"/>
      <c r="Y55" s="156"/>
      <c r="Z55" s="156"/>
      <c r="AA55" s="156"/>
      <c r="AB55" s="156"/>
      <c r="AC55" s="156">
        <v>5.3954399999999998</v>
      </c>
      <c r="AD55" s="156">
        <v>5.5187400000000002</v>
      </c>
      <c r="AE55" s="156"/>
      <c r="AF55" s="156"/>
      <c r="AG55" s="156"/>
      <c r="AH55" s="156">
        <v>7.7869999999999999</v>
      </c>
      <c r="AI55" s="156">
        <v>7.8339999999999996</v>
      </c>
      <c r="AJ55" s="156">
        <v>374.19706000000002</v>
      </c>
      <c r="AK55" s="156">
        <v>323.45846999999998</v>
      </c>
      <c r="AL55" s="156">
        <v>323.45846999999998</v>
      </c>
      <c r="AM55" s="156">
        <v>0</v>
      </c>
      <c r="AN55" s="156">
        <v>323.45846999999998</v>
      </c>
      <c r="AO55" s="156">
        <v>256.57693</v>
      </c>
      <c r="AP55" s="156">
        <v>285.90001000000001</v>
      </c>
      <c r="AQ55" s="156">
        <v>0</v>
      </c>
      <c r="AR55" s="156">
        <v>293.88740999999999</v>
      </c>
      <c r="AS55" s="156"/>
      <c r="AT55" s="156"/>
    </row>
    <row r="56" spans="1:46"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c r="AR56" s="157"/>
      <c r="AS56" s="157"/>
      <c r="AT56" s="157"/>
    </row>
  </sheetData>
  <mergeCells count="30">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8" t="s">
        <v>0</v>
      </c>
      <c r="B3" s="199"/>
      <c r="C3" s="199"/>
      <c r="D3" s="199"/>
      <c r="E3" s="199"/>
      <c r="F3" s="199"/>
      <c r="G3" s="1"/>
      <c r="H3" s="1"/>
      <c r="I3" s="1"/>
      <c r="J3" s="1"/>
    </row>
    <row r="4" spans="1:10" ht="30" customHeight="1" x14ac:dyDescent="0.3">
      <c r="A4" s="232" t="s">
        <v>1814</v>
      </c>
      <c r="B4" s="202"/>
      <c r="C4" s="202"/>
      <c r="D4" s="202"/>
      <c r="E4" s="202"/>
      <c r="F4" s="202"/>
      <c r="G4" s="202"/>
      <c r="H4" s="202"/>
      <c r="I4" s="202"/>
      <c r="J4" s="202"/>
    </row>
    <row r="5" spans="1:10" ht="22.05" hidden="1" customHeight="1" x14ac:dyDescent="0.3">
      <c r="A5" s="202" t="s">
        <v>60</v>
      </c>
      <c r="B5" s="202" t="s">
        <v>618</v>
      </c>
      <c r="C5" s="9">
        <v>42879</v>
      </c>
      <c r="D5" s="9">
        <v>42880</v>
      </c>
      <c r="E5" s="9">
        <v>46665</v>
      </c>
      <c r="F5" s="9">
        <v>70163</v>
      </c>
      <c r="G5" s="9">
        <v>47090</v>
      </c>
      <c r="H5" s="9">
        <v>75130</v>
      </c>
      <c r="I5" s="9">
        <v>62201</v>
      </c>
      <c r="J5" s="202" t="s">
        <v>1815</v>
      </c>
    </row>
    <row r="6" spans="1:10" ht="40.049999999999997" customHeight="1" x14ac:dyDescent="0.3">
      <c r="A6" s="202"/>
      <c r="B6" s="202"/>
      <c r="C6" s="231" t="s">
        <v>184</v>
      </c>
      <c r="D6" s="231" t="s">
        <v>673</v>
      </c>
      <c r="E6" s="231" t="s">
        <v>195</v>
      </c>
      <c r="F6" s="231" t="s">
        <v>674</v>
      </c>
      <c r="G6" s="231" t="s">
        <v>671</v>
      </c>
      <c r="H6" s="231" t="s">
        <v>675</v>
      </c>
      <c r="I6" s="231" t="s">
        <v>672</v>
      </c>
      <c r="J6" s="202"/>
    </row>
    <row r="7" spans="1:10" ht="57" customHeight="1" x14ac:dyDescent="0.3">
      <c r="A7" s="202"/>
      <c r="B7" s="202"/>
      <c r="C7" s="9" t="s">
        <v>1816</v>
      </c>
      <c r="D7" s="9" t="s">
        <v>1817</v>
      </c>
      <c r="E7" s="9" t="s">
        <v>1818</v>
      </c>
      <c r="F7" s="9" t="s">
        <v>1819</v>
      </c>
      <c r="G7" s="9" t="s">
        <v>1820</v>
      </c>
      <c r="H7" s="9" t="s">
        <v>1821</v>
      </c>
      <c r="I7" s="9" t="s">
        <v>1822</v>
      </c>
      <c r="J7" s="202" t="s">
        <v>836</v>
      </c>
    </row>
    <row r="8" spans="1:10" ht="24" customHeight="1" x14ac:dyDescent="0.3">
      <c r="A8" s="13" t="s">
        <v>64</v>
      </c>
      <c r="B8" s="13" t="s">
        <v>845</v>
      </c>
      <c r="C8" s="154">
        <v>0</v>
      </c>
      <c r="D8" s="154">
        <v>0.05</v>
      </c>
      <c r="E8" s="154">
        <v>0</v>
      </c>
      <c r="F8" s="154">
        <v>0</v>
      </c>
      <c r="G8" s="154">
        <v>77.42</v>
      </c>
      <c r="H8" s="154">
        <v>173.87</v>
      </c>
      <c r="I8" s="154">
        <v>313.82</v>
      </c>
      <c r="J8" s="154">
        <v>565.16</v>
      </c>
    </row>
    <row r="9" spans="1:10" ht="24" customHeight="1" x14ac:dyDescent="0.3">
      <c r="A9" s="16" t="s">
        <v>64</v>
      </c>
      <c r="B9" s="16" t="s">
        <v>846</v>
      </c>
      <c r="C9" s="155">
        <v>0</v>
      </c>
      <c r="D9" s="155">
        <v>0.05</v>
      </c>
      <c r="E9" s="155">
        <v>0</v>
      </c>
      <c r="F9" s="155">
        <v>0</v>
      </c>
      <c r="G9" s="155">
        <v>77.42</v>
      </c>
      <c r="H9" s="155">
        <v>186.87</v>
      </c>
      <c r="I9" s="155">
        <v>310.35000000000002</v>
      </c>
      <c r="J9" s="155">
        <v>574.69000000000005</v>
      </c>
    </row>
    <row r="10" spans="1:10" ht="24" customHeight="1" x14ac:dyDescent="0.3">
      <c r="A10" s="16" t="s">
        <v>64</v>
      </c>
      <c r="B10" s="16" t="s">
        <v>847</v>
      </c>
      <c r="C10" s="155">
        <v>0</v>
      </c>
      <c r="D10" s="155">
        <v>0.05</v>
      </c>
      <c r="E10" s="155">
        <v>0</v>
      </c>
      <c r="F10" s="155">
        <v>0</v>
      </c>
      <c r="G10" s="155">
        <v>77.42</v>
      </c>
      <c r="H10" s="155">
        <v>179.23</v>
      </c>
      <c r="I10" s="155">
        <v>320.08</v>
      </c>
      <c r="J10" s="155">
        <v>576.78</v>
      </c>
    </row>
    <row r="11" spans="1:10" ht="24" customHeight="1" x14ac:dyDescent="0.3">
      <c r="A11" s="16" t="s">
        <v>64</v>
      </c>
      <c r="B11" s="16" t="s">
        <v>848</v>
      </c>
      <c r="C11" s="155">
        <v>0</v>
      </c>
      <c r="D11" s="155">
        <v>0.05</v>
      </c>
      <c r="E11" s="155">
        <v>0</v>
      </c>
      <c r="F11" s="155">
        <v>0</v>
      </c>
      <c r="G11" s="155">
        <v>77.42</v>
      </c>
      <c r="H11" s="155">
        <v>168.56</v>
      </c>
      <c r="I11" s="155">
        <v>314.62</v>
      </c>
      <c r="J11" s="155">
        <v>560.65</v>
      </c>
    </row>
    <row r="12" spans="1:10" ht="24" customHeight="1" x14ac:dyDescent="0.3">
      <c r="A12" s="16" t="s">
        <v>64</v>
      </c>
      <c r="B12" s="16" t="s">
        <v>849</v>
      </c>
      <c r="C12" s="155">
        <v>0</v>
      </c>
      <c r="D12" s="155">
        <v>0.04</v>
      </c>
      <c r="E12" s="155">
        <v>0</v>
      </c>
      <c r="F12" s="155">
        <v>0</v>
      </c>
      <c r="G12" s="155">
        <v>77.42</v>
      </c>
      <c r="H12" s="155">
        <v>193.25</v>
      </c>
      <c r="I12" s="155">
        <v>312.12</v>
      </c>
      <c r="J12" s="155">
        <v>582.83000000000004</v>
      </c>
    </row>
    <row r="13" spans="1:10" ht="24" customHeight="1" x14ac:dyDescent="0.3">
      <c r="A13" s="16" t="s">
        <v>64</v>
      </c>
      <c r="B13" s="16" t="s">
        <v>850</v>
      </c>
      <c r="C13" s="155">
        <v>0</v>
      </c>
      <c r="D13" s="155">
        <v>0.05</v>
      </c>
      <c r="E13" s="155">
        <v>0</v>
      </c>
      <c r="F13" s="155">
        <v>0</v>
      </c>
      <c r="G13" s="155">
        <v>77.42</v>
      </c>
      <c r="H13" s="155">
        <v>189.1</v>
      </c>
      <c r="I13" s="155">
        <v>314.52999999999997</v>
      </c>
      <c r="J13" s="155">
        <v>581.1</v>
      </c>
    </row>
    <row r="14" spans="1:10" ht="24" customHeight="1" x14ac:dyDescent="0.3">
      <c r="A14" s="16" t="s">
        <v>64</v>
      </c>
      <c r="B14" s="16" t="s">
        <v>851</v>
      </c>
      <c r="C14" s="155">
        <v>0</v>
      </c>
      <c r="D14" s="155">
        <v>0.05</v>
      </c>
      <c r="E14" s="155">
        <v>0</v>
      </c>
      <c r="F14" s="155">
        <v>0</v>
      </c>
      <c r="G14" s="155">
        <v>77.42</v>
      </c>
      <c r="H14" s="155">
        <v>197.57</v>
      </c>
      <c r="I14" s="155">
        <v>309.35000000000002</v>
      </c>
      <c r="J14" s="155">
        <v>584.39</v>
      </c>
    </row>
    <row r="15" spans="1:10" ht="24" customHeight="1" x14ac:dyDescent="0.3">
      <c r="A15" s="18" t="s">
        <v>64</v>
      </c>
      <c r="B15" s="18" t="s">
        <v>852</v>
      </c>
      <c r="C15" s="156">
        <v>0</v>
      </c>
      <c r="D15" s="156">
        <v>0.05</v>
      </c>
      <c r="E15" s="156">
        <v>0</v>
      </c>
      <c r="F15" s="156">
        <v>0</v>
      </c>
      <c r="G15" s="156">
        <v>77.42</v>
      </c>
      <c r="H15" s="156">
        <v>205.55</v>
      </c>
      <c r="I15" s="156">
        <v>313.76</v>
      </c>
      <c r="J15" s="156">
        <v>596.78</v>
      </c>
    </row>
    <row r="16" spans="1:10" ht="24" customHeight="1" x14ac:dyDescent="0.3">
      <c r="A16" s="13" t="s">
        <v>64</v>
      </c>
      <c r="B16" s="13" t="s">
        <v>853</v>
      </c>
      <c r="C16" s="154">
        <v>0</v>
      </c>
      <c r="D16" s="154">
        <v>0.05</v>
      </c>
      <c r="E16" s="154">
        <v>0</v>
      </c>
      <c r="F16" s="154">
        <v>0</v>
      </c>
      <c r="G16" s="154">
        <v>77.42</v>
      </c>
      <c r="H16" s="154">
        <v>184.49</v>
      </c>
      <c r="I16" s="154">
        <v>320.45</v>
      </c>
      <c r="J16" s="154">
        <v>582.41</v>
      </c>
    </row>
    <row r="17" spans="1:10" ht="24" customHeight="1" x14ac:dyDescent="0.3">
      <c r="A17" s="16" t="s">
        <v>64</v>
      </c>
      <c r="B17" s="16" t="s">
        <v>854</v>
      </c>
      <c r="C17" s="155">
        <v>0</v>
      </c>
      <c r="D17" s="155">
        <v>0.05</v>
      </c>
      <c r="E17" s="155">
        <v>0</v>
      </c>
      <c r="F17" s="155">
        <v>0</v>
      </c>
      <c r="G17" s="155">
        <v>77.42</v>
      </c>
      <c r="H17" s="155">
        <v>192.77</v>
      </c>
      <c r="I17" s="155">
        <v>314.14999999999998</v>
      </c>
      <c r="J17" s="155">
        <v>584.39</v>
      </c>
    </row>
    <row r="18" spans="1:10" ht="24" customHeight="1" x14ac:dyDescent="0.3">
      <c r="A18" s="16" t="s">
        <v>64</v>
      </c>
      <c r="B18" s="16" t="s">
        <v>855</v>
      </c>
      <c r="C18" s="155">
        <v>0</v>
      </c>
      <c r="D18" s="155">
        <v>0.05</v>
      </c>
      <c r="E18" s="155">
        <v>0</v>
      </c>
      <c r="F18" s="155">
        <v>0</v>
      </c>
      <c r="G18" s="155">
        <v>77.42</v>
      </c>
      <c r="H18" s="155">
        <v>205.68</v>
      </c>
      <c r="I18" s="155">
        <v>320.99</v>
      </c>
      <c r="J18" s="155">
        <v>604.14</v>
      </c>
    </row>
    <row r="19" spans="1:10" ht="24" customHeight="1" x14ac:dyDescent="0.3">
      <c r="A19" s="16" t="s">
        <v>64</v>
      </c>
      <c r="B19" s="16" t="s">
        <v>856</v>
      </c>
      <c r="C19" s="155">
        <v>0</v>
      </c>
      <c r="D19" s="155">
        <v>0.05</v>
      </c>
      <c r="E19" s="155">
        <v>0</v>
      </c>
      <c r="F19" s="155">
        <v>0</v>
      </c>
      <c r="G19" s="155">
        <v>77.42</v>
      </c>
      <c r="H19" s="155">
        <v>214.91</v>
      </c>
      <c r="I19" s="155">
        <v>321.98</v>
      </c>
      <c r="J19" s="155">
        <v>614.36</v>
      </c>
    </row>
    <row r="20" spans="1:10" ht="24" customHeight="1" x14ac:dyDescent="0.3">
      <c r="A20" s="16" t="s">
        <v>64</v>
      </c>
      <c r="B20" s="16" t="s">
        <v>857</v>
      </c>
      <c r="C20" s="155">
        <v>0</v>
      </c>
      <c r="D20" s="155">
        <v>0.05</v>
      </c>
      <c r="E20" s="155">
        <v>0</v>
      </c>
      <c r="F20" s="155">
        <v>0</v>
      </c>
      <c r="G20" s="155">
        <v>77.42</v>
      </c>
      <c r="H20" s="155">
        <v>175.97</v>
      </c>
      <c r="I20" s="155">
        <v>319.2</v>
      </c>
      <c r="J20" s="155">
        <v>572.64</v>
      </c>
    </row>
    <row r="21" spans="1:10" ht="24" customHeight="1" x14ac:dyDescent="0.3">
      <c r="A21" s="16" t="s">
        <v>64</v>
      </c>
      <c r="B21" s="16" t="s">
        <v>858</v>
      </c>
      <c r="C21" s="155">
        <v>0</v>
      </c>
      <c r="D21" s="155">
        <v>0.05</v>
      </c>
      <c r="E21" s="155">
        <v>0</v>
      </c>
      <c r="F21" s="155">
        <v>0</v>
      </c>
      <c r="G21" s="155">
        <v>77.42</v>
      </c>
      <c r="H21" s="155">
        <v>174.85</v>
      </c>
      <c r="I21" s="155">
        <v>318.38</v>
      </c>
      <c r="J21" s="155">
        <v>570.70000000000005</v>
      </c>
    </row>
    <row r="22" spans="1:10" ht="24" customHeight="1" x14ac:dyDescent="0.3">
      <c r="A22" s="16" t="s">
        <v>64</v>
      </c>
      <c r="B22" s="16" t="s">
        <v>859</v>
      </c>
      <c r="C22" s="155">
        <v>0</v>
      </c>
      <c r="D22" s="155">
        <v>0.05</v>
      </c>
      <c r="E22" s="155">
        <v>0</v>
      </c>
      <c r="F22" s="155">
        <v>0</v>
      </c>
      <c r="G22" s="155">
        <v>77.42</v>
      </c>
      <c r="H22" s="155">
        <v>183.42</v>
      </c>
      <c r="I22" s="155">
        <v>315.75</v>
      </c>
      <c r="J22" s="155">
        <v>576.64</v>
      </c>
    </row>
    <row r="23" spans="1:10" ht="24" customHeight="1" x14ac:dyDescent="0.3">
      <c r="A23" s="18" t="s">
        <v>64</v>
      </c>
      <c r="B23" s="18" t="s">
        <v>860</v>
      </c>
      <c r="C23" s="156">
        <v>0</v>
      </c>
      <c r="D23" s="156">
        <v>0.04</v>
      </c>
      <c r="E23" s="156">
        <v>0</v>
      </c>
      <c r="F23" s="156">
        <v>0</v>
      </c>
      <c r="G23" s="156">
        <v>77.42</v>
      </c>
      <c r="H23" s="156">
        <v>214.77</v>
      </c>
      <c r="I23" s="156">
        <v>317.42</v>
      </c>
      <c r="J23" s="156">
        <v>609.65</v>
      </c>
    </row>
    <row r="24" spans="1:10" ht="24" customHeight="1" x14ac:dyDescent="0.3">
      <c r="A24" s="13" t="s">
        <v>64</v>
      </c>
      <c r="B24" s="13" t="s">
        <v>861</v>
      </c>
      <c r="C24" s="154">
        <v>0</v>
      </c>
      <c r="D24" s="154">
        <v>0.04</v>
      </c>
      <c r="E24" s="154">
        <v>0</v>
      </c>
      <c r="F24" s="154">
        <v>0</v>
      </c>
      <c r="G24" s="154">
        <v>52.9</v>
      </c>
      <c r="H24" s="154">
        <v>206.76</v>
      </c>
      <c r="I24" s="154">
        <v>311.94</v>
      </c>
      <c r="J24" s="154">
        <v>571.64</v>
      </c>
    </row>
    <row r="25" spans="1:10" ht="24" customHeight="1" x14ac:dyDescent="0.3">
      <c r="A25" s="16" t="s">
        <v>64</v>
      </c>
      <c r="B25" s="16" t="s">
        <v>862</v>
      </c>
      <c r="C25" s="155">
        <v>0</v>
      </c>
      <c r="D25" s="155">
        <v>0.05</v>
      </c>
      <c r="E25" s="155">
        <v>0</v>
      </c>
      <c r="F25" s="155">
        <v>0</v>
      </c>
      <c r="G25" s="155">
        <v>52.9</v>
      </c>
      <c r="H25" s="155">
        <v>213.73</v>
      </c>
      <c r="I25" s="155">
        <v>306.66000000000003</v>
      </c>
      <c r="J25" s="155">
        <v>573.34</v>
      </c>
    </row>
    <row r="26" spans="1:10" ht="24" customHeight="1" x14ac:dyDescent="0.3">
      <c r="A26" s="16" t="s">
        <v>64</v>
      </c>
      <c r="B26" s="16" t="s">
        <v>863</v>
      </c>
      <c r="C26" s="155">
        <v>0</v>
      </c>
      <c r="D26" s="155">
        <v>0.05</v>
      </c>
      <c r="E26" s="155">
        <v>0</v>
      </c>
      <c r="F26" s="155">
        <v>0</v>
      </c>
      <c r="G26" s="155">
        <v>52.9</v>
      </c>
      <c r="H26" s="155">
        <v>204.44</v>
      </c>
      <c r="I26" s="155">
        <v>311.7</v>
      </c>
      <c r="J26" s="155">
        <v>569.09</v>
      </c>
    </row>
    <row r="27" spans="1:10" ht="24" customHeight="1" x14ac:dyDescent="0.3">
      <c r="A27" s="16" t="s">
        <v>64</v>
      </c>
      <c r="B27" s="16" t="s">
        <v>864</v>
      </c>
      <c r="C27" s="155">
        <v>0</v>
      </c>
      <c r="D27" s="155">
        <v>0.06</v>
      </c>
      <c r="E27" s="155">
        <v>0</v>
      </c>
      <c r="F27" s="155">
        <v>0</v>
      </c>
      <c r="G27" s="155">
        <v>52.9</v>
      </c>
      <c r="H27" s="155">
        <v>211.03</v>
      </c>
      <c r="I27" s="155">
        <v>310.60000000000002</v>
      </c>
      <c r="J27" s="155">
        <v>574.59</v>
      </c>
    </row>
    <row r="28" spans="1:10" ht="24" customHeight="1" x14ac:dyDescent="0.3">
      <c r="A28" s="16" t="s">
        <v>64</v>
      </c>
      <c r="B28" s="16" t="s">
        <v>865</v>
      </c>
      <c r="C28" s="155">
        <v>0</v>
      </c>
      <c r="D28" s="155">
        <v>0.05</v>
      </c>
      <c r="E28" s="155">
        <v>0</v>
      </c>
      <c r="F28" s="155">
        <v>76</v>
      </c>
      <c r="G28" s="155">
        <v>52.9</v>
      </c>
      <c r="H28" s="155">
        <v>205.18</v>
      </c>
      <c r="I28" s="155">
        <v>308.57</v>
      </c>
      <c r="J28" s="155">
        <v>642.70000000000005</v>
      </c>
    </row>
    <row r="29" spans="1:10" ht="24" customHeight="1" x14ac:dyDescent="0.3">
      <c r="A29" s="16" t="s">
        <v>64</v>
      </c>
      <c r="B29" s="16" t="s">
        <v>866</v>
      </c>
      <c r="C29" s="155">
        <v>0</v>
      </c>
      <c r="D29" s="155">
        <v>0.05</v>
      </c>
      <c r="E29" s="155">
        <v>0</v>
      </c>
      <c r="F29" s="155">
        <v>125.88</v>
      </c>
      <c r="G29" s="155">
        <v>52.9</v>
      </c>
      <c r="H29" s="155">
        <v>204.23</v>
      </c>
      <c r="I29" s="155">
        <v>306.23</v>
      </c>
      <c r="J29" s="155">
        <v>689.29</v>
      </c>
    </row>
    <row r="30" spans="1:10" ht="24" customHeight="1" x14ac:dyDescent="0.3">
      <c r="A30" s="16" t="s">
        <v>64</v>
      </c>
      <c r="B30" s="16" t="s">
        <v>867</v>
      </c>
      <c r="C30" s="155">
        <v>29</v>
      </c>
      <c r="D30" s="155">
        <v>0.05</v>
      </c>
      <c r="E30" s="155">
        <v>0</v>
      </c>
      <c r="F30" s="155">
        <v>79.33</v>
      </c>
      <c r="G30" s="155">
        <v>52.9</v>
      </c>
      <c r="H30" s="155">
        <v>228.91</v>
      </c>
      <c r="I30" s="155">
        <v>309.31</v>
      </c>
      <c r="J30" s="155">
        <v>699.5</v>
      </c>
    </row>
    <row r="31" spans="1:10" ht="24" customHeight="1" x14ac:dyDescent="0.3">
      <c r="A31" s="18" t="s">
        <v>64</v>
      </c>
      <c r="B31" s="18" t="s">
        <v>868</v>
      </c>
      <c r="C31" s="156">
        <v>29</v>
      </c>
      <c r="D31" s="156">
        <v>0.05</v>
      </c>
      <c r="E31" s="156">
        <v>0</v>
      </c>
      <c r="F31" s="156">
        <v>79.459999999999994</v>
      </c>
      <c r="G31" s="156">
        <v>52.9</v>
      </c>
      <c r="H31" s="156">
        <v>212.85</v>
      </c>
      <c r="I31" s="156">
        <v>310.51</v>
      </c>
      <c r="J31" s="156">
        <v>684.77</v>
      </c>
    </row>
    <row r="32" spans="1:10" ht="24" customHeight="1" x14ac:dyDescent="0.3">
      <c r="A32" s="13" t="s">
        <v>64</v>
      </c>
      <c r="B32" s="13" t="s">
        <v>869</v>
      </c>
      <c r="C32" s="154">
        <v>0</v>
      </c>
      <c r="D32" s="154">
        <v>0.05</v>
      </c>
      <c r="E32" s="154">
        <v>0</v>
      </c>
      <c r="F32" s="154">
        <v>76.22</v>
      </c>
      <c r="G32" s="154">
        <v>52.9</v>
      </c>
      <c r="H32" s="154">
        <v>215.25</v>
      </c>
      <c r="I32" s="154">
        <v>309.63</v>
      </c>
      <c r="J32" s="154">
        <v>654.04999999999995</v>
      </c>
    </row>
    <row r="33" spans="1:10" ht="24" customHeight="1" x14ac:dyDescent="0.3">
      <c r="A33" s="16" t="s">
        <v>64</v>
      </c>
      <c r="B33" s="16" t="s">
        <v>870</v>
      </c>
      <c r="C33" s="155">
        <v>0</v>
      </c>
      <c r="D33" s="155">
        <v>0</v>
      </c>
      <c r="E33" s="155">
        <v>0</v>
      </c>
      <c r="F33" s="155">
        <v>75.94</v>
      </c>
      <c r="G33" s="155">
        <v>52.9</v>
      </c>
      <c r="H33" s="155">
        <v>207.21</v>
      </c>
      <c r="I33" s="155">
        <v>315.69</v>
      </c>
      <c r="J33" s="155">
        <v>651.74</v>
      </c>
    </row>
    <row r="34" spans="1:10" ht="24" customHeight="1" x14ac:dyDescent="0.3">
      <c r="A34" s="16" t="s">
        <v>64</v>
      </c>
      <c r="B34" s="16" t="s">
        <v>871</v>
      </c>
      <c r="C34" s="155">
        <v>0</v>
      </c>
      <c r="D34" s="155">
        <v>0</v>
      </c>
      <c r="E34" s="155">
        <v>0</v>
      </c>
      <c r="F34" s="155">
        <v>76.91</v>
      </c>
      <c r="G34" s="155">
        <v>52.9</v>
      </c>
      <c r="H34" s="155">
        <v>215.23</v>
      </c>
      <c r="I34" s="155">
        <v>313.07</v>
      </c>
      <c r="J34" s="155">
        <v>658.11</v>
      </c>
    </row>
    <row r="35" spans="1:10" ht="24" customHeight="1" x14ac:dyDescent="0.3">
      <c r="A35" s="16" t="s">
        <v>64</v>
      </c>
      <c r="B35" s="16" t="s">
        <v>872</v>
      </c>
      <c r="C35" s="155">
        <v>0</v>
      </c>
      <c r="D35" s="155">
        <v>0</v>
      </c>
      <c r="E35" s="155">
        <v>0</v>
      </c>
      <c r="F35" s="155">
        <v>75.959999999999994</v>
      </c>
      <c r="G35" s="155">
        <v>52.9</v>
      </c>
      <c r="H35" s="155">
        <v>226.19</v>
      </c>
      <c r="I35" s="155">
        <v>315.33</v>
      </c>
      <c r="J35" s="155">
        <v>670.38</v>
      </c>
    </row>
    <row r="36" spans="1:10" ht="24" customHeight="1" x14ac:dyDescent="0.3">
      <c r="A36" s="16" t="s">
        <v>64</v>
      </c>
      <c r="B36" s="16" t="s">
        <v>873</v>
      </c>
      <c r="C36" s="155">
        <v>0</v>
      </c>
      <c r="D36" s="155">
        <v>0</v>
      </c>
      <c r="E36" s="155">
        <v>0</v>
      </c>
      <c r="F36" s="155">
        <v>79.400000000000006</v>
      </c>
      <c r="G36" s="155">
        <v>52.9</v>
      </c>
      <c r="H36" s="155">
        <v>214.45</v>
      </c>
      <c r="I36" s="155">
        <v>314.92</v>
      </c>
      <c r="J36" s="155">
        <v>661.67</v>
      </c>
    </row>
    <row r="37" spans="1:10" ht="24" customHeight="1" x14ac:dyDescent="0.3">
      <c r="A37" s="16" t="s">
        <v>64</v>
      </c>
      <c r="B37" s="16" t="s">
        <v>874</v>
      </c>
      <c r="C37" s="155">
        <v>0</v>
      </c>
      <c r="D37" s="155">
        <v>0</v>
      </c>
      <c r="E37" s="155">
        <v>0</v>
      </c>
      <c r="F37" s="155">
        <v>79.33</v>
      </c>
      <c r="G37" s="155">
        <v>52.9</v>
      </c>
      <c r="H37" s="155">
        <v>201.27</v>
      </c>
      <c r="I37" s="155">
        <v>309.76</v>
      </c>
      <c r="J37" s="155">
        <v>643.26</v>
      </c>
    </row>
    <row r="38" spans="1:10" ht="24" customHeight="1" x14ac:dyDescent="0.3">
      <c r="A38" s="16" t="s">
        <v>64</v>
      </c>
      <c r="B38" s="16" t="s">
        <v>875</v>
      </c>
      <c r="C38" s="155">
        <v>25</v>
      </c>
      <c r="D38" s="155">
        <v>0</v>
      </c>
      <c r="E38" s="155">
        <v>0</v>
      </c>
      <c r="F38" s="155">
        <v>76.709999999999994</v>
      </c>
      <c r="G38" s="155">
        <v>52.9</v>
      </c>
      <c r="H38" s="155">
        <v>209.68</v>
      </c>
      <c r="I38" s="155">
        <v>308.44</v>
      </c>
      <c r="J38" s="155">
        <v>672.73</v>
      </c>
    </row>
    <row r="39" spans="1:10" ht="24" customHeight="1" x14ac:dyDescent="0.3">
      <c r="A39" s="18" t="s">
        <v>64</v>
      </c>
      <c r="B39" s="18" t="s">
        <v>876</v>
      </c>
      <c r="C39" s="156">
        <v>25</v>
      </c>
      <c r="D39" s="156">
        <v>0</v>
      </c>
      <c r="E39" s="156">
        <v>0</v>
      </c>
      <c r="F39" s="156">
        <v>76.84</v>
      </c>
      <c r="G39" s="156">
        <v>52.9</v>
      </c>
      <c r="H39" s="156">
        <v>206.36</v>
      </c>
      <c r="I39" s="156">
        <v>303.31</v>
      </c>
      <c r="J39" s="156">
        <v>664.41</v>
      </c>
    </row>
    <row r="40" spans="1:10" ht="24" customHeight="1" x14ac:dyDescent="0.3">
      <c r="A40" s="13" t="s">
        <v>64</v>
      </c>
      <c r="B40" s="13" t="s">
        <v>877</v>
      </c>
      <c r="C40" s="154">
        <v>29</v>
      </c>
      <c r="D40" s="154">
        <v>0</v>
      </c>
      <c r="E40" s="154">
        <v>0</v>
      </c>
      <c r="F40" s="154">
        <v>76.41</v>
      </c>
      <c r="G40" s="154">
        <v>51.77</v>
      </c>
      <c r="H40" s="154">
        <v>219.38</v>
      </c>
      <c r="I40" s="154">
        <v>303.06</v>
      </c>
      <c r="J40" s="154">
        <v>679.62</v>
      </c>
    </row>
    <row r="41" spans="1:10" ht="24" customHeight="1" x14ac:dyDescent="0.3">
      <c r="A41" s="16" t="s">
        <v>64</v>
      </c>
      <c r="B41" s="16" t="s">
        <v>878</v>
      </c>
      <c r="C41" s="155">
        <v>29</v>
      </c>
      <c r="D41" s="155">
        <v>0</v>
      </c>
      <c r="E41" s="155">
        <v>0</v>
      </c>
      <c r="F41" s="155">
        <v>76.56</v>
      </c>
      <c r="G41" s="155">
        <v>51.77</v>
      </c>
      <c r="H41" s="155">
        <v>209.59</v>
      </c>
      <c r="I41" s="155">
        <v>306.66000000000003</v>
      </c>
      <c r="J41" s="155">
        <v>673.58</v>
      </c>
    </row>
    <row r="42" spans="1:10" ht="24" customHeight="1" x14ac:dyDescent="0.3">
      <c r="A42" s="16" t="s">
        <v>64</v>
      </c>
      <c r="B42" s="16" t="s">
        <v>879</v>
      </c>
      <c r="C42" s="155">
        <v>26</v>
      </c>
      <c r="D42" s="155">
        <v>0</v>
      </c>
      <c r="E42" s="155">
        <v>0</v>
      </c>
      <c r="F42" s="155">
        <v>77.819999999999993</v>
      </c>
      <c r="G42" s="155">
        <v>51.77</v>
      </c>
      <c r="H42" s="155">
        <v>212.63</v>
      </c>
      <c r="I42" s="155">
        <v>304.83999999999997</v>
      </c>
      <c r="J42" s="155">
        <v>673.06</v>
      </c>
    </row>
    <row r="43" spans="1:10" ht="24" customHeight="1" x14ac:dyDescent="0.3">
      <c r="A43" s="16" t="s">
        <v>64</v>
      </c>
      <c r="B43" s="16" t="s">
        <v>880</v>
      </c>
      <c r="C43" s="155">
        <v>26</v>
      </c>
      <c r="D43" s="155">
        <v>0</v>
      </c>
      <c r="E43" s="155">
        <v>0</v>
      </c>
      <c r="F43" s="155">
        <v>77.790000000000006</v>
      </c>
      <c r="G43" s="155">
        <v>51.77</v>
      </c>
      <c r="H43" s="155">
        <v>216.37</v>
      </c>
      <c r="I43" s="155">
        <v>307.06</v>
      </c>
      <c r="J43" s="155">
        <v>678.99</v>
      </c>
    </row>
    <row r="44" spans="1:10" ht="24" customHeight="1" x14ac:dyDescent="0.3">
      <c r="A44" s="16" t="s">
        <v>64</v>
      </c>
      <c r="B44" s="16" t="s">
        <v>881</v>
      </c>
      <c r="C44" s="155">
        <v>28</v>
      </c>
      <c r="D44" s="155">
        <v>0</v>
      </c>
      <c r="E44" s="155">
        <v>0</v>
      </c>
      <c r="F44" s="155">
        <v>74.38</v>
      </c>
      <c r="G44" s="155">
        <v>51.77</v>
      </c>
      <c r="H44" s="155">
        <v>215.28</v>
      </c>
      <c r="I44" s="155">
        <v>303.31</v>
      </c>
      <c r="J44" s="155">
        <v>672.74</v>
      </c>
    </row>
    <row r="45" spans="1:10" ht="24" customHeight="1" x14ac:dyDescent="0.3">
      <c r="A45" s="16" t="s">
        <v>64</v>
      </c>
      <c r="B45" s="16" t="s">
        <v>882</v>
      </c>
      <c r="C45" s="155">
        <v>28</v>
      </c>
      <c r="D45" s="155">
        <v>0</v>
      </c>
      <c r="E45" s="155">
        <v>0</v>
      </c>
      <c r="F45" s="155">
        <v>74</v>
      </c>
      <c r="G45" s="155">
        <v>51.77</v>
      </c>
      <c r="H45" s="155">
        <v>209.1</v>
      </c>
      <c r="I45" s="155">
        <v>311.83</v>
      </c>
      <c r="J45" s="155">
        <v>674.7</v>
      </c>
    </row>
    <row r="46" spans="1:10" ht="24" customHeight="1" x14ac:dyDescent="0.3">
      <c r="A46" s="16" t="s">
        <v>64</v>
      </c>
      <c r="B46" s="16" t="s">
        <v>883</v>
      </c>
      <c r="C46" s="155">
        <v>29</v>
      </c>
      <c r="D46" s="155">
        <v>0</v>
      </c>
      <c r="E46" s="155">
        <v>0</v>
      </c>
      <c r="F46" s="155">
        <v>66.41</v>
      </c>
      <c r="G46" s="155">
        <v>51.77</v>
      </c>
      <c r="H46" s="155">
        <v>211.63</v>
      </c>
      <c r="I46" s="155">
        <v>302.08999999999997</v>
      </c>
      <c r="J46" s="155">
        <v>660.9</v>
      </c>
    </row>
    <row r="47" spans="1:10" ht="24" customHeight="1" x14ac:dyDescent="0.3">
      <c r="A47" s="18" t="s">
        <v>64</v>
      </c>
      <c r="B47" s="18" t="s">
        <v>884</v>
      </c>
      <c r="C47" s="156">
        <v>29</v>
      </c>
      <c r="D47" s="156">
        <v>0</v>
      </c>
      <c r="E47" s="156">
        <v>0</v>
      </c>
      <c r="F47" s="156">
        <v>79.14</v>
      </c>
      <c r="G47" s="156">
        <v>51.77</v>
      </c>
      <c r="H47" s="156">
        <v>215.06</v>
      </c>
      <c r="I47" s="156">
        <v>306.44</v>
      </c>
      <c r="J47" s="156">
        <v>681.41</v>
      </c>
    </row>
    <row r="48" spans="1:10" ht="24" customHeight="1" x14ac:dyDescent="0.3">
      <c r="A48" s="13" t="s">
        <v>64</v>
      </c>
      <c r="B48" s="13" t="s">
        <v>885</v>
      </c>
      <c r="C48" s="154">
        <v>27</v>
      </c>
      <c r="D48" s="154">
        <v>0</v>
      </c>
      <c r="E48" s="154">
        <v>0</v>
      </c>
      <c r="F48" s="154">
        <v>78.650000000000006</v>
      </c>
      <c r="G48" s="154">
        <v>51.77</v>
      </c>
      <c r="H48" s="154">
        <v>213</v>
      </c>
      <c r="I48" s="154">
        <v>302.89</v>
      </c>
      <c r="J48" s="154">
        <v>673.31</v>
      </c>
    </row>
    <row r="49" spans="1:10" ht="24" customHeight="1" x14ac:dyDescent="0.3">
      <c r="A49" s="16" t="s">
        <v>64</v>
      </c>
      <c r="B49" s="16" t="s">
        <v>886</v>
      </c>
      <c r="C49" s="155">
        <v>27</v>
      </c>
      <c r="D49" s="155">
        <v>0.03</v>
      </c>
      <c r="E49" s="155">
        <v>0</v>
      </c>
      <c r="F49" s="155">
        <v>78.819999999999993</v>
      </c>
      <c r="G49" s="155">
        <v>51.77</v>
      </c>
      <c r="H49" s="155">
        <v>212.71</v>
      </c>
      <c r="I49" s="155">
        <v>300.63</v>
      </c>
      <c r="J49" s="155">
        <v>670.96</v>
      </c>
    </row>
    <row r="50" spans="1:10" ht="24" customHeight="1" x14ac:dyDescent="0.3">
      <c r="A50" s="16" t="s">
        <v>64</v>
      </c>
      <c r="B50" s="16" t="s">
        <v>887</v>
      </c>
      <c r="C50" s="155">
        <v>27</v>
      </c>
      <c r="D50" s="155">
        <v>0.04</v>
      </c>
      <c r="E50" s="155">
        <v>0</v>
      </c>
      <c r="F50" s="155">
        <v>68.53</v>
      </c>
      <c r="G50" s="155">
        <v>51.77</v>
      </c>
      <c r="H50" s="155">
        <v>216.87</v>
      </c>
      <c r="I50" s="155">
        <v>303.95999999999998</v>
      </c>
      <c r="J50" s="155">
        <v>668.17</v>
      </c>
    </row>
    <row r="51" spans="1:10" ht="24" customHeight="1" x14ac:dyDescent="0.3">
      <c r="A51" s="16" t="s">
        <v>64</v>
      </c>
      <c r="B51" s="16" t="s">
        <v>888</v>
      </c>
      <c r="C51" s="155">
        <v>27</v>
      </c>
      <c r="D51" s="155">
        <v>0.05</v>
      </c>
      <c r="E51" s="155">
        <v>0</v>
      </c>
      <c r="F51" s="155">
        <v>68.069999999999993</v>
      </c>
      <c r="G51" s="155">
        <v>51.77</v>
      </c>
      <c r="H51" s="155">
        <v>214.44</v>
      </c>
      <c r="I51" s="155">
        <v>306.07</v>
      </c>
      <c r="J51" s="155">
        <v>667.4</v>
      </c>
    </row>
    <row r="52" spans="1:10" ht="24" customHeight="1" x14ac:dyDescent="0.3">
      <c r="A52" s="16" t="s">
        <v>64</v>
      </c>
      <c r="B52" s="16" t="s">
        <v>889</v>
      </c>
      <c r="C52" s="155">
        <v>25</v>
      </c>
      <c r="D52" s="155">
        <v>0.04</v>
      </c>
      <c r="E52" s="155">
        <v>0</v>
      </c>
      <c r="F52" s="155">
        <v>71.56</v>
      </c>
      <c r="G52" s="155">
        <v>51.77</v>
      </c>
      <c r="H52" s="155">
        <v>218.16</v>
      </c>
      <c r="I52" s="155">
        <v>314.67</v>
      </c>
      <c r="J52" s="155">
        <v>681.2</v>
      </c>
    </row>
    <row r="53" spans="1:10" ht="24" customHeight="1" x14ac:dyDescent="0.3">
      <c r="A53" s="16" t="s">
        <v>64</v>
      </c>
      <c r="B53" s="16" t="s">
        <v>890</v>
      </c>
      <c r="C53" s="155">
        <v>25</v>
      </c>
      <c r="D53" s="155">
        <v>0.05</v>
      </c>
      <c r="E53" s="155">
        <v>0</v>
      </c>
      <c r="F53" s="155">
        <v>70.260000000000005</v>
      </c>
      <c r="G53" s="155">
        <v>51.77</v>
      </c>
      <c r="H53" s="155">
        <v>222.13</v>
      </c>
      <c r="I53" s="155">
        <v>315.23</v>
      </c>
      <c r="J53" s="155">
        <v>684.44</v>
      </c>
    </row>
    <row r="54" spans="1:10" ht="24" customHeight="1" x14ac:dyDescent="0.3">
      <c r="A54" s="16" t="s">
        <v>64</v>
      </c>
      <c r="B54" s="16" t="s">
        <v>891</v>
      </c>
      <c r="C54" s="155">
        <v>26</v>
      </c>
      <c r="D54" s="155">
        <v>0.05</v>
      </c>
      <c r="E54" s="155">
        <v>0</v>
      </c>
      <c r="F54" s="155">
        <v>69.59</v>
      </c>
      <c r="G54" s="155">
        <v>51.77</v>
      </c>
      <c r="H54" s="155">
        <v>210.7</v>
      </c>
      <c r="I54" s="155">
        <v>313.12</v>
      </c>
      <c r="J54" s="155">
        <v>671.23</v>
      </c>
    </row>
    <row r="55" spans="1:10" ht="24" customHeight="1" x14ac:dyDescent="0.3">
      <c r="A55" s="18" t="s">
        <v>892</v>
      </c>
      <c r="B55" s="18" t="s">
        <v>65</v>
      </c>
      <c r="C55" s="156">
        <v>26</v>
      </c>
      <c r="D55" s="156">
        <v>0.05</v>
      </c>
      <c r="E55" s="156">
        <v>0</v>
      </c>
      <c r="F55" s="156">
        <v>66.680000000000007</v>
      </c>
      <c r="G55" s="156">
        <v>51.77</v>
      </c>
      <c r="H55" s="156">
        <v>211.78</v>
      </c>
      <c r="I55" s="156">
        <v>316.39</v>
      </c>
      <c r="J55" s="156">
        <v>672.67</v>
      </c>
    </row>
    <row r="56" spans="1:10" ht="15.6" x14ac:dyDescent="0.3">
      <c r="A56" s="207" t="s">
        <v>1141</v>
      </c>
      <c r="B56" s="208"/>
      <c r="C56" s="158">
        <v>271</v>
      </c>
      <c r="D56" s="158">
        <v>0.77</v>
      </c>
      <c r="E56" s="158">
        <v>0</v>
      </c>
      <c r="F56" s="158">
        <v>1076.325</v>
      </c>
      <c r="G56" s="158">
        <v>1456.72</v>
      </c>
      <c r="H56" s="158">
        <v>4926.2299999999996</v>
      </c>
      <c r="I56" s="158">
        <v>7470.4350000000004</v>
      </c>
      <c r="J56" s="158">
        <v>15201.48</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5" t="s">
        <v>1823</v>
      </c>
      <c r="B4" s="236"/>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c r="AG4" s="236"/>
      <c r="AH4" s="236"/>
      <c r="AI4" s="236"/>
      <c r="AJ4" s="236"/>
      <c r="AK4" s="236"/>
      <c r="AL4" s="236"/>
      <c r="AM4" s="236"/>
      <c r="AN4" s="236"/>
      <c r="AO4" s="236"/>
      <c r="AP4" s="236"/>
      <c r="AQ4" s="236"/>
      <c r="AR4" s="236"/>
      <c r="AS4" s="236"/>
      <c r="AT4" s="236"/>
      <c r="AU4" s="236"/>
      <c r="AV4" s="236"/>
      <c r="AW4" s="236"/>
      <c r="AX4" s="236"/>
      <c r="AY4" s="236"/>
      <c r="AZ4" s="236"/>
      <c r="BA4" s="236"/>
      <c r="BB4" s="236"/>
      <c r="BC4" s="236"/>
      <c r="BD4" s="236"/>
      <c r="BE4" s="236"/>
      <c r="BF4" s="236"/>
      <c r="BG4" s="236"/>
      <c r="BH4" s="236"/>
      <c r="BI4" s="236"/>
      <c r="BJ4" s="236"/>
      <c r="BK4" s="236"/>
      <c r="BL4" s="236"/>
      <c r="BM4" s="236"/>
      <c r="BN4" s="236"/>
      <c r="BO4" s="236"/>
      <c r="BP4" s="236"/>
      <c r="BQ4" s="236"/>
      <c r="BR4" s="236"/>
      <c r="BS4" s="236"/>
      <c r="BT4" s="236"/>
      <c r="BU4" s="236"/>
      <c r="BV4" s="236"/>
      <c r="BW4" s="236"/>
      <c r="BX4" s="236"/>
      <c r="BY4" s="236"/>
      <c r="BZ4" s="236"/>
      <c r="CA4" s="236"/>
      <c r="CB4" s="236"/>
      <c r="CC4" s="236"/>
      <c r="CD4" s="236"/>
      <c r="CE4" s="236"/>
      <c r="CF4" s="236"/>
      <c r="CG4" s="236"/>
      <c r="CH4" s="236"/>
      <c r="CI4" s="236"/>
      <c r="CJ4" s="236"/>
      <c r="CK4" s="236"/>
      <c r="CL4" s="236"/>
      <c r="CM4" s="236"/>
      <c r="CN4" s="236"/>
      <c r="CO4" s="236"/>
      <c r="CP4" s="236"/>
      <c r="CQ4" s="236"/>
      <c r="CR4" s="236"/>
      <c r="CS4" s="236"/>
      <c r="CT4" s="236"/>
      <c r="CU4" s="236"/>
      <c r="CV4" s="236"/>
      <c r="CW4" s="236"/>
      <c r="CX4" s="236"/>
      <c r="CY4" s="236"/>
      <c r="CZ4" s="236"/>
      <c r="DA4" s="236"/>
      <c r="DB4" s="236"/>
      <c r="DC4" s="236"/>
      <c r="DD4" s="236"/>
      <c r="DE4" s="236"/>
      <c r="DF4" s="236"/>
      <c r="DG4" s="236"/>
      <c r="DH4" s="236"/>
      <c r="DI4" s="236"/>
      <c r="DJ4" s="236"/>
      <c r="DK4" s="236"/>
      <c r="DL4" s="236"/>
      <c r="DM4" s="236"/>
      <c r="DN4" s="236"/>
      <c r="DO4" s="236"/>
      <c r="DP4" s="236"/>
      <c r="DQ4" s="236"/>
      <c r="DR4" s="236"/>
      <c r="DS4" s="236"/>
      <c r="DT4" s="236"/>
      <c r="DU4" s="236"/>
      <c r="DV4" s="236"/>
      <c r="DW4" s="236"/>
      <c r="DX4" s="236"/>
      <c r="DY4" s="236"/>
      <c r="DZ4" s="236"/>
      <c r="EA4" s="236"/>
      <c r="EB4" s="236"/>
      <c r="EC4" s="236"/>
      <c r="ED4" s="236"/>
      <c r="EE4" s="236"/>
      <c r="EF4" s="236"/>
      <c r="EG4" s="236"/>
      <c r="EH4" s="236"/>
      <c r="EI4" s="236"/>
      <c r="EJ4" s="236"/>
      <c r="EK4" s="236"/>
      <c r="EL4" s="236"/>
      <c r="EM4" s="236"/>
      <c r="EN4" s="236"/>
      <c r="EO4" s="236"/>
      <c r="EP4" s="236"/>
      <c r="EQ4" s="236"/>
      <c r="ER4" s="236"/>
      <c r="ES4" s="236"/>
      <c r="ET4" s="236"/>
      <c r="EU4" s="236"/>
      <c r="EV4" s="236"/>
      <c r="EW4" s="236"/>
      <c r="EX4" s="236"/>
      <c r="EY4" s="236"/>
      <c r="EZ4" s="236"/>
      <c r="FA4" s="236"/>
      <c r="FB4" s="236"/>
      <c r="FC4" s="236"/>
      <c r="FD4" s="236"/>
      <c r="FE4" s="236"/>
      <c r="FF4" s="236"/>
      <c r="FG4" s="236"/>
      <c r="FH4" s="236"/>
      <c r="FI4" s="236"/>
      <c r="FJ4" s="236"/>
      <c r="FK4" s="236"/>
      <c r="FL4" s="236"/>
      <c r="FM4" s="236"/>
      <c r="FN4" s="236"/>
      <c r="FO4" s="236"/>
      <c r="FP4" s="236"/>
      <c r="FQ4" s="236"/>
      <c r="FR4" s="236"/>
      <c r="FS4" s="236"/>
      <c r="FT4" s="236"/>
      <c r="FU4" s="236"/>
      <c r="FV4" s="236"/>
      <c r="FW4" s="236"/>
      <c r="FX4" s="236"/>
      <c r="FY4" s="236"/>
      <c r="FZ4" s="236"/>
      <c r="GA4" s="236"/>
      <c r="GB4" s="236"/>
      <c r="GC4" s="236"/>
      <c r="GD4" s="236"/>
      <c r="GE4" s="236"/>
      <c r="GF4" s="236"/>
      <c r="GG4" s="236"/>
      <c r="GH4" s="236"/>
      <c r="GI4" s="236"/>
      <c r="GJ4" s="236"/>
      <c r="GK4" s="236"/>
      <c r="GL4" s="236"/>
      <c r="GM4" s="236"/>
      <c r="GN4" s="236"/>
      <c r="GO4" s="236"/>
      <c r="GP4" s="236"/>
      <c r="GQ4" s="236"/>
      <c r="GR4" s="236"/>
      <c r="GS4" s="236"/>
      <c r="GT4" s="236"/>
      <c r="GU4" s="236"/>
      <c r="GV4" s="236"/>
      <c r="GW4" s="236"/>
      <c r="GX4" s="236"/>
      <c r="GY4" s="236"/>
      <c r="GZ4" s="236"/>
      <c r="HA4" s="236"/>
      <c r="HB4" s="236"/>
      <c r="HC4" s="236"/>
      <c r="HD4" s="236"/>
      <c r="HE4" s="236"/>
      <c r="HF4" s="236"/>
      <c r="HG4" s="236"/>
      <c r="HH4" s="236"/>
      <c r="HI4" s="236"/>
      <c r="HJ4" s="236"/>
      <c r="HK4" s="236"/>
      <c r="HL4" s="236"/>
      <c r="HM4" s="236"/>
      <c r="HN4" s="236"/>
      <c r="HO4" s="236"/>
      <c r="HP4" s="236"/>
      <c r="HQ4" s="236"/>
      <c r="HR4" s="236"/>
      <c r="HS4" s="236"/>
      <c r="HT4" s="236"/>
      <c r="HU4" s="236"/>
      <c r="HV4" s="236"/>
      <c r="HW4" s="236"/>
      <c r="HX4" s="236"/>
      <c r="HY4" s="236"/>
      <c r="HZ4" s="236"/>
      <c r="IA4" s="236"/>
      <c r="IB4" s="236"/>
      <c r="IC4" s="236"/>
      <c r="ID4" s="236"/>
      <c r="IE4" s="236"/>
      <c r="IF4" s="236"/>
      <c r="IG4" s="236"/>
      <c r="IH4" s="236"/>
      <c r="II4" s="236"/>
      <c r="IJ4" s="236"/>
      <c r="IK4" s="236"/>
      <c r="IL4" s="236"/>
      <c r="IM4" s="236"/>
      <c r="IN4" s="236"/>
      <c r="IO4" s="236"/>
      <c r="IP4" s="236"/>
      <c r="IQ4" s="236"/>
      <c r="IR4" s="236"/>
      <c r="IS4" s="236"/>
      <c r="IT4" s="236"/>
      <c r="IU4" s="236"/>
      <c r="IV4" s="236"/>
      <c r="IW4" s="236"/>
      <c r="IX4" s="236"/>
      <c r="IY4" s="236"/>
      <c r="IZ4" s="236"/>
      <c r="JA4" s="236"/>
      <c r="JB4" s="236"/>
      <c r="JC4" s="236"/>
      <c r="JD4" s="236"/>
      <c r="JE4" s="236"/>
      <c r="JF4" s="236"/>
      <c r="JG4" s="236"/>
      <c r="JH4" s="236"/>
      <c r="JI4" s="236"/>
      <c r="JJ4" s="236"/>
      <c r="JK4" s="236"/>
      <c r="JL4" s="236"/>
      <c r="JM4" s="236"/>
      <c r="JN4" s="236"/>
      <c r="JO4" s="236"/>
      <c r="JP4" s="236"/>
      <c r="JQ4" s="236"/>
      <c r="JR4" s="236"/>
      <c r="JS4" s="236"/>
      <c r="JT4" s="236"/>
      <c r="JU4" s="236"/>
      <c r="JV4" s="236"/>
      <c r="JW4" s="236"/>
      <c r="JX4" s="236"/>
      <c r="JY4" s="236"/>
      <c r="JZ4" s="236"/>
      <c r="KA4" s="236"/>
      <c r="KB4" s="236"/>
      <c r="KC4" s="236"/>
      <c r="KD4" s="236"/>
      <c r="KE4" s="236"/>
      <c r="KF4" s="236"/>
      <c r="KG4" s="236"/>
      <c r="KH4" s="236"/>
      <c r="KI4" s="236"/>
    </row>
    <row r="5" spans="1:295" ht="19.95" hidden="1" customHeight="1" x14ac:dyDescent="0.3">
      <c r="A5" s="233" t="s">
        <v>1824</v>
      </c>
      <c r="B5" s="233"/>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3" t="s">
        <v>1825</v>
      </c>
      <c r="B6" s="233"/>
      <c r="C6" s="160" t="s">
        <v>1826</v>
      </c>
      <c r="D6" s="160" t="s">
        <v>1827</v>
      </c>
      <c r="E6" s="160" t="s">
        <v>1828</v>
      </c>
      <c r="F6" s="160" t="s">
        <v>1829</v>
      </c>
      <c r="G6" s="160" t="s">
        <v>1830</v>
      </c>
      <c r="H6" s="160" t="s">
        <v>1831</v>
      </c>
      <c r="I6" s="160" t="s">
        <v>1832</v>
      </c>
      <c r="J6" s="160" t="s">
        <v>1833</v>
      </c>
      <c r="K6" s="160" t="s">
        <v>1834</v>
      </c>
      <c r="L6" s="160" t="s">
        <v>1835</v>
      </c>
      <c r="M6" s="160" t="s">
        <v>1836</v>
      </c>
      <c r="N6" s="160" t="s">
        <v>1837</v>
      </c>
      <c r="O6" s="160" t="s">
        <v>1838</v>
      </c>
      <c r="P6" s="160" t="s">
        <v>1839</v>
      </c>
      <c r="Q6" s="160" t="s">
        <v>1840</v>
      </c>
      <c r="R6" s="160" t="s">
        <v>1841</v>
      </c>
      <c r="S6" s="160" t="s">
        <v>1842</v>
      </c>
      <c r="T6" s="160" t="s">
        <v>1843</v>
      </c>
      <c r="U6" s="160" t="s">
        <v>1844</v>
      </c>
      <c r="V6" s="160" t="s">
        <v>1845</v>
      </c>
      <c r="W6" s="160" t="s">
        <v>1846</v>
      </c>
      <c r="X6" s="160" t="s">
        <v>1847</v>
      </c>
      <c r="Y6" s="160" t="s">
        <v>1848</v>
      </c>
      <c r="Z6" s="160" t="s">
        <v>1849</v>
      </c>
      <c r="AA6" s="160" t="s">
        <v>1850</v>
      </c>
      <c r="AB6" s="160" t="s">
        <v>1851</v>
      </c>
      <c r="AC6" s="160" t="s">
        <v>1852</v>
      </c>
      <c r="AD6" s="160" t="s">
        <v>1853</v>
      </c>
      <c r="AE6" s="160" t="s">
        <v>1854</v>
      </c>
      <c r="AF6" s="160" t="s">
        <v>1855</v>
      </c>
      <c r="AG6" s="160" t="s">
        <v>1856</v>
      </c>
      <c r="AH6" s="160" t="s">
        <v>1857</v>
      </c>
      <c r="AI6" s="160" t="s">
        <v>1858</v>
      </c>
      <c r="AJ6" s="160" t="s">
        <v>1859</v>
      </c>
      <c r="AK6" s="160" t="s">
        <v>1860</v>
      </c>
      <c r="AL6" s="160" t="s">
        <v>1861</v>
      </c>
      <c r="AM6" s="160" t="s">
        <v>1862</v>
      </c>
      <c r="AN6" s="160" t="s">
        <v>1863</v>
      </c>
      <c r="AO6" s="160" t="s">
        <v>1864</v>
      </c>
      <c r="AP6" s="160" t="s">
        <v>1865</v>
      </c>
      <c r="AQ6" s="160" t="s">
        <v>1866</v>
      </c>
      <c r="AR6" s="160" t="s">
        <v>1867</v>
      </c>
      <c r="AS6" s="160" t="s">
        <v>1868</v>
      </c>
      <c r="AT6" s="160" t="s">
        <v>1869</v>
      </c>
      <c r="AU6" s="160" t="s">
        <v>1870</v>
      </c>
      <c r="AV6" s="160" t="s">
        <v>1871</v>
      </c>
      <c r="AW6" s="160" t="s">
        <v>1872</v>
      </c>
      <c r="AX6" s="160" t="s">
        <v>1873</v>
      </c>
      <c r="AY6" s="160" t="s">
        <v>1874</v>
      </c>
      <c r="AZ6" s="160" t="s">
        <v>1875</v>
      </c>
      <c r="BA6" s="160" t="s">
        <v>1876</v>
      </c>
      <c r="BB6" s="160" t="s">
        <v>1877</v>
      </c>
      <c r="BC6" s="160" t="s">
        <v>1878</v>
      </c>
      <c r="BD6" s="160" t="s">
        <v>1879</v>
      </c>
      <c r="BE6" s="160" t="s">
        <v>1880</v>
      </c>
      <c r="BF6" s="160" t="s">
        <v>1881</v>
      </c>
      <c r="BG6" s="160" t="s">
        <v>1882</v>
      </c>
      <c r="BH6" s="160" t="s">
        <v>1883</v>
      </c>
      <c r="BI6" s="160" t="s">
        <v>1884</v>
      </c>
      <c r="BJ6" s="160" t="s">
        <v>1885</v>
      </c>
      <c r="BK6" s="160" t="s">
        <v>1886</v>
      </c>
      <c r="BL6" s="160" t="s">
        <v>1887</v>
      </c>
      <c r="BM6" s="160" t="s">
        <v>1888</v>
      </c>
      <c r="BN6" s="160" t="s">
        <v>1889</v>
      </c>
      <c r="BO6" s="160" t="s">
        <v>1890</v>
      </c>
      <c r="BP6" s="160" t="s">
        <v>1891</v>
      </c>
      <c r="BQ6" s="160" t="s">
        <v>1892</v>
      </c>
      <c r="BR6" s="160" t="s">
        <v>1893</v>
      </c>
      <c r="BS6" s="160" t="s">
        <v>1894</v>
      </c>
      <c r="BT6" s="160" t="s">
        <v>1895</v>
      </c>
      <c r="BU6" s="160" t="s">
        <v>1896</v>
      </c>
      <c r="BV6" s="160" t="s">
        <v>1897</v>
      </c>
      <c r="BW6" s="160" t="s">
        <v>1898</v>
      </c>
      <c r="BX6" s="160" t="s">
        <v>1899</v>
      </c>
      <c r="BY6" s="160" t="s">
        <v>1900</v>
      </c>
      <c r="BZ6" s="160" t="s">
        <v>1901</v>
      </c>
      <c r="CA6" s="160" t="s">
        <v>1902</v>
      </c>
      <c r="CB6" s="160" t="s">
        <v>1903</v>
      </c>
      <c r="CC6" s="160" t="s">
        <v>1904</v>
      </c>
      <c r="CD6" s="160" t="s">
        <v>1905</v>
      </c>
      <c r="CE6" s="160" t="s">
        <v>1906</v>
      </c>
      <c r="CF6" s="160" t="s">
        <v>1907</v>
      </c>
      <c r="CG6" s="160" t="s">
        <v>1908</v>
      </c>
      <c r="CH6" s="160" t="s">
        <v>1909</v>
      </c>
      <c r="CI6" s="160" t="s">
        <v>1910</v>
      </c>
      <c r="CJ6" s="160" t="s">
        <v>1911</v>
      </c>
      <c r="CK6" s="160" t="s">
        <v>1912</v>
      </c>
      <c r="CL6" s="160" t="s">
        <v>1913</v>
      </c>
      <c r="CM6" s="160" t="s">
        <v>1914</v>
      </c>
      <c r="CN6" s="160" t="s">
        <v>1915</v>
      </c>
      <c r="CO6" s="160" t="s">
        <v>1916</v>
      </c>
      <c r="CP6" s="160" t="s">
        <v>1917</v>
      </c>
      <c r="CQ6" s="160" t="s">
        <v>1918</v>
      </c>
      <c r="CR6" s="160" t="s">
        <v>1919</v>
      </c>
      <c r="CS6" s="160" t="s">
        <v>1920</v>
      </c>
      <c r="CT6" s="160" t="s">
        <v>1921</v>
      </c>
      <c r="CU6" s="160" t="s">
        <v>1922</v>
      </c>
      <c r="CV6" s="160" t="s">
        <v>1923</v>
      </c>
      <c r="CW6" s="160" t="s">
        <v>1924</v>
      </c>
      <c r="CX6" s="160" t="s">
        <v>1925</v>
      </c>
      <c r="CY6" s="160" t="s">
        <v>1926</v>
      </c>
      <c r="CZ6" s="160" t="s">
        <v>1927</v>
      </c>
      <c r="DA6" s="160" t="s">
        <v>1928</v>
      </c>
      <c r="DB6" s="160" t="s">
        <v>1929</v>
      </c>
      <c r="DC6" s="160" t="s">
        <v>1930</v>
      </c>
      <c r="DD6" s="160" t="s">
        <v>1931</v>
      </c>
      <c r="DE6" s="160" t="s">
        <v>1932</v>
      </c>
      <c r="DF6" s="160" t="s">
        <v>1933</v>
      </c>
      <c r="DG6" s="160" t="s">
        <v>1934</v>
      </c>
      <c r="DH6" s="160" t="s">
        <v>1935</v>
      </c>
      <c r="DI6" s="160" t="s">
        <v>1936</v>
      </c>
      <c r="DJ6" s="160" t="s">
        <v>1937</v>
      </c>
      <c r="DK6" s="160" t="s">
        <v>1938</v>
      </c>
      <c r="DL6" s="160" t="s">
        <v>1939</v>
      </c>
      <c r="DM6" s="160" t="s">
        <v>1940</v>
      </c>
      <c r="DN6" s="160" t="s">
        <v>1941</v>
      </c>
      <c r="DO6" s="160" t="s">
        <v>1942</v>
      </c>
      <c r="DP6" s="160" t="s">
        <v>1943</v>
      </c>
      <c r="DQ6" s="160" t="s">
        <v>1944</v>
      </c>
      <c r="DR6" s="160" t="s">
        <v>1945</v>
      </c>
      <c r="DS6" s="160" t="s">
        <v>1946</v>
      </c>
      <c r="DT6" s="160" t="s">
        <v>1947</v>
      </c>
      <c r="DU6" s="160" t="s">
        <v>1948</v>
      </c>
      <c r="DV6" s="160" t="s">
        <v>1949</v>
      </c>
      <c r="DW6" s="160" t="s">
        <v>1950</v>
      </c>
      <c r="DX6" s="160" t="s">
        <v>1951</v>
      </c>
      <c r="DY6" s="160" t="s">
        <v>1952</v>
      </c>
      <c r="DZ6" s="160" t="s">
        <v>1953</v>
      </c>
      <c r="EA6" s="160" t="s">
        <v>1954</v>
      </c>
      <c r="EB6" s="160" t="s">
        <v>1955</v>
      </c>
      <c r="EC6" s="160" t="s">
        <v>1956</v>
      </c>
      <c r="ED6" s="160" t="s">
        <v>1957</v>
      </c>
      <c r="EE6" s="160" t="s">
        <v>1958</v>
      </c>
      <c r="EF6" s="160" t="s">
        <v>1959</v>
      </c>
      <c r="EG6" s="160" t="s">
        <v>1960</v>
      </c>
      <c r="EH6" s="160" t="s">
        <v>1961</v>
      </c>
      <c r="EI6" s="160" t="s">
        <v>1962</v>
      </c>
      <c r="EJ6" s="160" t="s">
        <v>1963</v>
      </c>
      <c r="EK6" s="160" t="s">
        <v>1964</v>
      </c>
      <c r="EL6" s="160" t="s">
        <v>1965</v>
      </c>
      <c r="EM6" s="160" t="s">
        <v>1966</v>
      </c>
      <c r="EN6" s="160" t="s">
        <v>1967</v>
      </c>
      <c r="EO6" s="160" t="s">
        <v>1968</v>
      </c>
      <c r="EP6" s="160" t="s">
        <v>1969</v>
      </c>
      <c r="EQ6" s="160" t="s">
        <v>1970</v>
      </c>
      <c r="ER6" s="160" t="s">
        <v>1971</v>
      </c>
      <c r="ES6" s="160" t="s">
        <v>1972</v>
      </c>
      <c r="ET6" s="160" t="s">
        <v>1973</v>
      </c>
      <c r="EU6" s="160" t="s">
        <v>1974</v>
      </c>
      <c r="EV6" s="160" t="s">
        <v>1975</v>
      </c>
      <c r="EW6" s="160" t="s">
        <v>1976</v>
      </c>
      <c r="EX6" s="160" t="s">
        <v>1977</v>
      </c>
      <c r="EY6" s="160" t="s">
        <v>1978</v>
      </c>
      <c r="EZ6" s="160" t="s">
        <v>1979</v>
      </c>
      <c r="FA6" s="160" t="s">
        <v>1980</v>
      </c>
      <c r="FB6" s="160" t="s">
        <v>1981</v>
      </c>
      <c r="FC6" s="160" t="s">
        <v>1982</v>
      </c>
      <c r="FD6" s="160" t="s">
        <v>1983</v>
      </c>
      <c r="FE6" s="160" t="s">
        <v>1984</v>
      </c>
      <c r="FF6" s="160" t="s">
        <v>1985</v>
      </c>
      <c r="FG6" s="160" t="s">
        <v>1986</v>
      </c>
      <c r="FH6" s="160" t="s">
        <v>1987</v>
      </c>
      <c r="FI6" s="160" t="s">
        <v>1988</v>
      </c>
      <c r="FJ6" s="160" t="s">
        <v>1989</v>
      </c>
      <c r="FK6" s="160" t="s">
        <v>1990</v>
      </c>
      <c r="FL6" s="160" t="s">
        <v>1991</v>
      </c>
      <c r="FM6" s="160" t="s">
        <v>1992</v>
      </c>
      <c r="FN6" s="160" t="s">
        <v>1993</v>
      </c>
      <c r="FO6" s="160" t="s">
        <v>1994</v>
      </c>
      <c r="FP6" s="160" t="s">
        <v>1995</v>
      </c>
      <c r="FQ6" s="160" t="s">
        <v>1996</v>
      </c>
      <c r="FR6" s="160" t="s">
        <v>1997</v>
      </c>
      <c r="FS6" s="160" t="s">
        <v>1998</v>
      </c>
      <c r="FT6" s="160" t="s">
        <v>1999</v>
      </c>
      <c r="FU6" s="160" t="s">
        <v>2000</v>
      </c>
      <c r="FV6" s="160" t="s">
        <v>2001</v>
      </c>
      <c r="FW6" s="160" t="s">
        <v>2002</v>
      </c>
      <c r="FX6" s="160" t="s">
        <v>2003</v>
      </c>
      <c r="FY6" s="160" t="s">
        <v>2004</v>
      </c>
      <c r="FZ6" s="160" t="s">
        <v>2005</v>
      </c>
      <c r="GA6" s="160" t="s">
        <v>2006</v>
      </c>
      <c r="GB6" s="160" t="s">
        <v>2007</v>
      </c>
      <c r="GC6" s="160" t="s">
        <v>2008</v>
      </c>
      <c r="GD6" s="160" t="s">
        <v>2009</v>
      </c>
      <c r="GE6" s="160" t="s">
        <v>2010</v>
      </c>
      <c r="GF6" s="160" t="s">
        <v>2011</v>
      </c>
      <c r="GG6" s="160" t="s">
        <v>2012</v>
      </c>
      <c r="GH6" s="160" t="s">
        <v>2013</v>
      </c>
      <c r="GI6" s="160" t="s">
        <v>2014</v>
      </c>
      <c r="GJ6" s="160" t="s">
        <v>2015</v>
      </c>
      <c r="GK6" s="160" t="s">
        <v>2016</v>
      </c>
      <c r="GL6" s="160" t="s">
        <v>2017</v>
      </c>
      <c r="GM6" s="160" t="s">
        <v>2018</v>
      </c>
      <c r="GN6" s="160" t="s">
        <v>2019</v>
      </c>
      <c r="GO6" s="160" t="s">
        <v>2020</v>
      </c>
      <c r="GP6" s="160" t="s">
        <v>2021</v>
      </c>
      <c r="GQ6" s="160" t="s">
        <v>2022</v>
      </c>
      <c r="GR6" s="160" t="s">
        <v>2023</v>
      </c>
      <c r="GS6" s="160" t="s">
        <v>2024</v>
      </c>
      <c r="GT6" s="160" t="s">
        <v>2025</v>
      </c>
      <c r="GU6" s="160" t="s">
        <v>2026</v>
      </c>
      <c r="GV6" s="160" t="s">
        <v>2027</v>
      </c>
      <c r="GW6" s="160" t="s">
        <v>2028</v>
      </c>
      <c r="GX6" s="160" t="s">
        <v>2029</v>
      </c>
      <c r="GY6" s="160" t="s">
        <v>2030</v>
      </c>
      <c r="GZ6" s="160" t="s">
        <v>2031</v>
      </c>
      <c r="HA6" s="160" t="s">
        <v>2032</v>
      </c>
      <c r="HB6" s="160" t="s">
        <v>2033</v>
      </c>
      <c r="HC6" s="160" t="s">
        <v>2034</v>
      </c>
      <c r="HD6" s="160" t="s">
        <v>2035</v>
      </c>
      <c r="HE6" s="160" t="s">
        <v>2036</v>
      </c>
      <c r="HF6" s="160" t="s">
        <v>2037</v>
      </c>
      <c r="HG6" s="160" t="s">
        <v>2038</v>
      </c>
      <c r="HH6" s="160" t="s">
        <v>2039</v>
      </c>
      <c r="HI6" s="160" t="s">
        <v>2040</v>
      </c>
      <c r="HJ6" s="160" t="s">
        <v>2041</v>
      </c>
      <c r="HK6" s="160" t="s">
        <v>2042</v>
      </c>
      <c r="HL6" s="160" t="s">
        <v>2043</v>
      </c>
      <c r="HM6" s="160" t="s">
        <v>2044</v>
      </c>
      <c r="HN6" s="160" t="s">
        <v>2045</v>
      </c>
      <c r="HO6" s="160" t="s">
        <v>2046</v>
      </c>
      <c r="HP6" s="160" t="s">
        <v>2047</v>
      </c>
      <c r="HQ6" s="160" t="s">
        <v>2048</v>
      </c>
      <c r="HR6" s="160" t="s">
        <v>2049</v>
      </c>
      <c r="HS6" s="160" t="s">
        <v>2050</v>
      </c>
      <c r="HT6" s="160" t="s">
        <v>2051</v>
      </c>
      <c r="HU6" s="160" t="s">
        <v>2052</v>
      </c>
      <c r="HV6" s="160" t="s">
        <v>2053</v>
      </c>
      <c r="HW6" s="160" t="s">
        <v>2054</v>
      </c>
      <c r="HX6" s="160" t="s">
        <v>2055</v>
      </c>
      <c r="HY6" s="160" t="s">
        <v>2056</v>
      </c>
      <c r="HZ6" s="160" t="s">
        <v>2057</v>
      </c>
      <c r="IA6" s="160" t="s">
        <v>2058</v>
      </c>
      <c r="IB6" s="160" t="s">
        <v>2059</v>
      </c>
      <c r="IC6" s="160" t="s">
        <v>2060</v>
      </c>
      <c r="ID6" s="160" t="s">
        <v>2061</v>
      </c>
      <c r="IE6" s="160" t="s">
        <v>2062</v>
      </c>
      <c r="IF6" s="160" t="s">
        <v>2063</v>
      </c>
      <c r="IG6" s="160" t="s">
        <v>2064</v>
      </c>
      <c r="IH6" s="160" t="s">
        <v>2065</v>
      </c>
      <c r="II6" s="160" t="s">
        <v>2066</v>
      </c>
      <c r="IJ6" s="160" t="s">
        <v>2067</v>
      </c>
      <c r="IK6" s="160" t="s">
        <v>2068</v>
      </c>
      <c r="IL6" s="160" t="s">
        <v>2069</v>
      </c>
      <c r="IM6" s="160" t="s">
        <v>2070</v>
      </c>
      <c r="IN6" s="160" t="s">
        <v>2071</v>
      </c>
      <c r="IO6" s="160" t="s">
        <v>2072</v>
      </c>
      <c r="IP6" s="160" t="s">
        <v>2073</v>
      </c>
      <c r="IQ6" s="160" t="s">
        <v>2074</v>
      </c>
      <c r="IR6" s="160" t="s">
        <v>2075</v>
      </c>
      <c r="IS6" s="160" t="s">
        <v>2076</v>
      </c>
      <c r="IT6" s="160" t="s">
        <v>2077</v>
      </c>
      <c r="IU6" s="160" t="s">
        <v>2078</v>
      </c>
      <c r="IV6" s="160" t="s">
        <v>2079</v>
      </c>
      <c r="IW6" s="160" t="s">
        <v>2080</v>
      </c>
      <c r="IX6" s="160" t="s">
        <v>2081</v>
      </c>
      <c r="IY6" s="160" t="s">
        <v>2082</v>
      </c>
      <c r="IZ6" s="160" t="s">
        <v>2083</v>
      </c>
      <c r="JA6" s="160" t="s">
        <v>2084</v>
      </c>
      <c r="JB6" s="160" t="s">
        <v>2085</v>
      </c>
      <c r="JC6" s="160" t="s">
        <v>2086</v>
      </c>
      <c r="JD6" s="160" t="s">
        <v>2087</v>
      </c>
      <c r="JE6" s="160" t="s">
        <v>2088</v>
      </c>
      <c r="JF6" s="160" t="s">
        <v>2089</v>
      </c>
      <c r="JG6" s="160" t="s">
        <v>2090</v>
      </c>
      <c r="JH6" s="160" t="s">
        <v>2091</v>
      </c>
      <c r="JI6" s="160" t="s">
        <v>2092</v>
      </c>
      <c r="JJ6" s="160" t="s">
        <v>2093</v>
      </c>
      <c r="JK6" s="160" t="s">
        <v>2094</v>
      </c>
      <c r="JL6" s="160" t="s">
        <v>2095</v>
      </c>
      <c r="JM6" s="160" t="s">
        <v>2096</v>
      </c>
      <c r="JN6" s="160" t="s">
        <v>2097</v>
      </c>
      <c r="JO6" s="160" t="s">
        <v>2098</v>
      </c>
      <c r="JP6" s="160" t="s">
        <v>2099</v>
      </c>
      <c r="JQ6" s="160" t="s">
        <v>2100</v>
      </c>
      <c r="JR6" s="160" t="s">
        <v>2101</v>
      </c>
      <c r="JS6" s="160" t="s">
        <v>2102</v>
      </c>
      <c r="JT6" s="160" t="s">
        <v>2103</v>
      </c>
      <c r="JU6" s="160" t="s">
        <v>2104</v>
      </c>
      <c r="JV6" s="160" t="s">
        <v>2105</v>
      </c>
      <c r="JW6" s="160" t="s">
        <v>2106</v>
      </c>
      <c r="JX6" s="160" t="s">
        <v>2107</v>
      </c>
      <c r="JY6" s="160" t="s">
        <v>2108</v>
      </c>
      <c r="JZ6" s="160" t="s">
        <v>2109</v>
      </c>
      <c r="KA6" s="160" t="s">
        <v>2110</v>
      </c>
      <c r="KB6" s="160" t="s">
        <v>2111</v>
      </c>
      <c r="KC6" s="160" t="s">
        <v>2112</v>
      </c>
      <c r="KD6" s="160" t="s">
        <v>2113</v>
      </c>
      <c r="KE6" s="160" t="s">
        <v>2114</v>
      </c>
      <c r="KF6" s="160" t="s">
        <v>2115</v>
      </c>
      <c r="KG6" s="160" t="s">
        <v>2116</v>
      </c>
      <c r="KH6" s="160" t="s">
        <v>2117</v>
      </c>
      <c r="KI6" s="160" t="s">
        <v>2118</v>
      </c>
    </row>
    <row r="7" spans="1:295" ht="27" customHeight="1" x14ac:dyDescent="0.3">
      <c r="A7" s="233" t="s">
        <v>294</v>
      </c>
      <c r="B7" s="233"/>
      <c r="C7" s="234" t="s">
        <v>2119</v>
      </c>
      <c r="D7" s="234"/>
      <c r="E7" s="234"/>
      <c r="F7" s="234" t="s">
        <v>2120</v>
      </c>
      <c r="G7" s="234" t="s">
        <v>2121</v>
      </c>
      <c r="H7" s="234"/>
      <c r="I7" s="234"/>
      <c r="J7" s="234"/>
      <c r="K7" s="234" t="s">
        <v>2122</v>
      </c>
      <c r="L7" s="234"/>
      <c r="M7" s="234"/>
      <c r="N7" s="234" t="s">
        <v>2123</v>
      </c>
      <c r="O7" s="234" t="s">
        <v>2124</v>
      </c>
      <c r="P7" s="234"/>
      <c r="Q7" s="234" t="s">
        <v>2125</v>
      </c>
      <c r="R7" s="234"/>
      <c r="S7" s="234" t="s">
        <v>2126</v>
      </c>
      <c r="T7" s="234"/>
      <c r="U7" s="234" t="s">
        <v>2127</v>
      </c>
      <c r="V7" s="234"/>
      <c r="W7" s="234"/>
      <c r="X7" s="234" t="s">
        <v>2128</v>
      </c>
      <c r="Y7" s="234"/>
      <c r="Z7" s="234"/>
      <c r="AA7" s="234" t="s">
        <v>2129</v>
      </c>
      <c r="AB7" s="234"/>
      <c r="AC7" s="234"/>
      <c r="AD7" s="234"/>
      <c r="AE7" s="234"/>
      <c r="AF7" s="234"/>
      <c r="AG7" s="234"/>
      <c r="AH7" s="234"/>
      <c r="AI7" s="234"/>
      <c r="AJ7" s="234" t="s">
        <v>2130</v>
      </c>
      <c r="AK7" s="234"/>
      <c r="AL7" s="234"/>
      <c r="AM7" s="234" t="s">
        <v>2131</v>
      </c>
      <c r="AN7" s="234"/>
      <c r="AO7" s="234" t="s">
        <v>2132</v>
      </c>
      <c r="AP7" s="234"/>
      <c r="AQ7" s="234" t="s">
        <v>2133</v>
      </c>
      <c r="AR7" s="234"/>
      <c r="AS7" s="234"/>
      <c r="AT7" s="234" t="s">
        <v>2134</v>
      </c>
      <c r="AU7" s="234"/>
      <c r="AV7" s="234" t="s">
        <v>2135</v>
      </c>
      <c r="AW7" s="234"/>
      <c r="AX7" s="234" t="s">
        <v>2134</v>
      </c>
      <c r="AY7" s="234"/>
      <c r="AZ7" s="234"/>
      <c r="BA7" s="234" t="s">
        <v>2136</v>
      </c>
      <c r="BB7" s="234" t="s">
        <v>2137</v>
      </c>
      <c r="BC7" s="234" t="s">
        <v>2138</v>
      </c>
      <c r="BD7" s="234"/>
      <c r="BE7" s="234"/>
      <c r="BF7" s="234" t="s">
        <v>2139</v>
      </c>
      <c r="BG7" s="234"/>
      <c r="BH7" s="234"/>
      <c r="BI7" s="234"/>
      <c r="BJ7" s="234"/>
      <c r="BK7" s="234" t="s">
        <v>2140</v>
      </c>
      <c r="BL7" s="234" t="s">
        <v>2141</v>
      </c>
      <c r="BM7" s="234"/>
      <c r="BN7" s="234" t="s">
        <v>2142</v>
      </c>
      <c r="BO7" s="234"/>
      <c r="BP7" s="234"/>
      <c r="BQ7" s="234" t="s">
        <v>2143</v>
      </c>
      <c r="BR7" s="234"/>
      <c r="BS7" s="234"/>
      <c r="BT7" s="234"/>
      <c r="BU7" s="234" t="s">
        <v>2144</v>
      </c>
      <c r="BV7" s="234" t="s">
        <v>2145</v>
      </c>
      <c r="BW7" s="234" t="s">
        <v>2146</v>
      </c>
      <c r="BX7" s="234"/>
      <c r="BY7" s="234"/>
      <c r="BZ7" s="234"/>
      <c r="CA7" s="234" t="s">
        <v>2147</v>
      </c>
      <c r="CB7" s="234"/>
      <c r="CC7" s="234"/>
      <c r="CD7" s="234"/>
      <c r="CE7" s="234"/>
      <c r="CF7" s="234" t="s">
        <v>2148</v>
      </c>
      <c r="CG7" s="234"/>
      <c r="CH7" s="234"/>
      <c r="CI7" s="234"/>
      <c r="CJ7" s="234" t="s">
        <v>2149</v>
      </c>
      <c r="CK7" s="234"/>
      <c r="CL7" s="234" t="s">
        <v>2150</v>
      </c>
      <c r="CM7" s="234"/>
      <c r="CN7" s="234" t="s">
        <v>2151</v>
      </c>
      <c r="CO7" s="234" t="s">
        <v>2152</v>
      </c>
      <c r="CP7" s="234"/>
      <c r="CQ7" s="234"/>
      <c r="CR7" s="234" t="s">
        <v>2153</v>
      </c>
      <c r="CS7" s="234"/>
      <c r="CT7" s="234"/>
      <c r="CU7" s="234"/>
      <c r="CV7" s="234"/>
      <c r="CW7" s="234" t="s">
        <v>2154</v>
      </c>
      <c r="CX7" s="234" t="s">
        <v>2155</v>
      </c>
      <c r="CY7" s="234"/>
      <c r="CZ7" s="234"/>
      <c r="DA7" s="234"/>
      <c r="DB7" s="234"/>
      <c r="DC7" s="234"/>
      <c r="DD7" s="234" t="s">
        <v>2156</v>
      </c>
      <c r="DE7" s="234"/>
      <c r="DF7" s="234"/>
      <c r="DG7" s="234" t="s">
        <v>2157</v>
      </c>
      <c r="DH7" s="234"/>
      <c r="DI7" s="234" t="s">
        <v>2158</v>
      </c>
      <c r="DJ7" s="234"/>
      <c r="DK7" s="234" t="s">
        <v>2159</v>
      </c>
      <c r="DL7" s="234" t="s">
        <v>2160</v>
      </c>
      <c r="DM7" s="234"/>
      <c r="DN7" s="234"/>
      <c r="DO7" s="234"/>
      <c r="DP7" s="234"/>
      <c r="DQ7" s="234" t="s">
        <v>2161</v>
      </c>
      <c r="DR7" s="234" t="s">
        <v>2162</v>
      </c>
      <c r="DS7" s="234" t="s">
        <v>2163</v>
      </c>
      <c r="DT7" s="234"/>
      <c r="DU7" s="234"/>
      <c r="DV7" s="234"/>
      <c r="DW7" s="234"/>
      <c r="DX7" s="234"/>
      <c r="DY7" s="234"/>
      <c r="DZ7" s="234"/>
      <c r="EA7" s="234" t="s">
        <v>2164</v>
      </c>
      <c r="EB7" s="234" t="s">
        <v>2165</v>
      </c>
      <c r="EC7" s="234"/>
      <c r="ED7" s="234"/>
      <c r="EE7" s="234" t="s">
        <v>2164</v>
      </c>
      <c r="EF7" s="234"/>
      <c r="EG7" s="234" t="s">
        <v>2166</v>
      </c>
      <c r="EH7" s="234" t="s">
        <v>2167</v>
      </c>
      <c r="EI7" s="234"/>
      <c r="EJ7" s="234" t="s">
        <v>2168</v>
      </c>
      <c r="EK7" s="234"/>
      <c r="EL7" s="234"/>
      <c r="EM7" s="234"/>
      <c r="EN7" s="234"/>
      <c r="EO7" s="234"/>
      <c r="EP7" s="234"/>
      <c r="EQ7" s="234"/>
      <c r="ER7" s="234"/>
      <c r="ES7" s="234"/>
      <c r="ET7" s="234" t="s">
        <v>2169</v>
      </c>
      <c r="EU7" s="234" t="s">
        <v>2170</v>
      </c>
      <c r="EV7" s="234" t="s">
        <v>2171</v>
      </c>
      <c r="EW7" s="234" t="s">
        <v>2172</v>
      </c>
      <c r="EX7" s="234" t="s">
        <v>2173</v>
      </c>
      <c r="EY7" s="234" t="s">
        <v>2174</v>
      </c>
      <c r="EZ7" s="234" t="s">
        <v>2175</v>
      </c>
      <c r="FA7" s="234"/>
      <c r="FB7" s="234" t="s">
        <v>2176</v>
      </c>
      <c r="FC7" s="234"/>
      <c r="FD7" s="234" t="s">
        <v>2177</v>
      </c>
      <c r="FE7" s="234"/>
      <c r="FF7" s="234"/>
      <c r="FG7" s="234" t="s">
        <v>2178</v>
      </c>
      <c r="FH7" s="234"/>
      <c r="FI7" s="234"/>
      <c r="FJ7" s="234" t="s">
        <v>2179</v>
      </c>
      <c r="FK7" s="234"/>
      <c r="FL7" s="234"/>
      <c r="FM7" s="234" t="s">
        <v>2180</v>
      </c>
      <c r="FN7" s="234"/>
      <c r="FO7" s="234"/>
      <c r="FP7" s="234" t="s">
        <v>2181</v>
      </c>
      <c r="FQ7" s="234"/>
      <c r="FR7" s="234"/>
      <c r="FS7" s="234" t="s">
        <v>2182</v>
      </c>
      <c r="FT7" s="234" t="s">
        <v>2181</v>
      </c>
      <c r="FU7" s="234"/>
      <c r="FV7" s="234"/>
      <c r="FW7" s="234"/>
      <c r="FX7" s="234" t="s">
        <v>2183</v>
      </c>
      <c r="FY7" s="234" t="s">
        <v>2184</v>
      </c>
      <c r="FZ7" s="234" t="s">
        <v>2185</v>
      </c>
      <c r="GA7" s="234" t="s">
        <v>2186</v>
      </c>
      <c r="GB7" s="234" t="s">
        <v>2187</v>
      </c>
      <c r="GC7" s="234" t="s">
        <v>2188</v>
      </c>
      <c r="GD7" s="234"/>
      <c r="GE7" s="234" t="s">
        <v>2189</v>
      </c>
      <c r="GF7" s="234" t="s">
        <v>2190</v>
      </c>
      <c r="GG7" s="234" t="s">
        <v>2191</v>
      </c>
      <c r="GH7" s="234" t="s">
        <v>2192</v>
      </c>
      <c r="GI7" s="234" t="s">
        <v>2193</v>
      </c>
      <c r="GJ7" s="234"/>
      <c r="GK7" s="234" t="s">
        <v>2192</v>
      </c>
      <c r="GL7" s="234" t="s">
        <v>2194</v>
      </c>
      <c r="GM7" s="234"/>
      <c r="GN7" s="234" t="s">
        <v>2195</v>
      </c>
      <c r="GO7" s="234" t="s">
        <v>2196</v>
      </c>
      <c r="GP7" s="234" t="s">
        <v>2191</v>
      </c>
      <c r="GQ7" s="234"/>
      <c r="GR7" s="234" t="s">
        <v>2197</v>
      </c>
      <c r="GS7" s="234"/>
      <c r="GT7" s="234"/>
      <c r="GU7" s="234" t="s">
        <v>2198</v>
      </c>
      <c r="GV7" s="234" t="s">
        <v>2193</v>
      </c>
      <c r="GW7" s="234"/>
      <c r="GX7" s="234" t="s">
        <v>2199</v>
      </c>
      <c r="GY7" s="234" t="s">
        <v>2200</v>
      </c>
      <c r="GZ7" s="234"/>
      <c r="HA7" s="234" t="s">
        <v>2199</v>
      </c>
      <c r="HB7" s="234" t="s">
        <v>2201</v>
      </c>
      <c r="HC7" s="234"/>
      <c r="HD7" s="234" t="s">
        <v>2202</v>
      </c>
      <c r="HE7" s="234" t="s">
        <v>2203</v>
      </c>
      <c r="HF7" s="234" t="s">
        <v>2204</v>
      </c>
      <c r="HG7" s="234" t="s">
        <v>2205</v>
      </c>
      <c r="HH7" s="234" t="s">
        <v>2203</v>
      </c>
      <c r="HI7" s="234" t="s">
        <v>2206</v>
      </c>
      <c r="HJ7" s="234"/>
      <c r="HK7" s="234"/>
      <c r="HL7" s="234"/>
      <c r="HM7" s="234"/>
      <c r="HN7" s="234"/>
      <c r="HO7" s="234" t="s">
        <v>2207</v>
      </c>
      <c r="HP7" s="234"/>
      <c r="HQ7" s="234"/>
      <c r="HR7" s="234"/>
      <c r="HS7" s="234"/>
      <c r="HT7" s="234"/>
      <c r="HU7" s="234"/>
      <c r="HV7" s="234"/>
      <c r="HW7" s="234"/>
      <c r="HX7" s="234"/>
      <c r="HY7" s="234" t="s">
        <v>2208</v>
      </c>
      <c r="HZ7" s="234"/>
      <c r="IA7" s="234" t="s">
        <v>2209</v>
      </c>
      <c r="IB7" s="234"/>
      <c r="IC7" s="234"/>
      <c r="ID7" s="234"/>
      <c r="IE7" s="234"/>
      <c r="IF7" s="234"/>
      <c r="IG7" s="234"/>
      <c r="IH7" s="234"/>
      <c r="II7" s="234"/>
      <c r="IJ7" s="234" t="s">
        <v>2210</v>
      </c>
      <c r="IK7" s="234"/>
      <c r="IL7" s="234"/>
      <c r="IM7" s="234"/>
      <c r="IN7" s="234"/>
      <c r="IO7" s="234" t="s">
        <v>2211</v>
      </c>
      <c r="IP7" s="234"/>
      <c r="IQ7" s="234" t="s">
        <v>2212</v>
      </c>
      <c r="IR7" s="234"/>
      <c r="IS7" s="234" t="s">
        <v>2213</v>
      </c>
      <c r="IT7" s="234"/>
      <c r="IU7" s="234"/>
      <c r="IV7" s="234"/>
      <c r="IW7" s="234" t="s">
        <v>2214</v>
      </c>
      <c r="IX7" s="234"/>
      <c r="IY7" s="234" t="s">
        <v>2215</v>
      </c>
      <c r="IZ7" s="234" t="s">
        <v>2216</v>
      </c>
      <c r="JA7" s="234" t="s">
        <v>2217</v>
      </c>
      <c r="JB7" s="234" t="s">
        <v>2218</v>
      </c>
      <c r="JC7" s="234"/>
      <c r="JD7" s="234" t="s">
        <v>2219</v>
      </c>
      <c r="JE7" s="234"/>
      <c r="JF7" s="234" t="s">
        <v>2220</v>
      </c>
      <c r="JG7" s="234"/>
      <c r="JH7" s="234"/>
      <c r="JI7" s="234" t="s">
        <v>2221</v>
      </c>
      <c r="JJ7" s="234"/>
      <c r="JK7" s="234"/>
      <c r="JL7" s="234"/>
      <c r="JM7" s="234"/>
      <c r="JN7" s="234"/>
      <c r="JO7" s="234" t="s">
        <v>2222</v>
      </c>
      <c r="JP7" s="234"/>
      <c r="JQ7" s="234" t="s">
        <v>2223</v>
      </c>
      <c r="JR7" s="234"/>
      <c r="JS7" s="234"/>
      <c r="JT7" s="234" t="s">
        <v>2224</v>
      </c>
      <c r="JU7" s="234" t="s">
        <v>2225</v>
      </c>
      <c r="JV7" s="234" t="s">
        <v>2226</v>
      </c>
      <c r="JW7" s="234" t="s">
        <v>2209</v>
      </c>
      <c r="JX7" s="234" t="s">
        <v>2227</v>
      </c>
      <c r="JY7" s="234" t="s">
        <v>2228</v>
      </c>
      <c r="JZ7" s="234" t="s">
        <v>2229</v>
      </c>
      <c r="KA7" s="234"/>
      <c r="KB7" s="234"/>
      <c r="KC7" s="234" t="s">
        <v>2230</v>
      </c>
      <c r="KD7" s="234"/>
      <c r="KE7" s="234"/>
      <c r="KF7" s="234" t="s">
        <v>2225</v>
      </c>
      <c r="KG7" s="234" t="s">
        <v>2231</v>
      </c>
      <c r="KH7" s="234" t="s">
        <v>2232</v>
      </c>
      <c r="KI7" s="234"/>
    </row>
    <row r="8" spans="1:295" ht="27" customHeight="1" x14ac:dyDescent="0.3">
      <c r="A8" s="159" t="s">
        <v>60</v>
      </c>
      <c r="B8" s="159" t="s">
        <v>618</v>
      </c>
      <c r="C8" s="160" t="s">
        <v>468</v>
      </c>
      <c r="D8" s="160" t="s">
        <v>2233</v>
      </c>
      <c r="E8" s="160" t="s">
        <v>2234</v>
      </c>
      <c r="F8" s="160" t="s">
        <v>2235</v>
      </c>
      <c r="G8" s="160" t="s">
        <v>2236</v>
      </c>
      <c r="H8" s="160" t="s">
        <v>517</v>
      </c>
      <c r="I8" s="160" t="s">
        <v>2237</v>
      </c>
      <c r="J8" s="160" t="s">
        <v>2238</v>
      </c>
      <c r="K8" s="160" t="s">
        <v>2239</v>
      </c>
      <c r="L8" s="160" t="s">
        <v>2240</v>
      </c>
      <c r="M8" s="160" t="s">
        <v>473</v>
      </c>
      <c r="N8" s="160" t="s">
        <v>2241</v>
      </c>
      <c r="O8" s="161" t="s">
        <v>2242</v>
      </c>
      <c r="P8" s="160" t="s">
        <v>2243</v>
      </c>
      <c r="Q8" s="160" t="s">
        <v>2244</v>
      </c>
      <c r="R8" s="160" t="s">
        <v>2243</v>
      </c>
      <c r="S8" s="160" t="s">
        <v>2245</v>
      </c>
      <c r="T8" s="160" t="s">
        <v>2238</v>
      </c>
      <c r="U8" s="160" t="s">
        <v>2246</v>
      </c>
      <c r="V8" s="160" t="s">
        <v>2247</v>
      </c>
      <c r="W8" s="160" t="s">
        <v>2248</v>
      </c>
      <c r="X8" s="160" t="s">
        <v>2249</v>
      </c>
      <c r="Y8" s="160" t="s">
        <v>2250</v>
      </c>
      <c r="Z8" s="160" t="s">
        <v>2251</v>
      </c>
      <c r="AA8" s="160" t="s">
        <v>2252</v>
      </c>
      <c r="AB8" s="160" t="s">
        <v>2253</v>
      </c>
      <c r="AC8" s="160" t="s">
        <v>2254</v>
      </c>
      <c r="AD8" s="160" t="s">
        <v>2255</v>
      </c>
      <c r="AE8" s="160" t="s">
        <v>2256</v>
      </c>
      <c r="AF8" s="160" t="s">
        <v>2241</v>
      </c>
      <c r="AG8" s="160" t="s">
        <v>2242</v>
      </c>
      <c r="AH8" s="160" t="s">
        <v>2257</v>
      </c>
      <c r="AI8" s="160" t="s">
        <v>2258</v>
      </c>
      <c r="AJ8" s="161" t="s">
        <v>2259</v>
      </c>
      <c r="AK8" s="161" t="s">
        <v>2260</v>
      </c>
      <c r="AL8" s="160" t="s">
        <v>2261</v>
      </c>
      <c r="AM8" s="160" t="s">
        <v>2259</v>
      </c>
      <c r="AN8" s="160" t="s">
        <v>2260</v>
      </c>
      <c r="AO8" s="160" t="s">
        <v>2262</v>
      </c>
      <c r="AP8" s="160" t="s">
        <v>2263</v>
      </c>
      <c r="AQ8" s="160" t="s">
        <v>2264</v>
      </c>
      <c r="AR8" s="160" t="s">
        <v>2265</v>
      </c>
      <c r="AS8" s="160" t="s">
        <v>2266</v>
      </c>
      <c r="AT8" s="161" t="s">
        <v>2267</v>
      </c>
      <c r="AU8" s="161" t="s">
        <v>507</v>
      </c>
      <c r="AV8" s="160" t="s">
        <v>2268</v>
      </c>
      <c r="AW8" s="160" t="s">
        <v>2269</v>
      </c>
      <c r="AX8" s="160" t="s">
        <v>2270</v>
      </c>
      <c r="AY8" s="160" t="s">
        <v>2271</v>
      </c>
      <c r="AZ8" s="160" t="s">
        <v>2272</v>
      </c>
      <c r="BA8" s="160" t="s">
        <v>2273</v>
      </c>
      <c r="BB8" s="161" t="s">
        <v>2274</v>
      </c>
      <c r="BC8" s="160" t="s">
        <v>383</v>
      </c>
      <c r="BD8" s="160" t="s">
        <v>2275</v>
      </c>
      <c r="BE8" s="160" t="s">
        <v>2276</v>
      </c>
      <c r="BF8" s="160" t="s">
        <v>2267</v>
      </c>
      <c r="BG8" s="160" t="s">
        <v>507</v>
      </c>
      <c r="BH8" s="160" t="s">
        <v>2277</v>
      </c>
      <c r="BI8" s="160" t="s">
        <v>2278</v>
      </c>
      <c r="BJ8" s="160" t="s">
        <v>2279</v>
      </c>
      <c r="BK8" s="160" t="s">
        <v>2280</v>
      </c>
      <c r="BL8" s="160" t="s">
        <v>2281</v>
      </c>
      <c r="BM8" s="160" t="s">
        <v>2282</v>
      </c>
      <c r="BN8" s="160" t="s">
        <v>2274</v>
      </c>
      <c r="BO8" s="160" t="s">
        <v>2283</v>
      </c>
      <c r="BP8" s="160" t="s">
        <v>2284</v>
      </c>
      <c r="BQ8" s="160" t="s">
        <v>2285</v>
      </c>
      <c r="BR8" s="160" t="s">
        <v>2286</v>
      </c>
      <c r="BS8" s="160" t="s">
        <v>2287</v>
      </c>
      <c r="BT8" s="160" t="s">
        <v>2288</v>
      </c>
      <c r="BU8" s="160" t="s">
        <v>2288</v>
      </c>
      <c r="BV8" s="160" t="s">
        <v>2289</v>
      </c>
      <c r="BW8" s="160" t="s">
        <v>2290</v>
      </c>
      <c r="BX8" s="160" t="s">
        <v>2291</v>
      </c>
      <c r="BY8" s="160" t="s">
        <v>2292</v>
      </c>
      <c r="BZ8" s="160" t="s">
        <v>2293</v>
      </c>
      <c r="CA8" s="160" t="s">
        <v>2294</v>
      </c>
      <c r="CB8" s="160" t="s">
        <v>2295</v>
      </c>
      <c r="CC8" s="160" t="s">
        <v>2296</v>
      </c>
      <c r="CD8" s="160" t="s">
        <v>2297</v>
      </c>
      <c r="CE8" s="160" t="s">
        <v>2298</v>
      </c>
      <c r="CF8" s="160" t="s">
        <v>2299</v>
      </c>
      <c r="CG8" s="160" t="s">
        <v>2300</v>
      </c>
      <c r="CH8" s="160" t="s">
        <v>2301</v>
      </c>
      <c r="CI8" s="160" t="s">
        <v>2302</v>
      </c>
      <c r="CJ8" s="160" t="s">
        <v>2303</v>
      </c>
      <c r="CK8" s="160" t="s">
        <v>2304</v>
      </c>
      <c r="CL8" s="160" t="s">
        <v>466</v>
      </c>
      <c r="CM8" s="160" t="s">
        <v>2305</v>
      </c>
      <c r="CN8" s="160" t="s">
        <v>2306</v>
      </c>
      <c r="CO8" s="160" t="s">
        <v>2307</v>
      </c>
      <c r="CP8" s="160" t="s">
        <v>2308</v>
      </c>
      <c r="CQ8" s="160" t="s">
        <v>2309</v>
      </c>
      <c r="CR8" s="160" t="s">
        <v>2310</v>
      </c>
      <c r="CS8" s="160" t="s">
        <v>2311</v>
      </c>
      <c r="CT8" s="160" t="s">
        <v>2312</v>
      </c>
      <c r="CU8" s="160" t="s">
        <v>2313</v>
      </c>
      <c r="CV8" s="160" t="s">
        <v>2314</v>
      </c>
      <c r="CW8" s="160" t="s">
        <v>2315</v>
      </c>
      <c r="CX8" s="160" t="s">
        <v>2316</v>
      </c>
      <c r="CY8" s="160" t="s">
        <v>2317</v>
      </c>
      <c r="CZ8" s="160" t="s">
        <v>2318</v>
      </c>
      <c r="DA8" s="160" t="s">
        <v>2319</v>
      </c>
      <c r="DB8" s="160" t="s">
        <v>2320</v>
      </c>
      <c r="DC8" s="160" t="s">
        <v>2321</v>
      </c>
      <c r="DD8" s="160" t="s">
        <v>2301</v>
      </c>
      <c r="DE8" s="160" t="s">
        <v>2302</v>
      </c>
      <c r="DF8" s="160" t="s">
        <v>2322</v>
      </c>
      <c r="DG8" s="160" t="s">
        <v>2323</v>
      </c>
      <c r="DH8" s="160" t="s">
        <v>2324</v>
      </c>
      <c r="DI8" s="160" t="s">
        <v>2325</v>
      </c>
      <c r="DJ8" s="160" t="s">
        <v>2326</v>
      </c>
      <c r="DK8" s="160" t="s">
        <v>2327</v>
      </c>
      <c r="DL8" s="160" t="s">
        <v>2317</v>
      </c>
      <c r="DM8" s="160" t="s">
        <v>2318</v>
      </c>
      <c r="DN8" s="160" t="s">
        <v>2319</v>
      </c>
      <c r="DO8" s="160" t="s">
        <v>2328</v>
      </c>
      <c r="DP8" s="160" t="s">
        <v>2329</v>
      </c>
      <c r="DQ8" s="160" t="s">
        <v>2330</v>
      </c>
      <c r="DR8" s="160" t="s">
        <v>2331</v>
      </c>
      <c r="DS8" s="160" t="s">
        <v>2332</v>
      </c>
      <c r="DT8" s="160" t="s">
        <v>2333</v>
      </c>
      <c r="DU8" s="160" t="s">
        <v>2316</v>
      </c>
      <c r="DV8" s="160" t="s">
        <v>2317</v>
      </c>
      <c r="DW8" s="160" t="s">
        <v>2322</v>
      </c>
      <c r="DX8" s="160" t="s">
        <v>2331</v>
      </c>
      <c r="DY8" s="160" t="s">
        <v>2334</v>
      </c>
      <c r="DZ8" s="160" t="s">
        <v>2335</v>
      </c>
      <c r="EA8" s="160" t="s">
        <v>2336</v>
      </c>
      <c r="EB8" s="160" t="s">
        <v>2337</v>
      </c>
      <c r="EC8" s="160" t="s">
        <v>2338</v>
      </c>
      <c r="ED8" s="160" t="s">
        <v>2339</v>
      </c>
      <c r="EE8" s="160" t="s">
        <v>2340</v>
      </c>
      <c r="EF8" s="160" t="s">
        <v>2341</v>
      </c>
      <c r="EG8" s="160" t="s">
        <v>2275</v>
      </c>
      <c r="EH8" s="160" t="s">
        <v>2285</v>
      </c>
      <c r="EI8" s="160" t="s">
        <v>2342</v>
      </c>
      <c r="EJ8" s="160" t="s">
        <v>2343</v>
      </c>
      <c r="EK8" s="160" t="s">
        <v>2344</v>
      </c>
      <c r="EL8" s="160" t="s">
        <v>2345</v>
      </c>
      <c r="EM8" s="160" t="s">
        <v>2346</v>
      </c>
      <c r="EN8" s="160" t="s">
        <v>2347</v>
      </c>
      <c r="EO8" s="160" t="s">
        <v>2348</v>
      </c>
      <c r="EP8" s="160" t="s">
        <v>2349</v>
      </c>
      <c r="EQ8" s="160" t="s">
        <v>2350</v>
      </c>
      <c r="ER8" s="160" t="s">
        <v>2351</v>
      </c>
      <c r="ES8" s="160" t="s">
        <v>2352</v>
      </c>
      <c r="ET8" s="160" t="s">
        <v>2353</v>
      </c>
      <c r="EU8" s="160" t="s">
        <v>2354</v>
      </c>
      <c r="EV8" s="160" t="s">
        <v>2355</v>
      </c>
      <c r="EW8" s="160" t="s">
        <v>2356</v>
      </c>
      <c r="EX8" s="160" t="s">
        <v>2357</v>
      </c>
      <c r="EY8" s="160" t="s">
        <v>2358</v>
      </c>
      <c r="EZ8" s="160" t="s">
        <v>2359</v>
      </c>
      <c r="FA8" s="160" t="s">
        <v>2360</v>
      </c>
      <c r="FB8" s="160" t="s">
        <v>2341</v>
      </c>
      <c r="FC8" s="160" t="s">
        <v>2346</v>
      </c>
      <c r="FD8" s="160" t="s">
        <v>2361</v>
      </c>
      <c r="FE8" s="160" t="s">
        <v>2362</v>
      </c>
      <c r="FF8" s="160" t="s">
        <v>2363</v>
      </c>
      <c r="FG8" s="160" t="s">
        <v>2364</v>
      </c>
      <c r="FH8" s="160" t="s">
        <v>2365</v>
      </c>
      <c r="FI8" s="160" t="s">
        <v>2366</v>
      </c>
      <c r="FJ8" s="160" t="s">
        <v>2294</v>
      </c>
      <c r="FK8" s="160" t="s">
        <v>2295</v>
      </c>
      <c r="FL8" s="160" t="s">
        <v>2367</v>
      </c>
      <c r="FM8" s="160" t="s">
        <v>2334</v>
      </c>
      <c r="FN8" s="160" t="s">
        <v>2335</v>
      </c>
      <c r="FO8" s="160" t="s">
        <v>56</v>
      </c>
      <c r="FP8" s="160" t="s">
        <v>2368</v>
      </c>
      <c r="FQ8" s="161" t="s">
        <v>2369</v>
      </c>
      <c r="FR8" s="160" t="s">
        <v>2370</v>
      </c>
      <c r="FS8" s="160" t="s">
        <v>2371</v>
      </c>
      <c r="FT8" s="160" t="s">
        <v>2372</v>
      </c>
      <c r="FU8" s="160" t="s">
        <v>2373</v>
      </c>
      <c r="FV8" s="160" t="s">
        <v>2374</v>
      </c>
      <c r="FW8" s="160" t="s">
        <v>2375</v>
      </c>
      <c r="FX8" s="160" t="s">
        <v>2376</v>
      </c>
      <c r="FY8" s="160" t="s">
        <v>2377</v>
      </c>
      <c r="FZ8" s="160" t="s">
        <v>2378</v>
      </c>
      <c r="GA8" s="160" t="s">
        <v>2343</v>
      </c>
      <c r="GB8" s="161" t="s">
        <v>2379</v>
      </c>
      <c r="GC8" s="160" t="s">
        <v>2368</v>
      </c>
      <c r="GD8" s="160" t="s">
        <v>56</v>
      </c>
      <c r="GE8" s="160" t="s">
        <v>2380</v>
      </c>
      <c r="GF8" s="161" t="s">
        <v>2381</v>
      </c>
      <c r="GG8" s="160" t="s">
        <v>2382</v>
      </c>
      <c r="GH8" s="160" t="s">
        <v>2383</v>
      </c>
      <c r="GI8" s="160" t="s">
        <v>2316</v>
      </c>
      <c r="GJ8" s="160" t="s">
        <v>2384</v>
      </c>
      <c r="GK8" s="160" t="s">
        <v>2385</v>
      </c>
      <c r="GL8" s="160" t="s">
        <v>2386</v>
      </c>
      <c r="GM8" s="160" t="s">
        <v>2387</v>
      </c>
      <c r="GN8" s="160" t="s">
        <v>2388</v>
      </c>
      <c r="GO8" s="160" t="s">
        <v>2389</v>
      </c>
      <c r="GP8" s="160" t="s">
        <v>2390</v>
      </c>
      <c r="GQ8" s="161" t="s">
        <v>2389</v>
      </c>
      <c r="GR8" s="160" t="s">
        <v>2391</v>
      </c>
      <c r="GS8" s="160" t="s">
        <v>2392</v>
      </c>
      <c r="GT8" s="160" t="s">
        <v>2393</v>
      </c>
      <c r="GU8" s="160" t="s">
        <v>2394</v>
      </c>
      <c r="GV8" s="160" t="s">
        <v>2395</v>
      </c>
      <c r="GW8" s="160" t="s">
        <v>2396</v>
      </c>
      <c r="GX8" s="160" t="s">
        <v>2397</v>
      </c>
      <c r="GY8" s="160" t="s">
        <v>2398</v>
      </c>
      <c r="GZ8" s="160" t="s">
        <v>2399</v>
      </c>
      <c r="HA8" s="160" t="s">
        <v>2400</v>
      </c>
      <c r="HB8" s="161" t="s">
        <v>2401</v>
      </c>
      <c r="HC8" s="161" t="s">
        <v>2402</v>
      </c>
      <c r="HD8" s="160" t="s">
        <v>2403</v>
      </c>
      <c r="HE8" s="160" t="s">
        <v>2403</v>
      </c>
      <c r="HF8" s="160" t="s">
        <v>582</v>
      </c>
      <c r="HG8" s="160" t="s">
        <v>582</v>
      </c>
      <c r="HH8" s="160" t="s">
        <v>2404</v>
      </c>
      <c r="HI8" s="161" t="s">
        <v>2401</v>
      </c>
      <c r="HJ8" s="161" t="s">
        <v>2402</v>
      </c>
      <c r="HK8" s="160" t="s">
        <v>2405</v>
      </c>
      <c r="HL8" s="160" t="s">
        <v>2406</v>
      </c>
      <c r="HM8" s="160" t="s">
        <v>2407</v>
      </c>
      <c r="HN8" s="160" t="s">
        <v>2408</v>
      </c>
      <c r="HO8" s="160" t="s">
        <v>2409</v>
      </c>
      <c r="HP8" s="160" t="s">
        <v>2410</v>
      </c>
      <c r="HQ8" s="160" t="s">
        <v>2411</v>
      </c>
      <c r="HR8" s="160" t="s">
        <v>2412</v>
      </c>
      <c r="HS8" s="160" t="s">
        <v>2413</v>
      </c>
      <c r="HT8" s="160" t="s">
        <v>2414</v>
      </c>
      <c r="HU8" s="160" t="s">
        <v>2415</v>
      </c>
      <c r="HV8" s="160" t="s">
        <v>2416</v>
      </c>
      <c r="HW8" s="160" t="s">
        <v>2417</v>
      </c>
      <c r="HX8" s="160" t="s">
        <v>2418</v>
      </c>
      <c r="HY8" s="160" t="s">
        <v>2419</v>
      </c>
      <c r="HZ8" s="160" t="s">
        <v>2420</v>
      </c>
      <c r="IA8" s="160" t="s">
        <v>2421</v>
      </c>
      <c r="IB8" s="160" t="s">
        <v>2422</v>
      </c>
      <c r="IC8" s="160" t="s">
        <v>2423</v>
      </c>
      <c r="ID8" s="160" t="s">
        <v>2424</v>
      </c>
      <c r="IE8" s="160" t="s">
        <v>2425</v>
      </c>
      <c r="IF8" s="160" t="s">
        <v>2411</v>
      </c>
      <c r="IG8" s="160" t="s">
        <v>2412</v>
      </c>
      <c r="IH8" s="160" t="s">
        <v>2426</v>
      </c>
      <c r="II8" s="160" t="s">
        <v>2427</v>
      </c>
      <c r="IJ8" s="160" t="s">
        <v>2404</v>
      </c>
      <c r="IK8" s="160" t="s">
        <v>2342</v>
      </c>
      <c r="IL8" s="161" t="s">
        <v>595</v>
      </c>
      <c r="IM8" s="161" t="s">
        <v>222</v>
      </c>
      <c r="IN8" s="160" t="s">
        <v>2428</v>
      </c>
      <c r="IO8" s="160" t="s">
        <v>222</v>
      </c>
      <c r="IP8" s="160" t="s">
        <v>2429</v>
      </c>
      <c r="IQ8" s="160" t="s">
        <v>2430</v>
      </c>
      <c r="IR8" s="160" t="s">
        <v>2431</v>
      </c>
      <c r="IS8" s="161" t="s">
        <v>2429</v>
      </c>
      <c r="IT8" s="160" t="s">
        <v>2432</v>
      </c>
      <c r="IU8" s="160" t="s">
        <v>2433</v>
      </c>
      <c r="IV8" s="160" t="s">
        <v>2430</v>
      </c>
      <c r="IW8" s="161" t="s">
        <v>595</v>
      </c>
      <c r="IX8" s="160" t="s">
        <v>2431</v>
      </c>
      <c r="IY8" s="160" t="s">
        <v>604</v>
      </c>
      <c r="IZ8" s="160" t="s">
        <v>604</v>
      </c>
      <c r="JA8" s="160" t="s">
        <v>2434</v>
      </c>
      <c r="JB8" s="160" t="s">
        <v>2435</v>
      </c>
      <c r="JC8" s="160" t="s">
        <v>2436</v>
      </c>
      <c r="JD8" s="160" t="s">
        <v>2437</v>
      </c>
      <c r="JE8" s="160" t="s">
        <v>2438</v>
      </c>
      <c r="JF8" s="160" t="s">
        <v>2436</v>
      </c>
      <c r="JG8" s="160" t="s">
        <v>2439</v>
      </c>
      <c r="JH8" s="160" t="s">
        <v>2440</v>
      </c>
      <c r="JI8" s="160" t="s">
        <v>2439</v>
      </c>
      <c r="JJ8" s="160" t="s">
        <v>2441</v>
      </c>
      <c r="JK8" s="160" t="s">
        <v>2442</v>
      </c>
      <c r="JL8" s="160" t="s">
        <v>2443</v>
      </c>
      <c r="JM8" s="160" t="s">
        <v>2444</v>
      </c>
      <c r="JN8" s="160" t="s">
        <v>2445</v>
      </c>
      <c r="JO8" s="160" t="s">
        <v>2446</v>
      </c>
      <c r="JP8" s="160" t="s">
        <v>2447</v>
      </c>
      <c r="JQ8" s="160" t="s">
        <v>2448</v>
      </c>
      <c r="JR8" s="160" t="s">
        <v>2449</v>
      </c>
      <c r="JS8" s="160" t="s">
        <v>2450</v>
      </c>
      <c r="JT8" s="160" t="s">
        <v>2451</v>
      </c>
      <c r="JU8" s="160" t="s">
        <v>2425</v>
      </c>
      <c r="JV8" s="160" t="s">
        <v>2452</v>
      </c>
      <c r="JW8" s="160" t="s">
        <v>2453</v>
      </c>
      <c r="JX8" s="160" t="s">
        <v>2454</v>
      </c>
      <c r="JY8" s="160" t="s">
        <v>2455</v>
      </c>
      <c r="JZ8" s="160" t="s">
        <v>2456</v>
      </c>
      <c r="KA8" s="160" t="s">
        <v>2405</v>
      </c>
      <c r="KB8" s="160" t="s">
        <v>2457</v>
      </c>
      <c r="KC8" s="160" t="s">
        <v>2456</v>
      </c>
      <c r="KD8" s="160" t="s">
        <v>2406</v>
      </c>
      <c r="KE8" s="160" t="s">
        <v>2458</v>
      </c>
      <c r="KF8" s="160" t="s">
        <v>2459</v>
      </c>
      <c r="KG8" s="160" t="s">
        <v>2459</v>
      </c>
      <c r="KH8" s="160" t="s">
        <v>2460</v>
      </c>
      <c r="KI8" s="160" t="s">
        <v>2287</v>
      </c>
    </row>
    <row r="9" spans="1:295" ht="18" customHeight="1" x14ac:dyDescent="0.3">
      <c r="A9" s="162" t="s">
        <v>64</v>
      </c>
      <c r="B9" s="162" t="s">
        <v>845</v>
      </c>
      <c r="C9" s="163">
        <v>0</v>
      </c>
      <c r="D9" s="163">
        <v>15.591699999999999</v>
      </c>
      <c r="E9" s="163">
        <v>-22.296800000000001</v>
      </c>
      <c r="F9" s="163">
        <v>10.0236</v>
      </c>
      <c r="G9" s="163">
        <v>26.915900000000001</v>
      </c>
      <c r="H9" s="164"/>
      <c r="I9" s="163">
        <v>35.9925</v>
      </c>
      <c r="J9" s="163">
        <v>-74.748599999999996</v>
      </c>
      <c r="K9" s="163">
        <v>50.3416</v>
      </c>
      <c r="L9" s="163">
        <v>25.513200000000001</v>
      </c>
      <c r="M9" s="163">
        <v>24.658899999999999</v>
      </c>
      <c r="N9" s="163">
        <v>-8.8800000000000008</v>
      </c>
      <c r="O9" s="163">
        <v>-40.604999999999997</v>
      </c>
      <c r="P9" s="163">
        <v>37.4</v>
      </c>
      <c r="Q9" s="163">
        <v>10.763999999999999</v>
      </c>
      <c r="R9" s="163">
        <v>-37.4</v>
      </c>
      <c r="S9" s="163">
        <v>14.5471</v>
      </c>
      <c r="T9" s="163">
        <v>43.047400000000003</v>
      </c>
      <c r="U9" s="163">
        <v>14.479100000000001</v>
      </c>
      <c r="V9" s="163">
        <v>14.6191</v>
      </c>
      <c r="W9" s="163">
        <v>24.257999999999999</v>
      </c>
      <c r="X9" s="163">
        <v>14.585100000000001</v>
      </c>
      <c r="Y9" s="163">
        <v>5.9759000000000002</v>
      </c>
      <c r="Z9" s="163">
        <v>7.7121000000000004</v>
      </c>
      <c r="AA9" s="164"/>
      <c r="AB9" s="164"/>
      <c r="AC9" s="163">
        <v>-75.209999999999994</v>
      </c>
      <c r="AD9" s="163">
        <v>-74.540000000000006</v>
      </c>
      <c r="AE9" s="164"/>
      <c r="AF9" s="163">
        <v>8.8800000000000008</v>
      </c>
      <c r="AG9" s="163">
        <v>39.6</v>
      </c>
      <c r="AH9" s="163">
        <v>7.2169999999999996</v>
      </c>
      <c r="AI9" s="163">
        <v>0.17699999999999999</v>
      </c>
      <c r="AJ9" s="165">
        <v>-66.67</v>
      </c>
      <c r="AK9" s="163">
        <v>-66.16</v>
      </c>
      <c r="AL9" s="163">
        <v>-59.6</v>
      </c>
      <c r="AM9" s="163">
        <v>66.67</v>
      </c>
      <c r="AN9" s="163">
        <v>67.72</v>
      </c>
      <c r="AO9" s="163">
        <v>9.4933999999999994</v>
      </c>
      <c r="AP9" s="163">
        <v>14.141500000000001</v>
      </c>
      <c r="AQ9" s="163">
        <v>62.858800000000002</v>
      </c>
      <c r="AR9" s="163">
        <v>65.8947</v>
      </c>
      <c r="AS9" s="163">
        <v>39.5777</v>
      </c>
      <c r="AT9" s="163">
        <v>-79.091899999999995</v>
      </c>
      <c r="AU9" s="163">
        <v>0</v>
      </c>
      <c r="AV9" s="163">
        <v>31.046500000000002</v>
      </c>
      <c r="AW9" s="163">
        <v>30.7849</v>
      </c>
      <c r="AX9" s="163">
        <v>62.139299999999999</v>
      </c>
      <c r="AY9" s="163">
        <v>64.558499999999995</v>
      </c>
      <c r="AZ9" s="163">
        <v>-20.258900000000001</v>
      </c>
      <c r="BA9" s="163">
        <v>-31.552700000000002</v>
      </c>
      <c r="BB9" s="163">
        <v>-294.71499999999997</v>
      </c>
      <c r="BC9" s="163">
        <v>-7.7973999999999997</v>
      </c>
      <c r="BD9" s="163">
        <v>-17.8</v>
      </c>
      <c r="BE9" s="163">
        <v>-17.7</v>
      </c>
      <c r="BF9" s="163">
        <v>84.506299999999996</v>
      </c>
      <c r="BG9" s="163">
        <v>0</v>
      </c>
      <c r="BH9" s="163">
        <v>-5.1718000000000002</v>
      </c>
      <c r="BI9" s="164"/>
      <c r="BJ9" s="163">
        <v>-21.279399999999999</v>
      </c>
      <c r="BK9" s="163">
        <v>7.0481999999999996</v>
      </c>
      <c r="BL9" s="164"/>
      <c r="BM9" s="163">
        <v>2.2200000000000002</v>
      </c>
      <c r="BN9" s="163">
        <v>332.19389999999999</v>
      </c>
      <c r="BO9" s="163">
        <v>17.883800000000001</v>
      </c>
      <c r="BP9" s="163">
        <v>17.792300000000001</v>
      </c>
      <c r="BQ9" s="163">
        <v>-96.846800000000002</v>
      </c>
      <c r="BR9" s="163">
        <v>372.1028</v>
      </c>
      <c r="BS9" s="164"/>
      <c r="BT9" s="163">
        <v>-120.46299999999999</v>
      </c>
      <c r="BU9" s="163">
        <v>123.4624</v>
      </c>
      <c r="BV9" s="163">
        <v>84.506900000000002</v>
      </c>
      <c r="BW9" s="163">
        <v>27.6</v>
      </c>
      <c r="BX9" s="163">
        <v>24.06</v>
      </c>
      <c r="BY9" s="163">
        <v>53.92</v>
      </c>
      <c r="BZ9" s="163">
        <v>76.89</v>
      </c>
      <c r="CA9" s="163">
        <v>-85.460400000000007</v>
      </c>
      <c r="CB9" s="163">
        <v>-85.728399999999993</v>
      </c>
      <c r="CC9" s="163">
        <v>154.84630000000001</v>
      </c>
      <c r="CD9" s="163">
        <v>155.43690000000001</v>
      </c>
      <c r="CE9" s="164"/>
      <c r="CF9" s="163">
        <v>-57.443100000000001</v>
      </c>
      <c r="CG9" s="163">
        <v>-57.802199999999999</v>
      </c>
      <c r="CH9" s="163">
        <v>-9.2163000000000004</v>
      </c>
      <c r="CI9" s="163">
        <v>-95.041300000000007</v>
      </c>
      <c r="CJ9" s="164"/>
      <c r="CK9" s="164"/>
      <c r="CL9" s="164"/>
      <c r="CM9" s="163">
        <v>191.2</v>
      </c>
      <c r="CN9" s="163">
        <v>-15.59</v>
      </c>
      <c r="CO9" s="163">
        <v>33.460700000000003</v>
      </c>
      <c r="CP9" s="163">
        <v>33.676000000000002</v>
      </c>
      <c r="CQ9" s="163">
        <v>33.391300000000001</v>
      </c>
      <c r="CR9" s="163">
        <v>-26.309699999999999</v>
      </c>
      <c r="CS9" s="163">
        <v>-25.4542</v>
      </c>
      <c r="CT9" s="163">
        <v>-36.445099999999996</v>
      </c>
      <c r="CU9" s="163">
        <v>20.787299999999998</v>
      </c>
      <c r="CV9" s="163">
        <v>-40.164099999999998</v>
      </c>
      <c r="CW9" s="163">
        <v>13.2925</v>
      </c>
      <c r="CX9" s="163">
        <v>61.02</v>
      </c>
      <c r="CY9" s="163">
        <v>32.33</v>
      </c>
      <c r="CZ9" s="163">
        <v>40.554200000000002</v>
      </c>
      <c r="DA9" s="163">
        <v>38.383499999999998</v>
      </c>
      <c r="DB9" s="163">
        <v>30.610800000000001</v>
      </c>
      <c r="DC9" s="164"/>
      <c r="DD9" s="163">
        <v>95.918700000000001</v>
      </c>
      <c r="DE9" s="163">
        <v>95.115899999999996</v>
      </c>
      <c r="DF9" s="163">
        <v>-101.9008</v>
      </c>
      <c r="DG9" s="164"/>
      <c r="DH9" s="163">
        <v>-16.875</v>
      </c>
      <c r="DI9" s="163">
        <v>-94</v>
      </c>
      <c r="DJ9" s="163">
        <v>-94.4</v>
      </c>
      <c r="DK9" s="163">
        <v>26.1996</v>
      </c>
      <c r="DL9" s="163">
        <v>42.489600000000003</v>
      </c>
      <c r="DM9" s="163">
        <v>46.04</v>
      </c>
      <c r="DN9" s="163">
        <v>60.369900000000001</v>
      </c>
      <c r="DO9" s="163">
        <v>42.06</v>
      </c>
      <c r="DP9" s="163">
        <v>-4.7300000000000004</v>
      </c>
      <c r="DQ9" s="163">
        <v>60.744500000000002</v>
      </c>
      <c r="DR9" s="163">
        <v>100.44070000000001</v>
      </c>
      <c r="DS9" s="163">
        <v>-24.92</v>
      </c>
      <c r="DT9" s="163">
        <v>-25.3</v>
      </c>
      <c r="DU9" s="163">
        <v>99.99</v>
      </c>
      <c r="DV9" s="163">
        <v>61.4</v>
      </c>
      <c r="DW9" s="163">
        <v>101.7636</v>
      </c>
      <c r="DX9" s="163">
        <v>102.01819999999999</v>
      </c>
      <c r="DY9" s="163">
        <v>-76.4315</v>
      </c>
      <c r="DZ9" s="163">
        <v>-75.018199999999993</v>
      </c>
      <c r="EA9" s="163">
        <v>165.88290000000001</v>
      </c>
      <c r="EB9" s="163">
        <v>120.5872</v>
      </c>
      <c r="EC9" s="163">
        <v>114.773</v>
      </c>
      <c r="ED9" s="163">
        <v>117.1311</v>
      </c>
      <c r="EE9" s="163">
        <v>84.58</v>
      </c>
      <c r="EF9" s="163">
        <v>69.248599999999996</v>
      </c>
      <c r="EG9" s="163">
        <v>-28.756</v>
      </c>
      <c r="EH9" s="163">
        <v>105.5667</v>
      </c>
      <c r="EI9" s="163">
        <v>264.89580000000001</v>
      </c>
      <c r="EJ9" s="164"/>
      <c r="EK9" s="163">
        <v>-33.415199999999999</v>
      </c>
      <c r="EL9" s="163">
        <v>-30.802399999999999</v>
      </c>
      <c r="EM9" s="163">
        <v>9.1272000000000002</v>
      </c>
      <c r="EN9" s="163">
        <v>52.752699999999997</v>
      </c>
      <c r="EO9" s="163">
        <v>49.473199999999999</v>
      </c>
      <c r="EP9" s="163">
        <v>67.632000000000005</v>
      </c>
      <c r="EQ9" s="163">
        <v>-83.775899999999993</v>
      </c>
      <c r="ER9" s="163">
        <v>-84.2179</v>
      </c>
      <c r="ES9" s="163">
        <v>-31.703800000000001</v>
      </c>
      <c r="ET9" s="163">
        <v>14.14</v>
      </c>
      <c r="EU9" s="163">
        <v>-23.95</v>
      </c>
      <c r="EV9" s="163">
        <v>1</v>
      </c>
      <c r="EW9" s="163">
        <v>15.879799999999999</v>
      </c>
      <c r="EX9" s="163">
        <v>35.734900000000003</v>
      </c>
      <c r="EY9" s="163">
        <v>-32.727400000000003</v>
      </c>
      <c r="EZ9" s="163">
        <v>-31.918800000000001</v>
      </c>
      <c r="FA9" s="163">
        <v>6.5494000000000003</v>
      </c>
      <c r="FB9" s="163">
        <v>-66.745000000000005</v>
      </c>
      <c r="FC9" s="163">
        <v>33.657800000000002</v>
      </c>
      <c r="FD9" s="163">
        <v>19.395499999999998</v>
      </c>
      <c r="FE9" s="164"/>
      <c r="FF9" s="163">
        <v>19.3386</v>
      </c>
      <c r="FG9" s="163">
        <v>30.414899999999999</v>
      </c>
      <c r="FH9" s="163">
        <v>30.4116</v>
      </c>
      <c r="FI9" s="163">
        <v>29.205400000000001</v>
      </c>
      <c r="FJ9" s="163">
        <v>85.7376</v>
      </c>
      <c r="FK9" s="163">
        <v>85.235299999999995</v>
      </c>
      <c r="FL9" s="163">
        <v>-171.64269999999999</v>
      </c>
      <c r="FM9" s="163">
        <v>78.314099999999996</v>
      </c>
      <c r="FN9" s="163">
        <v>78.3977</v>
      </c>
      <c r="FO9" s="163">
        <v>-133.20740000000001</v>
      </c>
      <c r="FP9" s="163">
        <v>-128.27010000000001</v>
      </c>
      <c r="FQ9" s="163">
        <v>-41.607700000000001</v>
      </c>
      <c r="FR9" s="163">
        <v>-44.38</v>
      </c>
      <c r="FS9" s="163">
        <v>12.6717</v>
      </c>
      <c r="FT9" s="163">
        <v>0.82189999999999996</v>
      </c>
      <c r="FU9" s="163">
        <v>-8.4600000000000009</v>
      </c>
      <c r="FV9" s="163">
        <v>17.670000000000002</v>
      </c>
      <c r="FW9" s="163">
        <v>-42.085900000000002</v>
      </c>
      <c r="FX9" s="164"/>
      <c r="FY9" s="163">
        <v>-15.302</v>
      </c>
      <c r="FZ9" s="163">
        <v>2.2010000000000001</v>
      </c>
      <c r="GA9" s="164"/>
      <c r="GB9" s="163">
        <v>25.32</v>
      </c>
      <c r="GC9" s="163">
        <v>131.85910000000001</v>
      </c>
      <c r="GD9" s="163">
        <v>137.04300000000001</v>
      </c>
      <c r="GE9" s="164"/>
      <c r="GF9" s="163">
        <v>72.767700000000005</v>
      </c>
      <c r="GG9" s="163">
        <v>20.7</v>
      </c>
      <c r="GH9" s="163">
        <v>0</v>
      </c>
      <c r="GI9" s="163">
        <v>0.69479999999999997</v>
      </c>
      <c r="GJ9" s="163">
        <v>0</v>
      </c>
      <c r="GK9" s="163">
        <v>1.5451999999999999</v>
      </c>
      <c r="GL9" s="164"/>
      <c r="GM9" s="164"/>
      <c r="GN9" s="163">
        <v>-15.47</v>
      </c>
      <c r="GO9" s="163">
        <v>-9.9320000000000004</v>
      </c>
      <c r="GP9" s="163">
        <v>23.125599999999999</v>
      </c>
      <c r="GQ9" s="163">
        <v>10.2477</v>
      </c>
      <c r="GR9" s="163">
        <v>57.773699999999998</v>
      </c>
      <c r="GS9" s="163">
        <v>60.310400000000001</v>
      </c>
      <c r="GT9" s="163">
        <v>-134.7748</v>
      </c>
      <c r="GU9" s="163">
        <v>-19.591999999999999</v>
      </c>
      <c r="GV9" s="163">
        <v>21.752199999999998</v>
      </c>
      <c r="GW9" s="163">
        <v>18.094200000000001</v>
      </c>
      <c r="GX9" s="163">
        <v>12.5853</v>
      </c>
      <c r="GY9" s="163">
        <v>5.4993999999999996</v>
      </c>
      <c r="GZ9" s="163">
        <v>5.2103000000000002</v>
      </c>
      <c r="HA9" s="163">
        <v>14</v>
      </c>
      <c r="HB9" s="163">
        <v>153.12719999999999</v>
      </c>
      <c r="HC9" s="163">
        <v>153.5487</v>
      </c>
      <c r="HD9" s="163">
        <v>282.5</v>
      </c>
      <c r="HE9" s="163">
        <v>-280.11959999999999</v>
      </c>
      <c r="HF9" s="163">
        <v>-624.97919999999999</v>
      </c>
      <c r="HG9" s="163">
        <v>628.01969999999994</v>
      </c>
      <c r="HH9" s="163">
        <v>594.00879999999995</v>
      </c>
      <c r="HI9" s="163">
        <v>-147.0249</v>
      </c>
      <c r="HJ9" s="163">
        <v>-144.36879999999999</v>
      </c>
      <c r="HK9" s="163">
        <v>-63.172499999999999</v>
      </c>
      <c r="HL9" s="163">
        <v>-56.668999999999997</v>
      </c>
      <c r="HM9" s="163">
        <v>81.561700000000002</v>
      </c>
      <c r="HN9" s="163">
        <v>82.097999999999999</v>
      </c>
      <c r="HO9" s="164"/>
      <c r="HP9" s="164"/>
      <c r="HQ9" s="163">
        <v>37.016300000000001</v>
      </c>
      <c r="HR9" s="163">
        <v>36.126300000000001</v>
      </c>
      <c r="HS9" s="163">
        <v>-29.520099999999999</v>
      </c>
      <c r="HT9" s="163">
        <v>-28.923300000000001</v>
      </c>
      <c r="HU9" s="163">
        <v>118.2</v>
      </c>
      <c r="HV9" s="163">
        <v>117.7</v>
      </c>
      <c r="HW9" s="163">
        <v>11.6</v>
      </c>
      <c r="HX9" s="163">
        <v>11.5</v>
      </c>
      <c r="HY9" s="163">
        <v>22.09</v>
      </c>
      <c r="HZ9" s="163">
        <v>39.6</v>
      </c>
      <c r="IA9" s="163">
        <v>-320.31110000000001</v>
      </c>
      <c r="IB9" s="163">
        <v>100.6579</v>
      </c>
      <c r="IC9" s="163">
        <v>100.488</v>
      </c>
      <c r="ID9" s="163">
        <v>15</v>
      </c>
      <c r="IE9" s="163">
        <v>-49.6</v>
      </c>
      <c r="IF9" s="163">
        <v>-36.1</v>
      </c>
      <c r="IG9" s="163">
        <v>-36.5</v>
      </c>
      <c r="IH9" s="164"/>
      <c r="II9" s="164"/>
      <c r="IJ9" s="163">
        <v>-585.70780000000002</v>
      </c>
      <c r="IK9" s="163">
        <v>-238.8699</v>
      </c>
      <c r="IL9" s="163">
        <v>431.72730000000001</v>
      </c>
      <c r="IM9" s="163">
        <v>291.37740000000002</v>
      </c>
      <c r="IN9" s="163">
        <v>-36.113700000000001</v>
      </c>
      <c r="IO9" s="163">
        <v>-283.89850000000001</v>
      </c>
      <c r="IP9" s="163">
        <v>285.82420000000002</v>
      </c>
      <c r="IQ9" s="163">
        <v>-108.741</v>
      </c>
      <c r="IR9" s="163">
        <v>-234.26320000000001</v>
      </c>
      <c r="IS9" s="163">
        <v>-281.06459999999998</v>
      </c>
      <c r="IT9" s="163">
        <v>83.092799999999997</v>
      </c>
      <c r="IU9" s="163">
        <v>81.033299999999997</v>
      </c>
      <c r="IV9" s="163">
        <v>110.89879999999999</v>
      </c>
      <c r="IW9" s="163">
        <v>-417.79649999999998</v>
      </c>
      <c r="IX9" s="163">
        <v>239.453</v>
      </c>
      <c r="IY9" s="163">
        <v>-179.06270000000001</v>
      </c>
      <c r="IZ9" s="163">
        <v>180.59399999999999</v>
      </c>
      <c r="JA9" s="163">
        <v>-8.5159000000000002</v>
      </c>
      <c r="JB9" s="163">
        <v>26.774999999999999</v>
      </c>
      <c r="JC9" s="163">
        <v>11.12</v>
      </c>
      <c r="JD9" s="163">
        <v>0.97899999999999998</v>
      </c>
      <c r="JE9" s="163">
        <v>0.97899999999999998</v>
      </c>
      <c r="JF9" s="163">
        <v>-11.84</v>
      </c>
      <c r="JG9" s="163">
        <v>-6.64</v>
      </c>
      <c r="JH9" s="164"/>
      <c r="JI9" s="163">
        <v>7.2099000000000002</v>
      </c>
      <c r="JJ9" s="163">
        <v>-28.917400000000001</v>
      </c>
      <c r="JK9" s="163">
        <v>-38.847900000000003</v>
      </c>
      <c r="JL9" s="163">
        <v>32.299999999999997</v>
      </c>
      <c r="JM9" s="163">
        <v>55.758000000000003</v>
      </c>
      <c r="JN9" s="163">
        <v>54.601999999999997</v>
      </c>
      <c r="JO9" s="163">
        <v>11.0075</v>
      </c>
      <c r="JP9" s="163">
        <v>13.081200000000001</v>
      </c>
      <c r="JQ9" s="163">
        <v>52.831499999999998</v>
      </c>
      <c r="JR9" s="163">
        <v>52.460799999999999</v>
      </c>
      <c r="JS9" s="163">
        <v>54.182899999999997</v>
      </c>
      <c r="JT9" s="164"/>
      <c r="JU9" s="163">
        <v>50.5</v>
      </c>
      <c r="JV9" s="163">
        <v>22.3383</v>
      </c>
      <c r="JW9" s="163">
        <v>6.27</v>
      </c>
      <c r="JX9" s="164"/>
      <c r="JY9" s="163">
        <v>-57.328299999999999</v>
      </c>
      <c r="JZ9" s="163">
        <v>80.880600000000001</v>
      </c>
      <c r="KA9" s="163">
        <v>64.552300000000002</v>
      </c>
      <c r="KB9" s="163">
        <v>-55.947000000000003</v>
      </c>
      <c r="KC9" s="163">
        <v>-79.990399999999994</v>
      </c>
      <c r="KD9" s="163">
        <v>55.360399999999998</v>
      </c>
      <c r="KE9" s="163">
        <v>23.698499999999999</v>
      </c>
      <c r="KF9" s="163">
        <v>-61.8</v>
      </c>
      <c r="KG9" s="163">
        <v>62.2</v>
      </c>
      <c r="KH9" s="163">
        <v>-28.390799999999999</v>
      </c>
      <c r="KI9" s="163">
        <v>263.61040000000003</v>
      </c>
    </row>
    <row r="10" spans="1:295" ht="18" customHeight="1" x14ac:dyDescent="0.3">
      <c r="A10" s="162" t="s">
        <v>64</v>
      </c>
      <c r="B10" s="162" t="s">
        <v>846</v>
      </c>
      <c r="C10" s="166">
        <v>0</v>
      </c>
      <c r="D10" s="166">
        <v>15.1425</v>
      </c>
      <c r="E10" s="166">
        <v>-21.766500000000001</v>
      </c>
      <c r="F10" s="166">
        <v>9.4886999999999997</v>
      </c>
      <c r="G10" s="166">
        <v>26.718699999999998</v>
      </c>
      <c r="H10" s="167"/>
      <c r="I10" s="166">
        <v>34.344099999999997</v>
      </c>
      <c r="J10" s="166">
        <v>-71.635300000000001</v>
      </c>
      <c r="K10" s="166">
        <v>47.801299999999998</v>
      </c>
      <c r="L10" s="166">
        <v>23.7913</v>
      </c>
      <c r="M10" s="166">
        <v>23.239100000000001</v>
      </c>
      <c r="N10" s="166">
        <v>-6.66</v>
      </c>
      <c r="O10" s="166">
        <v>-38.527999999999999</v>
      </c>
      <c r="P10" s="166">
        <v>35.200000000000003</v>
      </c>
      <c r="Q10" s="166">
        <v>9.9359999999999999</v>
      </c>
      <c r="R10" s="166">
        <v>-35.200000000000003</v>
      </c>
      <c r="S10" s="166">
        <v>14.331200000000001</v>
      </c>
      <c r="T10" s="166">
        <v>41.561</v>
      </c>
      <c r="U10" s="166">
        <v>14.3399</v>
      </c>
      <c r="V10" s="166">
        <v>14.367100000000001</v>
      </c>
      <c r="W10" s="166">
        <v>23.820900000000002</v>
      </c>
      <c r="X10" s="166">
        <v>14.5306</v>
      </c>
      <c r="Y10" s="166">
        <v>6.1087999999999996</v>
      </c>
      <c r="Z10" s="166">
        <v>8.3871000000000002</v>
      </c>
      <c r="AA10" s="167"/>
      <c r="AB10" s="167"/>
      <c r="AC10" s="166">
        <v>-74.180000000000007</v>
      </c>
      <c r="AD10" s="166">
        <v>-74</v>
      </c>
      <c r="AE10" s="167"/>
      <c r="AF10" s="166">
        <v>6.66</v>
      </c>
      <c r="AG10" s="166">
        <v>37.4</v>
      </c>
      <c r="AH10" s="166">
        <v>6.4459999999999997</v>
      </c>
      <c r="AI10" s="166">
        <v>0.17100000000000001</v>
      </c>
      <c r="AJ10" s="168">
        <v>-64.55</v>
      </c>
      <c r="AK10" s="166">
        <v>-63.34</v>
      </c>
      <c r="AL10" s="166">
        <v>-61.36</v>
      </c>
      <c r="AM10" s="166">
        <v>64.55</v>
      </c>
      <c r="AN10" s="166">
        <v>64.52</v>
      </c>
      <c r="AO10" s="166">
        <v>8.8743999999999996</v>
      </c>
      <c r="AP10" s="166">
        <v>14.3743</v>
      </c>
      <c r="AQ10" s="166">
        <v>60.737200000000001</v>
      </c>
      <c r="AR10" s="166">
        <v>62.7331</v>
      </c>
      <c r="AS10" s="166">
        <v>38.069600000000001</v>
      </c>
      <c r="AT10" s="166">
        <v>-77.720699999999994</v>
      </c>
      <c r="AU10" s="166">
        <v>0</v>
      </c>
      <c r="AV10" s="166">
        <v>27.278500000000001</v>
      </c>
      <c r="AW10" s="166">
        <v>24.623000000000001</v>
      </c>
      <c r="AX10" s="166">
        <v>60.072600000000001</v>
      </c>
      <c r="AY10" s="166">
        <v>63.085799999999999</v>
      </c>
      <c r="AZ10" s="166">
        <v>-29.6753</v>
      </c>
      <c r="BA10" s="166">
        <v>-29.8431</v>
      </c>
      <c r="BB10" s="166">
        <v>-283.85669999999999</v>
      </c>
      <c r="BC10" s="166">
        <v>-8.5574999999999992</v>
      </c>
      <c r="BD10" s="166">
        <v>-17.899999999999999</v>
      </c>
      <c r="BE10" s="166">
        <v>-17.899999999999999</v>
      </c>
      <c r="BF10" s="166">
        <v>79.885400000000004</v>
      </c>
      <c r="BG10" s="166">
        <v>0</v>
      </c>
      <c r="BH10" s="166">
        <v>-5.0309999999999997</v>
      </c>
      <c r="BI10" s="167"/>
      <c r="BJ10" s="166">
        <v>-18.110099999999999</v>
      </c>
      <c r="BK10" s="166">
        <v>6.6909000000000001</v>
      </c>
      <c r="BL10" s="167"/>
      <c r="BM10" s="166">
        <v>1.9870000000000001</v>
      </c>
      <c r="BN10" s="166">
        <v>307.90120000000002</v>
      </c>
      <c r="BO10" s="166">
        <v>12.6347</v>
      </c>
      <c r="BP10" s="166">
        <v>12.8483</v>
      </c>
      <c r="BQ10" s="166">
        <v>-78.938000000000002</v>
      </c>
      <c r="BR10" s="166">
        <v>348.36410000000001</v>
      </c>
      <c r="BS10" s="167"/>
      <c r="BT10" s="166">
        <v>-121.4256</v>
      </c>
      <c r="BU10" s="166">
        <v>124.0677</v>
      </c>
      <c r="BV10" s="166">
        <v>80.405299999999997</v>
      </c>
      <c r="BW10" s="166">
        <v>25.87</v>
      </c>
      <c r="BX10" s="166">
        <v>22.31</v>
      </c>
      <c r="BY10" s="166">
        <v>51.12</v>
      </c>
      <c r="BZ10" s="166">
        <v>72.81</v>
      </c>
      <c r="CA10" s="166">
        <v>-83.049199999999999</v>
      </c>
      <c r="CB10" s="166">
        <v>-83.049199999999999</v>
      </c>
      <c r="CC10" s="166">
        <v>155.35929999999999</v>
      </c>
      <c r="CD10" s="166">
        <v>154.2355</v>
      </c>
      <c r="CE10" s="167"/>
      <c r="CF10" s="166">
        <v>-49.7866</v>
      </c>
      <c r="CG10" s="166">
        <v>-48.786299999999997</v>
      </c>
      <c r="CH10" s="166">
        <v>-7.7081999999999997</v>
      </c>
      <c r="CI10" s="166">
        <v>-86.8643</v>
      </c>
      <c r="CJ10" s="167"/>
      <c r="CK10" s="167"/>
      <c r="CL10" s="167"/>
      <c r="CM10" s="166">
        <v>172.7</v>
      </c>
      <c r="CN10" s="166">
        <v>-14.94</v>
      </c>
      <c r="CO10" s="166">
        <v>34.9572</v>
      </c>
      <c r="CP10" s="166">
        <v>35.087499999999999</v>
      </c>
      <c r="CQ10" s="166">
        <v>35.369999999999997</v>
      </c>
      <c r="CR10" s="166">
        <v>-27.336600000000001</v>
      </c>
      <c r="CS10" s="166">
        <v>-26.869700000000002</v>
      </c>
      <c r="CT10" s="166">
        <v>-38.959800000000001</v>
      </c>
      <c r="CU10" s="166">
        <v>26.722799999999999</v>
      </c>
      <c r="CV10" s="166">
        <v>-43.746099999999998</v>
      </c>
      <c r="CW10" s="166">
        <v>13.322800000000001</v>
      </c>
      <c r="CX10" s="166">
        <v>57.22</v>
      </c>
      <c r="CY10" s="166">
        <v>30.37</v>
      </c>
      <c r="CZ10" s="166">
        <v>39.1479</v>
      </c>
      <c r="DA10" s="166">
        <v>37.065100000000001</v>
      </c>
      <c r="DB10" s="166">
        <v>29.714099999999998</v>
      </c>
      <c r="DC10" s="167"/>
      <c r="DD10" s="166">
        <v>87.017300000000006</v>
      </c>
      <c r="DE10" s="166">
        <v>85.992000000000004</v>
      </c>
      <c r="DF10" s="166">
        <v>-80.043300000000002</v>
      </c>
      <c r="DG10" s="167"/>
      <c r="DH10" s="166">
        <v>-16.299800000000001</v>
      </c>
      <c r="DI10" s="166">
        <v>-94</v>
      </c>
      <c r="DJ10" s="166">
        <v>-94.5</v>
      </c>
      <c r="DK10" s="166">
        <v>26.023900000000001</v>
      </c>
      <c r="DL10" s="166">
        <v>40.145899999999997</v>
      </c>
      <c r="DM10" s="166">
        <v>39.4649</v>
      </c>
      <c r="DN10" s="166">
        <v>56.854199999999999</v>
      </c>
      <c r="DO10" s="166">
        <v>39.89</v>
      </c>
      <c r="DP10" s="166">
        <v>-3.4</v>
      </c>
      <c r="DQ10" s="166">
        <v>61.38</v>
      </c>
      <c r="DR10" s="166">
        <v>80.232100000000003</v>
      </c>
      <c r="DS10" s="166">
        <v>-26.37</v>
      </c>
      <c r="DT10" s="166">
        <v>-26.87</v>
      </c>
      <c r="DU10" s="166">
        <v>98.31</v>
      </c>
      <c r="DV10" s="166">
        <v>60.67</v>
      </c>
      <c r="DW10" s="166">
        <v>76.981800000000007</v>
      </c>
      <c r="DX10" s="166">
        <v>76.763599999999997</v>
      </c>
      <c r="DY10" s="166">
        <v>-81.625100000000003</v>
      </c>
      <c r="DZ10" s="166">
        <v>-79.172700000000006</v>
      </c>
      <c r="EA10" s="166">
        <v>145.23560000000001</v>
      </c>
      <c r="EB10" s="166">
        <v>101.83329999999999</v>
      </c>
      <c r="EC10" s="166">
        <v>97.2363</v>
      </c>
      <c r="ED10" s="166">
        <v>98.353999999999999</v>
      </c>
      <c r="EE10" s="166">
        <v>99.573599999999999</v>
      </c>
      <c r="EF10" s="166">
        <v>84.340400000000002</v>
      </c>
      <c r="EG10" s="166">
        <v>-27.379000000000001</v>
      </c>
      <c r="EH10" s="166">
        <v>88.945999999999998</v>
      </c>
      <c r="EI10" s="166">
        <v>274.42689999999999</v>
      </c>
      <c r="EJ10" s="167"/>
      <c r="EK10" s="166">
        <v>-34.585000000000001</v>
      </c>
      <c r="EL10" s="166">
        <v>-32.012099999999997</v>
      </c>
      <c r="EM10" s="166">
        <v>0</v>
      </c>
      <c r="EN10" s="166">
        <v>41.868499999999997</v>
      </c>
      <c r="EO10" s="166">
        <v>39.344700000000003</v>
      </c>
      <c r="EP10" s="166">
        <v>158.268</v>
      </c>
      <c r="EQ10" s="166">
        <v>-96.953900000000004</v>
      </c>
      <c r="ER10" s="166">
        <v>-98.256399999999999</v>
      </c>
      <c r="ES10" s="166">
        <v>-47.389600000000002</v>
      </c>
      <c r="ET10" s="166">
        <v>16.77</v>
      </c>
      <c r="EU10" s="166">
        <v>-24.83</v>
      </c>
      <c r="EV10" s="166">
        <v>90.4</v>
      </c>
      <c r="EW10" s="166">
        <v>15.4643</v>
      </c>
      <c r="EX10" s="166">
        <v>17.1875</v>
      </c>
      <c r="EY10" s="166">
        <v>-33.417999999999999</v>
      </c>
      <c r="EZ10" s="166">
        <v>-32.593699999999998</v>
      </c>
      <c r="FA10" s="166">
        <v>6.8833000000000002</v>
      </c>
      <c r="FB10" s="166">
        <v>-82.941000000000003</v>
      </c>
      <c r="FC10" s="166">
        <v>48.517800000000001</v>
      </c>
      <c r="FD10" s="166">
        <v>20.459099999999999</v>
      </c>
      <c r="FE10" s="167"/>
      <c r="FF10" s="166">
        <v>20.0745</v>
      </c>
      <c r="FG10" s="166">
        <v>27.7057</v>
      </c>
      <c r="FH10" s="166">
        <v>28.518599999999999</v>
      </c>
      <c r="FI10" s="166">
        <v>27.371200000000002</v>
      </c>
      <c r="FJ10" s="166">
        <v>83.393199999999993</v>
      </c>
      <c r="FK10" s="166">
        <v>83.393199999999993</v>
      </c>
      <c r="FL10" s="166">
        <v>-178.34100000000001</v>
      </c>
      <c r="FM10" s="166">
        <v>83.581199999999995</v>
      </c>
      <c r="FN10" s="166">
        <v>82.903199999999998</v>
      </c>
      <c r="FO10" s="166">
        <v>-137.35329999999999</v>
      </c>
      <c r="FP10" s="166">
        <v>-131.34010000000001</v>
      </c>
      <c r="FQ10" s="166">
        <v>-42.164299999999997</v>
      </c>
      <c r="FR10" s="166">
        <v>-45.69</v>
      </c>
      <c r="FS10" s="166">
        <v>12.674099999999999</v>
      </c>
      <c r="FT10" s="166">
        <v>0.79869999999999997</v>
      </c>
      <c r="FU10" s="166">
        <v>-8.49</v>
      </c>
      <c r="FV10" s="166">
        <v>18.260000000000002</v>
      </c>
      <c r="FW10" s="166">
        <v>-44.070099999999996</v>
      </c>
      <c r="FX10" s="167"/>
      <c r="FY10" s="167"/>
      <c r="FZ10" s="166">
        <v>2.1520000000000001</v>
      </c>
      <c r="GA10" s="167"/>
      <c r="GB10" s="166">
        <v>24.38</v>
      </c>
      <c r="GC10" s="166">
        <v>134.96360000000001</v>
      </c>
      <c r="GD10" s="166">
        <v>141.56720000000001</v>
      </c>
      <c r="GE10" s="167"/>
      <c r="GF10" s="166">
        <v>71.463399999999993</v>
      </c>
      <c r="GG10" s="166">
        <v>20.5</v>
      </c>
      <c r="GH10" s="166">
        <v>0</v>
      </c>
      <c r="GI10" s="166">
        <v>1.1305000000000001</v>
      </c>
      <c r="GJ10" s="166">
        <v>0</v>
      </c>
      <c r="GK10" s="166">
        <v>1.427</v>
      </c>
      <c r="GL10" s="167"/>
      <c r="GM10" s="167"/>
      <c r="GN10" s="166">
        <v>-16.1203</v>
      </c>
      <c r="GO10" s="166">
        <v>-8.6007999999999996</v>
      </c>
      <c r="GP10" s="166">
        <v>21.4482</v>
      </c>
      <c r="GQ10" s="166">
        <v>8.6903000000000006</v>
      </c>
      <c r="GR10" s="166">
        <v>58.839700000000001</v>
      </c>
      <c r="GS10" s="166">
        <v>61.760199999999998</v>
      </c>
      <c r="GT10" s="166">
        <v>-135.09549999999999</v>
      </c>
      <c r="GU10" s="166">
        <v>-18.906099999999999</v>
      </c>
      <c r="GV10" s="166">
        <v>20.963699999999999</v>
      </c>
      <c r="GW10" s="166">
        <v>21.228400000000001</v>
      </c>
      <c r="GX10" s="166">
        <v>12.037100000000001</v>
      </c>
      <c r="GY10" s="166">
        <v>4.8926999999999996</v>
      </c>
      <c r="GZ10" s="166">
        <v>4.5880000000000001</v>
      </c>
      <c r="HA10" s="166">
        <v>13.4786</v>
      </c>
      <c r="HB10" s="166">
        <v>152.7567</v>
      </c>
      <c r="HC10" s="166">
        <v>152.95310000000001</v>
      </c>
      <c r="HD10" s="166">
        <v>282.5</v>
      </c>
      <c r="HE10" s="166">
        <v>-281.41680000000002</v>
      </c>
      <c r="HF10" s="166">
        <v>-622.90650000000005</v>
      </c>
      <c r="HG10" s="166">
        <v>617.7808</v>
      </c>
      <c r="HH10" s="166">
        <v>602.18610000000001</v>
      </c>
      <c r="HI10" s="166">
        <v>-146.63759999999999</v>
      </c>
      <c r="HJ10" s="166">
        <v>-142.84219999999999</v>
      </c>
      <c r="HK10" s="166">
        <v>-65.020399999999995</v>
      </c>
      <c r="HL10" s="166">
        <v>-58.282400000000003</v>
      </c>
      <c r="HM10" s="166">
        <v>85.827200000000005</v>
      </c>
      <c r="HN10" s="166">
        <v>85.5608</v>
      </c>
      <c r="HO10" s="167"/>
      <c r="HP10" s="167"/>
      <c r="HQ10" s="166">
        <v>37.016300000000001</v>
      </c>
      <c r="HR10" s="166">
        <v>36.049399999999999</v>
      </c>
      <c r="HS10" s="166">
        <v>-27.0718</v>
      </c>
      <c r="HT10" s="166">
        <v>-26.6616</v>
      </c>
      <c r="HU10" s="166">
        <v>122.54</v>
      </c>
      <c r="HV10" s="166">
        <v>121.83</v>
      </c>
      <c r="HW10" s="166">
        <v>10.7</v>
      </c>
      <c r="HX10" s="166">
        <v>10</v>
      </c>
      <c r="HY10" s="166">
        <v>21.987500000000001</v>
      </c>
      <c r="HZ10" s="166">
        <v>38</v>
      </c>
      <c r="IA10" s="166">
        <v>-306.63720000000001</v>
      </c>
      <c r="IB10" s="166">
        <v>97.729799999999997</v>
      </c>
      <c r="IC10" s="166">
        <v>98.712500000000006</v>
      </c>
      <c r="ID10" s="166">
        <v>14.5</v>
      </c>
      <c r="IE10" s="166">
        <v>-51.8</v>
      </c>
      <c r="IF10" s="166">
        <v>-34.4</v>
      </c>
      <c r="IG10" s="166">
        <v>-34.799999999999997</v>
      </c>
      <c r="IH10" s="167"/>
      <c r="II10" s="167"/>
      <c r="IJ10" s="166">
        <v>-593.60429999999997</v>
      </c>
      <c r="IK10" s="166">
        <v>-249.1652</v>
      </c>
      <c r="IL10" s="166">
        <v>424.58940000000001</v>
      </c>
      <c r="IM10" s="166">
        <v>290.15339999999998</v>
      </c>
      <c r="IN10" s="166">
        <v>-47.889499999999998</v>
      </c>
      <c r="IO10" s="166">
        <v>-280.99520000000001</v>
      </c>
      <c r="IP10" s="166">
        <v>280.05439999999999</v>
      </c>
      <c r="IQ10" s="166">
        <v>-107.69929999999999</v>
      </c>
      <c r="IR10" s="166">
        <v>-229.93530000000001</v>
      </c>
      <c r="IS10" s="166">
        <v>-278.19760000000002</v>
      </c>
      <c r="IT10" s="166">
        <v>83.722399999999993</v>
      </c>
      <c r="IU10" s="166">
        <v>83.256399999999999</v>
      </c>
      <c r="IV10" s="166">
        <v>104.2466</v>
      </c>
      <c r="IW10" s="166">
        <v>-412.92129999999997</v>
      </c>
      <c r="IX10" s="166">
        <v>233.1028</v>
      </c>
      <c r="IY10" s="166">
        <v>-175.84899999999999</v>
      </c>
      <c r="IZ10" s="166">
        <v>182.36619999999999</v>
      </c>
      <c r="JA10" s="166">
        <v>-9.8618000000000006</v>
      </c>
      <c r="JB10" s="166">
        <v>27.315999999999999</v>
      </c>
      <c r="JC10" s="166">
        <v>10.72</v>
      </c>
      <c r="JD10" s="166">
        <v>1.0780000000000001</v>
      </c>
      <c r="JE10" s="166">
        <v>1.073</v>
      </c>
      <c r="JF10" s="166">
        <v>-10.72</v>
      </c>
      <c r="JG10" s="166">
        <v>-6.64</v>
      </c>
      <c r="JH10" s="167"/>
      <c r="JI10" s="166">
        <v>7.1489000000000003</v>
      </c>
      <c r="JJ10" s="166">
        <v>-29.588799999999999</v>
      </c>
      <c r="JK10" s="166">
        <v>-39.171399999999998</v>
      </c>
      <c r="JL10" s="166">
        <v>33.5</v>
      </c>
      <c r="JM10" s="166">
        <v>53.695</v>
      </c>
      <c r="JN10" s="166">
        <v>53.600999999999999</v>
      </c>
      <c r="JO10" s="167"/>
      <c r="JP10" s="167"/>
      <c r="JQ10" s="166">
        <v>56.068199999999997</v>
      </c>
      <c r="JR10" s="166">
        <v>55.880499999999998</v>
      </c>
      <c r="JS10" s="166">
        <v>56.858199999999997</v>
      </c>
      <c r="JT10" s="167"/>
      <c r="JU10" s="166">
        <v>52.6</v>
      </c>
      <c r="JV10" s="166">
        <v>23.339600000000001</v>
      </c>
      <c r="JW10" s="166">
        <v>6.01</v>
      </c>
      <c r="JX10" s="167"/>
      <c r="JY10" s="166">
        <v>-57.847799999999999</v>
      </c>
      <c r="JZ10" s="166">
        <v>83.077299999999994</v>
      </c>
      <c r="KA10" s="166">
        <v>65.9041</v>
      </c>
      <c r="KB10" s="166">
        <v>-57.119199999999999</v>
      </c>
      <c r="KC10" s="166">
        <v>-81.270300000000006</v>
      </c>
      <c r="KD10" s="166">
        <v>57.744199999999999</v>
      </c>
      <c r="KE10" s="166">
        <v>22.6904</v>
      </c>
      <c r="KF10" s="166">
        <v>-63</v>
      </c>
      <c r="KG10" s="166">
        <v>63.7</v>
      </c>
      <c r="KH10" s="166">
        <v>-16.190799999999999</v>
      </c>
      <c r="KI10" s="166">
        <v>249.61689999999999</v>
      </c>
    </row>
    <row r="11" spans="1:295" ht="18" customHeight="1" x14ac:dyDescent="0.3">
      <c r="A11" s="162" t="s">
        <v>64</v>
      </c>
      <c r="B11" s="162" t="s">
        <v>847</v>
      </c>
      <c r="C11" s="166">
        <v>0</v>
      </c>
      <c r="D11" s="166">
        <v>14.803000000000001</v>
      </c>
      <c r="E11" s="166">
        <v>-21.399100000000001</v>
      </c>
      <c r="F11" s="166">
        <v>9.0460999999999991</v>
      </c>
      <c r="G11" s="166">
        <v>28.6495</v>
      </c>
      <c r="H11" s="167"/>
      <c r="I11" s="166">
        <v>33.115600000000001</v>
      </c>
      <c r="J11" s="166">
        <v>-69.118200000000002</v>
      </c>
      <c r="K11" s="166">
        <v>45.985399999999998</v>
      </c>
      <c r="L11" s="166">
        <v>23.415299999999998</v>
      </c>
      <c r="M11" s="166">
        <v>22.5748</v>
      </c>
      <c r="N11" s="166">
        <v>-4.4400000000000004</v>
      </c>
      <c r="O11" s="166">
        <v>-35.793999999999997</v>
      </c>
      <c r="P11" s="166">
        <v>33</v>
      </c>
      <c r="Q11" s="166">
        <v>8.2799999999999994</v>
      </c>
      <c r="R11" s="166">
        <v>-33</v>
      </c>
      <c r="S11" s="166">
        <v>14.584300000000001</v>
      </c>
      <c r="T11" s="166">
        <v>40.950800000000001</v>
      </c>
      <c r="U11" s="166">
        <v>14.038600000000001</v>
      </c>
      <c r="V11" s="166">
        <v>14.1204</v>
      </c>
      <c r="W11" s="166">
        <v>23.550699999999999</v>
      </c>
      <c r="X11" s="166">
        <v>14.3683</v>
      </c>
      <c r="Y11" s="166">
        <v>5.7793000000000001</v>
      </c>
      <c r="Z11" s="166">
        <v>7.7324999999999999</v>
      </c>
      <c r="AA11" s="167"/>
      <c r="AB11" s="167"/>
      <c r="AC11" s="166">
        <v>-71.36</v>
      </c>
      <c r="AD11" s="166">
        <v>-72.23</v>
      </c>
      <c r="AE11" s="167"/>
      <c r="AF11" s="166">
        <v>4.4400000000000004</v>
      </c>
      <c r="AG11" s="166">
        <v>35.200000000000003</v>
      </c>
      <c r="AH11" s="166">
        <v>5.7690000000000001</v>
      </c>
      <c r="AI11" s="166">
        <v>0.16800000000000001</v>
      </c>
      <c r="AJ11" s="168">
        <v>-60.14</v>
      </c>
      <c r="AK11" s="166">
        <v>-60.67</v>
      </c>
      <c r="AL11" s="166">
        <v>-61.26</v>
      </c>
      <c r="AM11" s="166">
        <v>60.14</v>
      </c>
      <c r="AN11" s="166">
        <v>60.74</v>
      </c>
      <c r="AO11" s="166">
        <v>9.0497999999999994</v>
      </c>
      <c r="AP11" s="166">
        <v>14.34</v>
      </c>
      <c r="AQ11" s="166">
        <v>58.636200000000002</v>
      </c>
      <c r="AR11" s="166">
        <v>60.088700000000003</v>
      </c>
      <c r="AS11" s="166">
        <v>36.502400000000002</v>
      </c>
      <c r="AT11" s="166">
        <v>-74.168499999999995</v>
      </c>
      <c r="AU11" s="166">
        <v>0</v>
      </c>
      <c r="AV11" s="166">
        <v>26.5318</v>
      </c>
      <c r="AW11" s="166">
        <v>26.773099999999999</v>
      </c>
      <c r="AX11" s="166">
        <v>60.454599999999999</v>
      </c>
      <c r="AY11" s="166">
        <v>62.7121</v>
      </c>
      <c r="AZ11" s="166">
        <v>-32.647500000000001</v>
      </c>
      <c r="BA11" s="166">
        <v>-36.830599999999997</v>
      </c>
      <c r="BB11" s="166">
        <v>-260.99250000000001</v>
      </c>
      <c r="BC11" s="166">
        <v>-8.5914999999999999</v>
      </c>
      <c r="BD11" s="166">
        <v>-17.899999999999999</v>
      </c>
      <c r="BE11" s="166">
        <v>-17.8</v>
      </c>
      <c r="BF11" s="166">
        <v>78.759</v>
      </c>
      <c r="BG11" s="166">
        <v>0</v>
      </c>
      <c r="BH11" s="166">
        <v>-4.8731999999999998</v>
      </c>
      <c r="BI11" s="167"/>
      <c r="BJ11" s="166">
        <v>-17.197700000000001</v>
      </c>
      <c r="BK11" s="166">
        <v>6.3563999999999998</v>
      </c>
      <c r="BL11" s="167"/>
      <c r="BM11" s="166">
        <v>0.58379999999999999</v>
      </c>
      <c r="BN11" s="166">
        <v>294.77820000000003</v>
      </c>
      <c r="BO11" s="166">
        <v>15.3203</v>
      </c>
      <c r="BP11" s="166">
        <v>15.503399999999999</v>
      </c>
      <c r="BQ11" s="166">
        <v>-64.602699999999999</v>
      </c>
      <c r="BR11" s="166">
        <v>336.42430000000002</v>
      </c>
      <c r="BS11" s="167"/>
      <c r="BT11" s="166">
        <v>-116.8387</v>
      </c>
      <c r="BU11" s="166">
        <v>118.14109999999999</v>
      </c>
      <c r="BV11" s="166">
        <v>76.303700000000006</v>
      </c>
      <c r="BW11" s="166">
        <v>25.26</v>
      </c>
      <c r="BX11" s="166">
        <v>21.5</v>
      </c>
      <c r="BY11" s="166">
        <v>49.01</v>
      </c>
      <c r="BZ11" s="166">
        <v>70.599999999999994</v>
      </c>
      <c r="CA11" s="166">
        <v>-84.522800000000004</v>
      </c>
      <c r="CB11" s="166">
        <v>-83.451099999999997</v>
      </c>
      <c r="CC11" s="166">
        <v>155.3852</v>
      </c>
      <c r="CD11" s="166">
        <v>157.08930000000001</v>
      </c>
      <c r="CE11" s="167"/>
      <c r="CF11" s="166">
        <v>-48.337600000000002</v>
      </c>
      <c r="CG11" s="166">
        <v>-48.4129</v>
      </c>
      <c r="CH11" s="166">
        <v>-8.3348999999999993</v>
      </c>
      <c r="CI11" s="166">
        <v>-84.781199999999998</v>
      </c>
      <c r="CJ11" s="167"/>
      <c r="CK11" s="167"/>
      <c r="CL11" s="167"/>
      <c r="CM11" s="166">
        <v>169.5</v>
      </c>
      <c r="CN11" s="166">
        <v>-14.44</v>
      </c>
      <c r="CO11" s="166">
        <v>33.383000000000003</v>
      </c>
      <c r="CP11" s="166">
        <v>33.345999999999997</v>
      </c>
      <c r="CQ11" s="166">
        <v>33.287100000000002</v>
      </c>
      <c r="CR11" s="166">
        <v>-31.066099999999999</v>
      </c>
      <c r="CS11" s="166">
        <v>-31.1492</v>
      </c>
      <c r="CT11" s="166">
        <v>-42.930799999999998</v>
      </c>
      <c r="CU11" s="166">
        <v>37.172400000000003</v>
      </c>
      <c r="CV11" s="166">
        <v>-46.845500000000001</v>
      </c>
      <c r="CW11" s="166">
        <v>13.0426</v>
      </c>
      <c r="CX11" s="166">
        <v>55.39</v>
      </c>
      <c r="CY11" s="166">
        <v>29.72</v>
      </c>
      <c r="CZ11" s="166">
        <v>37.741700000000002</v>
      </c>
      <c r="DA11" s="166">
        <v>35.7468</v>
      </c>
      <c r="DB11" s="166">
        <v>28.906099999999999</v>
      </c>
      <c r="DC11" s="167"/>
      <c r="DD11" s="166">
        <v>85.966399999999993</v>
      </c>
      <c r="DE11" s="166">
        <v>84.572500000000005</v>
      </c>
      <c r="DF11" s="166">
        <v>-83.569199999999995</v>
      </c>
      <c r="DG11" s="167"/>
      <c r="DH11" s="166">
        <v>-16.022400000000001</v>
      </c>
      <c r="DI11" s="166">
        <v>-86.7</v>
      </c>
      <c r="DJ11" s="166">
        <v>-87.4</v>
      </c>
      <c r="DK11" s="166">
        <v>25.6723</v>
      </c>
      <c r="DL11" s="166">
        <v>38.388100000000001</v>
      </c>
      <c r="DM11" s="166">
        <v>36.647100000000002</v>
      </c>
      <c r="DN11" s="166">
        <v>54.5105</v>
      </c>
      <c r="DO11" s="166">
        <v>38.6</v>
      </c>
      <c r="DP11" s="166">
        <v>-3.16</v>
      </c>
      <c r="DQ11" s="166">
        <v>60.341500000000003</v>
      </c>
      <c r="DR11" s="166">
        <v>80.524600000000007</v>
      </c>
      <c r="DS11" s="166">
        <v>-26.02</v>
      </c>
      <c r="DT11" s="166">
        <v>-26.61</v>
      </c>
      <c r="DU11" s="166">
        <v>95.07</v>
      </c>
      <c r="DV11" s="166">
        <v>58.39</v>
      </c>
      <c r="DW11" s="166">
        <v>80.581800000000001</v>
      </c>
      <c r="DX11" s="166">
        <v>80.690899999999999</v>
      </c>
      <c r="DY11" s="166">
        <v>-80.357399999999998</v>
      </c>
      <c r="DZ11" s="166">
        <v>-78.7273</v>
      </c>
      <c r="EA11" s="166">
        <v>144.3922</v>
      </c>
      <c r="EB11" s="166">
        <v>98.372200000000007</v>
      </c>
      <c r="EC11" s="166">
        <v>95.949299999999994</v>
      </c>
      <c r="ED11" s="166">
        <v>97.036199999999994</v>
      </c>
      <c r="EE11" s="166">
        <v>99.793899999999994</v>
      </c>
      <c r="EF11" s="166">
        <v>86.662499999999994</v>
      </c>
      <c r="EG11" s="166">
        <v>-27.196999999999999</v>
      </c>
      <c r="EH11" s="166">
        <v>77.298000000000002</v>
      </c>
      <c r="EI11" s="166">
        <v>265.39319999999998</v>
      </c>
      <c r="EJ11" s="167"/>
      <c r="EK11" s="166">
        <v>-33.9328</v>
      </c>
      <c r="EL11" s="166">
        <v>-31.382200000000001</v>
      </c>
      <c r="EM11" s="166">
        <v>-8.9055999999999997</v>
      </c>
      <c r="EN11" s="166">
        <v>41.146900000000002</v>
      </c>
      <c r="EO11" s="166">
        <v>39.210099999999997</v>
      </c>
      <c r="EP11" s="166">
        <v>179.77199999999999</v>
      </c>
      <c r="EQ11" s="166">
        <v>-98.311899999999994</v>
      </c>
      <c r="ER11" s="166">
        <v>-100.0706</v>
      </c>
      <c r="ES11" s="166">
        <v>-50.236400000000003</v>
      </c>
      <c r="ET11" s="166">
        <v>0</v>
      </c>
      <c r="EU11" s="166">
        <v>-23.61</v>
      </c>
      <c r="EV11" s="166">
        <v>109</v>
      </c>
      <c r="EW11" s="166">
        <v>15.1578</v>
      </c>
      <c r="EX11" s="166">
        <v>19.4254</v>
      </c>
      <c r="EY11" s="166">
        <v>-34.2224</v>
      </c>
      <c r="EZ11" s="166">
        <v>-33.7087</v>
      </c>
      <c r="FA11" s="166">
        <v>8.4832000000000001</v>
      </c>
      <c r="FB11" s="166">
        <v>-84.153400000000005</v>
      </c>
      <c r="FC11" s="166">
        <v>50.476999999999997</v>
      </c>
      <c r="FD11" s="166">
        <v>20.6205</v>
      </c>
      <c r="FE11" s="167"/>
      <c r="FF11" s="166">
        <v>19.9419</v>
      </c>
      <c r="FG11" s="166">
        <v>28.536899999999999</v>
      </c>
      <c r="FH11" s="166">
        <v>28.309200000000001</v>
      </c>
      <c r="FI11" s="166">
        <v>27.425599999999999</v>
      </c>
      <c r="FJ11" s="166">
        <v>85.235299999999995</v>
      </c>
      <c r="FK11" s="166">
        <v>84.397999999999996</v>
      </c>
      <c r="FL11" s="166">
        <v>-181.52260000000001</v>
      </c>
      <c r="FM11" s="166">
        <v>83.184899999999999</v>
      </c>
      <c r="FN11" s="166">
        <v>82.315700000000007</v>
      </c>
      <c r="FO11" s="166">
        <v>-137.5034</v>
      </c>
      <c r="FP11" s="166">
        <v>-132.03870000000001</v>
      </c>
      <c r="FQ11" s="166">
        <v>-43.057899999999997</v>
      </c>
      <c r="FR11" s="166">
        <v>-46.39</v>
      </c>
      <c r="FS11" s="166">
        <v>12.8597</v>
      </c>
      <c r="FT11" s="166">
        <v>0.73880000000000001</v>
      </c>
      <c r="FU11" s="166">
        <v>-8.58</v>
      </c>
      <c r="FV11" s="166">
        <v>18.309999999999999</v>
      </c>
      <c r="FW11" s="166">
        <v>-43.4542</v>
      </c>
      <c r="FX11" s="167"/>
      <c r="FY11" s="166">
        <v>-15.462</v>
      </c>
      <c r="FZ11" s="166">
        <v>2.16</v>
      </c>
      <c r="GA11" s="167"/>
      <c r="GB11" s="166">
        <v>24.53</v>
      </c>
      <c r="GC11" s="166">
        <v>138.59139999999999</v>
      </c>
      <c r="GD11" s="166">
        <v>142.15639999999999</v>
      </c>
      <c r="GE11" s="166">
        <v>11.41</v>
      </c>
      <c r="GF11" s="166">
        <v>72.322599999999994</v>
      </c>
      <c r="GG11" s="166">
        <v>19.5</v>
      </c>
      <c r="GH11" s="166">
        <v>0</v>
      </c>
      <c r="GI11" s="166">
        <v>0.93440000000000001</v>
      </c>
      <c r="GJ11" s="166">
        <v>0</v>
      </c>
      <c r="GK11" s="166">
        <v>1.3635999999999999</v>
      </c>
      <c r="GL11" s="167"/>
      <c r="GM11" s="167"/>
      <c r="GN11" s="166">
        <v>-17.2121</v>
      </c>
      <c r="GO11" s="166">
        <v>-7.7133000000000003</v>
      </c>
      <c r="GP11" s="166">
        <v>21.6129</v>
      </c>
      <c r="GQ11" s="166">
        <v>7.4801000000000002</v>
      </c>
      <c r="GR11" s="166">
        <v>59.623199999999997</v>
      </c>
      <c r="GS11" s="166">
        <v>64.569500000000005</v>
      </c>
      <c r="GT11" s="166">
        <v>-135.8057</v>
      </c>
      <c r="GU11" s="166">
        <v>-18.366800000000001</v>
      </c>
      <c r="GV11" s="166">
        <v>21.0078</v>
      </c>
      <c r="GW11" s="166">
        <v>24.807400000000001</v>
      </c>
      <c r="GX11" s="166">
        <v>12.4771</v>
      </c>
      <c r="GY11" s="166">
        <v>4.7462</v>
      </c>
      <c r="GZ11" s="166">
        <v>4.4086999999999996</v>
      </c>
      <c r="HA11" s="166">
        <v>13.880800000000001</v>
      </c>
      <c r="HB11" s="166">
        <v>149.3032</v>
      </c>
      <c r="HC11" s="166">
        <v>150.3509</v>
      </c>
      <c r="HD11" s="166">
        <v>285.8</v>
      </c>
      <c r="HE11" s="166">
        <v>-283.9787</v>
      </c>
      <c r="HF11" s="166">
        <v>-623.43269999999995</v>
      </c>
      <c r="HG11" s="166">
        <v>623.19870000000003</v>
      </c>
      <c r="HH11" s="166">
        <v>597.26049999999998</v>
      </c>
      <c r="HI11" s="166">
        <v>-142.81739999999999</v>
      </c>
      <c r="HJ11" s="166">
        <v>-141.6335</v>
      </c>
      <c r="HK11" s="166">
        <v>-66.821299999999994</v>
      </c>
      <c r="HL11" s="166">
        <v>-60.053199999999997</v>
      </c>
      <c r="HM11" s="166">
        <v>82.301000000000002</v>
      </c>
      <c r="HN11" s="166">
        <v>84.569000000000003</v>
      </c>
      <c r="HO11" s="166">
        <v>-103.414</v>
      </c>
      <c r="HP11" s="167"/>
      <c r="HQ11" s="166">
        <v>36.9833</v>
      </c>
      <c r="HR11" s="166">
        <v>36.972299999999997</v>
      </c>
      <c r="HS11" s="166">
        <v>-23.500399999999999</v>
      </c>
      <c r="HT11" s="166">
        <v>-23.671800000000001</v>
      </c>
      <c r="HU11" s="166">
        <v>123.15</v>
      </c>
      <c r="HV11" s="166">
        <v>121.45</v>
      </c>
      <c r="HW11" s="166">
        <v>9.6</v>
      </c>
      <c r="HX11" s="166">
        <v>10.3</v>
      </c>
      <c r="HY11" s="166">
        <v>22.109300000000001</v>
      </c>
      <c r="HZ11" s="166">
        <v>37.6</v>
      </c>
      <c r="IA11" s="166">
        <v>-305.11399999999998</v>
      </c>
      <c r="IB11" s="166">
        <v>98.755700000000004</v>
      </c>
      <c r="IC11" s="166">
        <v>98.598399999999998</v>
      </c>
      <c r="ID11" s="166">
        <v>14.5</v>
      </c>
      <c r="IE11" s="166">
        <v>-50.7</v>
      </c>
      <c r="IF11" s="166">
        <v>-34.4</v>
      </c>
      <c r="IG11" s="166">
        <v>-34.700000000000003</v>
      </c>
      <c r="IH11" s="166">
        <v>1.3581000000000001</v>
      </c>
      <c r="II11" s="167"/>
      <c r="IJ11" s="166">
        <v>-584.94640000000004</v>
      </c>
      <c r="IK11" s="166">
        <v>-240.16290000000001</v>
      </c>
      <c r="IL11" s="166">
        <v>412.88279999999997</v>
      </c>
      <c r="IM11" s="166">
        <v>280.79379999999998</v>
      </c>
      <c r="IN11" s="166">
        <v>-49.832500000000003</v>
      </c>
      <c r="IO11" s="166">
        <v>-270.44099999999997</v>
      </c>
      <c r="IP11" s="166">
        <v>274.95060000000001</v>
      </c>
      <c r="IQ11" s="166">
        <v>-106.3528</v>
      </c>
      <c r="IR11" s="166">
        <v>-226.08539999999999</v>
      </c>
      <c r="IS11" s="166">
        <v>-273.54680000000002</v>
      </c>
      <c r="IT11" s="166">
        <v>81.386399999999995</v>
      </c>
      <c r="IU11" s="166">
        <v>81.611400000000003</v>
      </c>
      <c r="IV11" s="166">
        <v>103.6557</v>
      </c>
      <c r="IW11" s="166">
        <v>-396.58300000000003</v>
      </c>
      <c r="IX11" s="166">
        <v>230.45910000000001</v>
      </c>
      <c r="IY11" s="166">
        <v>-169.55850000000001</v>
      </c>
      <c r="IZ11" s="166">
        <v>173.89570000000001</v>
      </c>
      <c r="JA11" s="166">
        <v>-8.7796000000000003</v>
      </c>
      <c r="JB11" s="166">
        <v>26.797999999999998</v>
      </c>
      <c r="JC11" s="166">
        <v>10.72</v>
      </c>
      <c r="JD11" s="166">
        <v>1.1919999999999999</v>
      </c>
      <c r="JE11" s="166">
        <v>1.1850000000000001</v>
      </c>
      <c r="JF11" s="166">
        <v>-10.8</v>
      </c>
      <c r="JG11" s="166">
        <v>-6.4</v>
      </c>
      <c r="JH11" s="167"/>
      <c r="JI11" s="166">
        <v>7.8232999999999997</v>
      </c>
      <c r="JJ11" s="166">
        <v>-30.7332</v>
      </c>
      <c r="JK11" s="166">
        <v>-38.643500000000003</v>
      </c>
      <c r="JL11" s="166">
        <v>33.6</v>
      </c>
      <c r="JM11" s="166">
        <v>53.264000000000003</v>
      </c>
      <c r="JN11" s="166">
        <v>54.636000000000003</v>
      </c>
      <c r="JO11" s="167"/>
      <c r="JP11" s="166">
        <v>13.130100000000001</v>
      </c>
      <c r="JQ11" s="166">
        <v>53.232500000000002</v>
      </c>
      <c r="JR11" s="166">
        <v>53.608800000000002</v>
      </c>
      <c r="JS11" s="166">
        <v>53.9786</v>
      </c>
      <c r="JT11" s="167"/>
      <c r="JU11" s="166">
        <v>54.8</v>
      </c>
      <c r="JV11" s="166">
        <v>24.221800000000002</v>
      </c>
      <c r="JW11" s="166">
        <v>5.71</v>
      </c>
      <c r="JX11" s="167"/>
      <c r="JY11" s="166">
        <v>-60.5747</v>
      </c>
      <c r="JZ11" s="166">
        <v>83.412800000000004</v>
      </c>
      <c r="KA11" s="166">
        <v>67.957400000000007</v>
      </c>
      <c r="KB11" s="166">
        <v>-59.8127</v>
      </c>
      <c r="KC11" s="166">
        <v>-82.168300000000002</v>
      </c>
      <c r="KD11" s="166">
        <v>59.275100000000002</v>
      </c>
      <c r="KE11" s="166">
        <v>22.174399999999999</v>
      </c>
      <c r="KF11" s="166">
        <v>-64.3</v>
      </c>
      <c r="KG11" s="166">
        <v>65.099999999999994</v>
      </c>
      <c r="KH11" s="166">
        <v>-17.786899999999999</v>
      </c>
      <c r="KI11" s="166">
        <v>253.0797</v>
      </c>
    </row>
    <row r="12" spans="1:295" ht="18" customHeight="1" x14ac:dyDescent="0.3">
      <c r="A12" s="162" t="s">
        <v>64</v>
      </c>
      <c r="B12" s="162" t="s">
        <v>848</v>
      </c>
      <c r="C12" s="166">
        <v>0</v>
      </c>
      <c r="D12" s="167"/>
      <c r="E12" s="167"/>
      <c r="F12" s="166">
        <v>8.7905999999999995</v>
      </c>
      <c r="G12" s="166">
        <v>27.783000000000001</v>
      </c>
      <c r="H12" s="167"/>
      <c r="I12" s="166">
        <v>32.069299999999998</v>
      </c>
      <c r="J12" s="166">
        <v>-67.716200000000001</v>
      </c>
      <c r="K12" s="166">
        <v>44.727200000000003</v>
      </c>
      <c r="L12" s="166">
        <v>22.589300000000001</v>
      </c>
      <c r="M12" s="166">
        <v>22.023599999999998</v>
      </c>
      <c r="N12" s="166">
        <v>-2.2200000000000002</v>
      </c>
      <c r="O12" s="166">
        <v>-34.698</v>
      </c>
      <c r="P12" s="166">
        <v>30.8</v>
      </c>
      <c r="Q12" s="166">
        <v>8.2799999999999994</v>
      </c>
      <c r="R12" s="166">
        <v>-30.8</v>
      </c>
      <c r="S12" s="166">
        <v>14.6304</v>
      </c>
      <c r="T12" s="166">
        <v>40</v>
      </c>
      <c r="U12" s="166">
        <v>13.977499999999999</v>
      </c>
      <c r="V12" s="166">
        <v>14.065300000000001</v>
      </c>
      <c r="W12" s="166">
        <v>22.953299999999999</v>
      </c>
      <c r="X12" s="166">
        <v>15.049300000000001</v>
      </c>
      <c r="Y12" s="166">
        <v>6.0450999999999997</v>
      </c>
      <c r="Z12" s="166">
        <v>8.1991999999999994</v>
      </c>
      <c r="AA12" s="167"/>
      <c r="AB12" s="167"/>
      <c r="AC12" s="166">
        <v>-70.62</v>
      </c>
      <c r="AD12" s="166">
        <v>-69.92</v>
      </c>
      <c r="AE12" s="167"/>
      <c r="AF12" s="166">
        <v>2.2200000000000002</v>
      </c>
      <c r="AG12" s="166">
        <v>33</v>
      </c>
      <c r="AH12" s="166">
        <v>5.6639999999999997</v>
      </c>
      <c r="AI12" s="166">
        <v>0.16600000000000001</v>
      </c>
      <c r="AJ12" s="168">
        <v>-60.32</v>
      </c>
      <c r="AK12" s="166">
        <v>-59.69</v>
      </c>
      <c r="AL12" s="166">
        <v>-61.51</v>
      </c>
      <c r="AM12" s="166">
        <v>60.32</v>
      </c>
      <c r="AN12" s="166">
        <v>60.41</v>
      </c>
      <c r="AO12" s="166">
        <v>9.1489999999999991</v>
      </c>
      <c r="AP12" s="166">
        <v>14.376099999999999</v>
      </c>
      <c r="AQ12" s="166">
        <v>58.878300000000003</v>
      </c>
      <c r="AR12" s="166">
        <v>59.350900000000003</v>
      </c>
      <c r="AS12" s="166">
        <v>35.320300000000003</v>
      </c>
      <c r="AT12" s="166">
        <v>-74.644800000000004</v>
      </c>
      <c r="AU12" s="166">
        <v>0</v>
      </c>
      <c r="AV12" s="166">
        <v>32.232199999999999</v>
      </c>
      <c r="AW12" s="166">
        <v>32.288899999999998</v>
      </c>
      <c r="AX12" s="166">
        <v>56.444800000000001</v>
      </c>
      <c r="AY12" s="166">
        <v>59.820599999999999</v>
      </c>
      <c r="AZ12" s="166">
        <v>-36.668900000000001</v>
      </c>
      <c r="BA12" s="166">
        <v>-48.958100000000002</v>
      </c>
      <c r="BB12" s="166">
        <v>-250.49549999999999</v>
      </c>
      <c r="BC12" s="166">
        <v>-8.5188000000000006</v>
      </c>
      <c r="BD12" s="166">
        <v>-18</v>
      </c>
      <c r="BE12" s="166">
        <v>-18.100000000000001</v>
      </c>
      <c r="BF12" s="166">
        <v>79.177499999999995</v>
      </c>
      <c r="BG12" s="166">
        <v>0</v>
      </c>
      <c r="BH12" s="166">
        <v>-5.1928000000000001</v>
      </c>
      <c r="BI12" s="167"/>
      <c r="BJ12" s="166">
        <v>-16.1767</v>
      </c>
      <c r="BK12" s="166">
        <v>6.0476000000000001</v>
      </c>
      <c r="BL12" s="167"/>
      <c r="BM12" s="166">
        <v>0</v>
      </c>
      <c r="BN12" s="166">
        <v>278.17610000000002</v>
      </c>
      <c r="BO12" s="166">
        <v>3.8757999999999999</v>
      </c>
      <c r="BP12" s="166">
        <v>4.0895000000000001</v>
      </c>
      <c r="BQ12" s="166">
        <v>-25.690899999999999</v>
      </c>
      <c r="BR12" s="166">
        <v>334.6266</v>
      </c>
      <c r="BS12" s="167"/>
      <c r="BT12" s="166">
        <v>-92.052300000000002</v>
      </c>
      <c r="BU12" s="166">
        <v>93.444400000000002</v>
      </c>
      <c r="BV12" s="166">
        <v>74.128100000000003</v>
      </c>
      <c r="BW12" s="166">
        <v>25.02</v>
      </c>
      <c r="BX12" s="166">
        <v>20.57</v>
      </c>
      <c r="BY12" s="166">
        <v>47.01</v>
      </c>
      <c r="BZ12" s="166">
        <v>69.67</v>
      </c>
      <c r="CA12" s="166">
        <v>-87.603800000000007</v>
      </c>
      <c r="CB12" s="166">
        <v>-87.603800000000007</v>
      </c>
      <c r="CC12" s="166">
        <v>159.678</v>
      </c>
      <c r="CD12" s="166">
        <v>158.9726</v>
      </c>
      <c r="CE12" s="167"/>
      <c r="CF12" s="166">
        <v>-44.587499999999999</v>
      </c>
      <c r="CG12" s="166">
        <v>-44.600999999999999</v>
      </c>
      <c r="CH12" s="166">
        <v>-8.984</v>
      </c>
      <c r="CI12" s="166">
        <v>-87.933099999999996</v>
      </c>
      <c r="CJ12" s="167"/>
      <c r="CK12" s="167"/>
      <c r="CL12" s="167"/>
      <c r="CM12" s="166">
        <v>177.5</v>
      </c>
      <c r="CN12" s="166">
        <v>-14.16</v>
      </c>
      <c r="CO12" s="166">
        <v>33.822600000000001</v>
      </c>
      <c r="CP12" s="166">
        <v>33.139899999999997</v>
      </c>
      <c r="CQ12" s="166">
        <v>33.334800000000001</v>
      </c>
      <c r="CR12" s="166">
        <v>-33.350499999999997</v>
      </c>
      <c r="CS12" s="166">
        <v>-33.151699999999998</v>
      </c>
      <c r="CT12" s="166">
        <v>-41.803100000000001</v>
      </c>
      <c r="CU12" s="166">
        <v>40.197499999999998</v>
      </c>
      <c r="CV12" s="166">
        <v>-47.485599999999998</v>
      </c>
      <c r="CW12" s="166">
        <v>12.3919</v>
      </c>
      <c r="CX12" s="166">
        <v>53.74</v>
      </c>
      <c r="CY12" s="166">
        <v>28.71</v>
      </c>
      <c r="CZ12" s="166">
        <v>36.804200000000002</v>
      </c>
      <c r="DA12" s="166">
        <v>34.867899999999999</v>
      </c>
      <c r="DB12" s="166">
        <v>28.0715</v>
      </c>
      <c r="DC12" s="167"/>
      <c r="DD12" s="166">
        <v>88.025300000000001</v>
      </c>
      <c r="DE12" s="166">
        <v>87.495500000000007</v>
      </c>
      <c r="DF12" s="166">
        <v>-104.0519</v>
      </c>
      <c r="DG12" s="167"/>
      <c r="DH12" s="166">
        <v>-15.574400000000001</v>
      </c>
      <c r="DI12" s="166">
        <v>-79.099999999999994</v>
      </c>
      <c r="DJ12" s="166">
        <v>-78.900000000000006</v>
      </c>
      <c r="DK12" s="166">
        <v>25.968900000000001</v>
      </c>
      <c r="DL12" s="166">
        <v>37.216200000000001</v>
      </c>
      <c r="DM12" s="166">
        <v>36.647100000000002</v>
      </c>
      <c r="DN12" s="166">
        <v>53.3386</v>
      </c>
      <c r="DO12" s="166">
        <v>37.06</v>
      </c>
      <c r="DP12" s="166">
        <v>-3.71</v>
      </c>
      <c r="DQ12" s="166">
        <v>59.984999999999999</v>
      </c>
      <c r="DR12" s="166">
        <v>103.6709</v>
      </c>
      <c r="DS12" s="166">
        <v>-26.6</v>
      </c>
      <c r="DT12" s="166">
        <v>-26.99</v>
      </c>
      <c r="DU12" s="166">
        <v>93.29</v>
      </c>
      <c r="DV12" s="166">
        <v>55.74</v>
      </c>
      <c r="DW12" s="166">
        <v>104.1818</v>
      </c>
      <c r="DX12" s="166">
        <v>103.8</v>
      </c>
      <c r="DY12" s="166">
        <v>-74.863699999999994</v>
      </c>
      <c r="DZ12" s="166">
        <v>-73.381799999999998</v>
      </c>
      <c r="EA12" s="166">
        <v>155.9735</v>
      </c>
      <c r="EB12" s="166">
        <v>111.3875</v>
      </c>
      <c r="EC12" s="166">
        <v>105.5491</v>
      </c>
      <c r="ED12" s="166">
        <v>108.22669999999999</v>
      </c>
      <c r="EE12" s="166">
        <v>95.732799999999997</v>
      </c>
      <c r="EF12" s="166">
        <v>80.694000000000003</v>
      </c>
      <c r="EG12" s="166">
        <v>-27.521999999999998</v>
      </c>
      <c r="EH12" s="166">
        <v>38.312899999999999</v>
      </c>
      <c r="EI12" s="166">
        <v>250.68520000000001</v>
      </c>
      <c r="EJ12" s="167"/>
      <c r="EK12" s="166">
        <v>-34.041800000000002</v>
      </c>
      <c r="EL12" s="166">
        <v>-31.544699999999999</v>
      </c>
      <c r="EM12" s="166">
        <v>0</v>
      </c>
      <c r="EN12" s="166">
        <v>46.047400000000003</v>
      </c>
      <c r="EO12" s="166">
        <v>43.412700000000001</v>
      </c>
      <c r="EP12" s="166">
        <v>135.22800000000001</v>
      </c>
      <c r="EQ12" s="166">
        <v>-90.809100000000001</v>
      </c>
      <c r="ER12" s="166">
        <v>-92.5334</v>
      </c>
      <c r="ES12" s="166">
        <v>-43.759300000000003</v>
      </c>
      <c r="ET12" s="166">
        <v>0</v>
      </c>
      <c r="EU12" s="166">
        <v>-24.62</v>
      </c>
      <c r="EV12" s="166">
        <v>81.900000000000006</v>
      </c>
      <c r="EW12" s="166">
        <v>14.6113</v>
      </c>
      <c r="EX12" s="166">
        <v>30.442</v>
      </c>
      <c r="EY12" s="166">
        <v>-33.952100000000002</v>
      </c>
      <c r="EZ12" s="166">
        <v>-33.284799999999997</v>
      </c>
      <c r="FA12" s="166">
        <v>8.1905999999999999</v>
      </c>
      <c r="FB12" s="166">
        <v>-78.793700000000001</v>
      </c>
      <c r="FC12" s="166">
        <v>45.0884</v>
      </c>
      <c r="FD12" s="166">
        <v>20.569099999999999</v>
      </c>
      <c r="FE12" s="167"/>
      <c r="FF12" s="166">
        <v>20.098600000000001</v>
      </c>
      <c r="FG12" s="166">
        <v>28.652799999999999</v>
      </c>
      <c r="FH12" s="166">
        <v>28.656300000000002</v>
      </c>
      <c r="FI12" s="166">
        <v>27.7377</v>
      </c>
      <c r="FJ12" s="166">
        <v>89.086799999999997</v>
      </c>
      <c r="FK12" s="166">
        <v>88.249499999999998</v>
      </c>
      <c r="FL12" s="166">
        <v>-181.02029999999999</v>
      </c>
      <c r="FM12" s="166">
        <v>76.9255</v>
      </c>
      <c r="FN12" s="166">
        <v>76.674599999999998</v>
      </c>
      <c r="FO12" s="166">
        <v>-139.67699999999999</v>
      </c>
      <c r="FP12" s="166">
        <v>-133.92699999999999</v>
      </c>
      <c r="FQ12" s="166">
        <v>-44.713200000000001</v>
      </c>
      <c r="FR12" s="166">
        <v>-46.22</v>
      </c>
      <c r="FS12" s="166">
        <v>13.2601</v>
      </c>
      <c r="FT12" s="166">
        <v>0.73880000000000001</v>
      </c>
      <c r="FU12" s="166">
        <v>-8.84</v>
      </c>
      <c r="FV12" s="166">
        <v>18.149999999999999</v>
      </c>
      <c r="FW12" s="166">
        <v>-45.7699</v>
      </c>
      <c r="FX12" s="167"/>
      <c r="FY12" s="167"/>
      <c r="FZ12" s="166">
        <v>2.1880000000000002</v>
      </c>
      <c r="GA12" s="167"/>
      <c r="GB12" s="166">
        <v>24.04</v>
      </c>
      <c r="GC12" s="166">
        <v>137.2869</v>
      </c>
      <c r="GD12" s="166">
        <v>138.77459999999999</v>
      </c>
      <c r="GE12" s="166">
        <v>12.98</v>
      </c>
      <c r="GF12" s="166">
        <v>71.474699999999999</v>
      </c>
      <c r="GG12" s="166">
        <v>19.5</v>
      </c>
      <c r="GH12" s="166">
        <v>0</v>
      </c>
      <c r="GI12" s="166">
        <v>0.92110000000000003</v>
      </c>
      <c r="GJ12" s="166">
        <v>0</v>
      </c>
      <c r="GK12" s="166">
        <v>1.3191999999999999</v>
      </c>
      <c r="GL12" s="167"/>
      <c r="GM12" s="167"/>
      <c r="GN12" s="166">
        <v>-17.567599999999999</v>
      </c>
      <c r="GO12" s="166">
        <v>-6.3640999999999996</v>
      </c>
      <c r="GP12" s="166">
        <v>22.366099999999999</v>
      </c>
      <c r="GQ12" s="166">
        <v>7.0548999999999999</v>
      </c>
      <c r="GR12" s="166">
        <v>56.883299999999998</v>
      </c>
      <c r="GS12" s="166">
        <v>56.787100000000002</v>
      </c>
      <c r="GT12" s="166">
        <v>-130.87360000000001</v>
      </c>
      <c r="GU12" s="166">
        <v>-17.683599999999998</v>
      </c>
      <c r="GV12" s="166">
        <v>20.954799999999999</v>
      </c>
      <c r="GW12" s="166">
        <v>24.1707</v>
      </c>
      <c r="GX12" s="166">
        <v>11.9206</v>
      </c>
      <c r="GY12" s="166">
        <v>4.6875999999999998</v>
      </c>
      <c r="GZ12" s="166">
        <v>4.3771000000000004</v>
      </c>
      <c r="HA12" s="167"/>
      <c r="HB12" s="166">
        <v>149.20650000000001</v>
      </c>
      <c r="HC12" s="166">
        <v>150.3502</v>
      </c>
      <c r="HD12" s="166">
        <v>283.7</v>
      </c>
      <c r="HE12" s="166">
        <v>-284.85169999999999</v>
      </c>
      <c r="HF12" s="166">
        <v>-628.66909999999996</v>
      </c>
      <c r="HG12" s="166">
        <v>627.77239999999995</v>
      </c>
      <c r="HH12" s="166">
        <v>597.32590000000005</v>
      </c>
      <c r="HI12" s="166">
        <v>-144.79849999999999</v>
      </c>
      <c r="HJ12" s="166">
        <v>-141.06309999999999</v>
      </c>
      <c r="HK12" s="166">
        <v>-65.381600000000006</v>
      </c>
      <c r="HL12" s="166">
        <v>-59.664999999999999</v>
      </c>
      <c r="HM12" s="166">
        <v>83.084400000000002</v>
      </c>
      <c r="HN12" s="166">
        <v>80.389899999999997</v>
      </c>
      <c r="HO12" s="167"/>
      <c r="HP12" s="167"/>
      <c r="HQ12" s="166">
        <v>34.764000000000003</v>
      </c>
      <c r="HR12" s="166">
        <v>34.478400000000001</v>
      </c>
      <c r="HS12" s="166">
        <v>-23.404499999999999</v>
      </c>
      <c r="HT12" s="166">
        <v>-23.376899999999999</v>
      </c>
      <c r="HU12" s="166">
        <v>125.25</v>
      </c>
      <c r="HV12" s="166">
        <v>124.42</v>
      </c>
      <c r="HW12" s="166">
        <v>11.1</v>
      </c>
      <c r="HX12" s="166">
        <v>8.9</v>
      </c>
      <c r="HY12" s="166">
        <v>22.130600000000001</v>
      </c>
      <c r="HZ12" s="166">
        <v>36.64</v>
      </c>
      <c r="IA12" s="166">
        <v>-299.00779999999997</v>
      </c>
      <c r="IB12" s="166">
        <v>96.346900000000005</v>
      </c>
      <c r="IC12" s="166">
        <v>95.623099999999994</v>
      </c>
      <c r="ID12" s="167"/>
      <c r="IE12" s="166">
        <v>-51.3</v>
      </c>
      <c r="IF12" s="166">
        <v>-33.5</v>
      </c>
      <c r="IG12" s="166">
        <v>-33.9</v>
      </c>
      <c r="IH12" s="167"/>
      <c r="II12" s="167"/>
      <c r="IJ12" s="166">
        <v>-587.88260000000002</v>
      </c>
      <c r="IK12" s="166">
        <v>-227.39400000000001</v>
      </c>
      <c r="IL12" s="166">
        <v>413.721</v>
      </c>
      <c r="IM12" s="166">
        <v>279.30040000000002</v>
      </c>
      <c r="IN12" s="166">
        <v>-44.342199999999998</v>
      </c>
      <c r="IO12" s="166">
        <v>-268.29930000000002</v>
      </c>
      <c r="IP12" s="166">
        <v>273.0428</v>
      </c>
      <c r="IQ12" s="166">
        <v>-101.5637</v>
      </c>
      <c r="IR12" s="166">
        <v>-225.71180000000001</v>
      </c>
      <c r="IS12" s="166">
        <v>-268.58269999999999</v>
      </c>
      <c r="IT12" s="166">
        <v>80.654499999999999</v>
      </c>
      <c r="IU12" s="166">
        <v>81.490099999999998</v>
      </c>
      <c r="IV12" s="166">
        <v>98.902900000000002</v>
      </c>
      <c r="IW12" s="166">
        <v>-402.7645</v>
      </c>
      <c r="IX12" s="166">
        <v>231.2585</v>
      </c>
      <c r="IY12" s="166">
        <v>-170.51419999999999</v>
      </c>
      <c r="IZ12" s="166">
        <v>170.84960000000001</v>
      </c>
      <c r="JA12" s="166">
        <v>-7.8567</v>
      </c>
      <c r="JB12" s="166">
        <v>27.355</v>
      </c>
      <c r="JC12" s="166">
        <v>10.72</v>
      </c>
      <c r="JD12" s="166">
        <v>1.2290000000000001</v>
      </c>
      <c r="JE12" s="166">
        <v>1.2390000000000001</v>
      </c>
      <c r="JF12" s="166">
        <v>-11.44</v>
      </c>
      <c r="JG12" s="166">
        <v>-6.08</v>
      </c>
      <c r="JH12" s="167"/>
      <c r="JI12" s="166">
        <v>7.2679</v>
      </c>
      <c r="JJ12" s="166">
        <v>-30.028199999999998</v>
      </c>
      <c r="JK12" s="166">
        <v>-38.994399999999999</v>
      </c>
      <c r="JL12" s="166">
        <v>33</v>
      </c>
      <c r="JM12" s="166">
        <v>54.418999999999997</v>
      </c>
      <c r="JN12" s="166">
        <v>55.597000000000001</v>
      </c>
      <c r="JO12" s="166">
        <v>10.9824</v>
      </c>
      <c r="JP12" s="167"/>
      <c r="JQ12" s="166">
        <v>54.0578</v>
      </c>
      <c r="JR12" s="166">
        <v>54.565199999999997</v>
      </c>
      <c r="JS12" s="166">
        <v>54.444299999999998</v>
      </c>
      <c r="JT12" s="167"/>
      <c r="JU12" s="166">
        <v>54.4</v>
      </c>
      <c r="JV12" s="166">
        <v>24.830300000000001</v>
      </c>
      <c r="JW12" s="166">
        <v>5.55</v>
      </c>
      <c r="JX12" s="167"/>
      <c r="JY12" s="166">
        <v>-61.7241</v>
      </c>
      <c r="JZ12" s="166">
        <v>81.819800000000001</v>
      </c>
      <c r="KA12" s="166">
        <v>67.092399999999998</v>
      </c>
      <c r="KB12" s="166">
        <v>-59.673999999999999</v>
      </c>
      <c r="KC12" s="166">
        <v>-80.146600000000007</v>
      </c>
      <c r="KD12" s="166">
        <v>58.977600000000002</v>
      </c>
      <c r="KE12" s="166">
        <v>21.750299999999999</v>
      </c>
      <c r="KF12" s="166">
        <v>-64.8</v>
      </c>
      <c r="KG12" s="166">
        <v>64.099999999999994</v>
      </c>
      <c r="KH12" s="166">
        <v>-29.293700000000001</v>
      </c>
      <c r="KI12" s="166">
        <v>268.79000000000002</v>
      </c>
    </row>
    <row r="13" spans="1:295" ht="18" customHeight="1" x14ac:dyDescent="0.3">
      <c r="A13" s="162" t="s">
        <v>64</v>
      </c>
      <c r="B13" s="162" t="s">
        <v>849</v>
      </c>
      <c r="C13" s="166">
        <v>0</v>
      </c>
      <c r="D13" s="166">
        <v>14.7294</v>
      </c>
      <c r="E13" s="166">
        <v>-21.161799999999999</v>
      </c>
      <c r="F13" s="166">
        <v>8.5883000000000003</v>
      </c>
      <c r="G13" s="166">
        <v>30.1416</v>
      </c>
      <c r="H13" s="167"/>
      <c r="I13" s="166">
        <v>31.694400000000002</v>
      </c>
      <c r="J13" s="166">
        <v>-66.902199999999993</v>
      </c>
      <c r="K13" s="166">
        <v>44.040700000000001</v>
      </c>
      <c r="L13" s="166">
        <v>22.1053</v>
      </c>
      <c r="M13" s="166">
        <v>21.640799999999999</v>
      </c>
      <c r="N13" s="166">
        <v>-2.2200000000000002</v>
      </c>
      <c r="O13" s="166">
        <v>-34.509</v>
      </c>
      <c r="P13" s="166">
        <v>30.8</v>
      </c>
      <c r="Q13" s="166">
        <v>8.2799999999999994</v>
      </c>
      <c r="R13" s="166">
        <v>-30.8</v>
      </c>
      <c r="S13" s="166">
        <v>14.479699999999999</v>
      </c>
      <c r="T13" s="166">
        <v>38.809199999999997</v>
      </c>
      <c r="U13" s="166">
        <v>13.507899999999999</v>
      </c>
      <c r="V13" s="166">
        <v>13.5799</v>
      </c>
      <c r="W13" s="166">
        <v>22.784600000000001</v>
      </c>
      <c r="X13" s="166">
        <v>14.4056</v>
      </c>
      <c r="Y13" s="166">
        <v>5.9932999999999996</v>
      </c>
      <c r="Z13" s="166">
        <v>7.9184000000000001</v>
      </c>
      <c r="AA13" s="167"/>
      <c r="AB13" s="167"/>
      <c r="AC13" s="166">
        <v>-70.25</v>
      </c>
      <c r="AD13" s="166">
        <v>-69.89</v>
      </c>
      <c r="AE13" s="167"/>
      <c r="AF13" s="166">
        <v>2.2200000000000002</v>
      </c>
      <c r="AG13" s="166">
        <v>33</v>
      </c>
      <c r="AH13" s="166">
        <v>5.8070000000000004</v>
      </c>
      <c r="AI13" s="166">
        <v>0.16600000000000001</v>
      </c>
      <c r="AJ13" s="168">
        <v>-57.68</v>
      </c>
      <c r="AK13" s="166">
        <v>-57.41</v>
      </c>
      <c r="AL13" s="166">
        <v>-67.63</v>
      </c>
      <c r="AM13" s="166">
        <v>57.68</v>
      </c>
      <c r="AN13" s="166">
        <v>57.58</v>
      </c>
      <c r="AO13" s="166">
        <v>8.8519000000000005</v>
      </c>
      <c r="AP13" s="166">
        <v>14.6294</v>
      </c>
      <c r="AQ13" s="166">
        <v>57.915300000000002</v>
      </c>
      <c r="AR13" s="166">
        <v>59.154000000000003</v>
      </c>
      <c r="AS13" s="166">
        <v>34.744100000000003</v>
      </c>
      <c r="AT13" s="166">
        <v>-69.376999999999995</v>
      </c>
      <c r="AU13" s="166">
        <v>0</v>
      </c>
      <c r="AV13" s="166">
        <v>10.5229</v>
      </c>
      <c r="AW13" s="166">
        <v>9.3757999999999999</v>
      </c>
      <c r="AX13" s="166">
        <v>59.929299999999998</v>
      </c>
      <c r="AY13" s="166">
        <v>63.5608</v>
      </c>
      <c r="AZ13" s="166">
        <v>-45.874099999999999</v>
      </c>
      <c r="BA13" s="166">
        <v>-48.945099999999996</v>
      </c>
      <c r="BB13" s="166">
        <v>-224.4008</v>
      </c>
      <c r="BC13" s="166">
        <v>-8.5151000000000003</v>
      </c>
      <c r="BD13" s="166">
        <v>-18</v>
      </c>
      <c r="BE13" s="166">
        <v>-17.8</v>
      </c>
      <c r="BF13" s="166">
        <v>74.196700000000007</v>
      </c>
      <c r="BG13" s="166">
        <v>0</v>
      </c>
      <c r="BH13" s="166">
        <v>-5.1013999999999999</v>
      </c>
      <c r="BI13" s="167"/>
      <c r="BJ13" s="166">
        <v>-13.3344</v>
      </c>
      <c r="BK13" s="166">
        <v>6.3727</v>
      </c>
      <c r="BL13" s="167"/>
      <c r="BM13" s="167"/>
      <c r="BN13" s="166">
        <v>252.54060000000001</v>
      </c>
      <c r="BO13" s="166">
        <v>-0.73240000000000005</v>
      </c>
      <c r="BP13" s="166">
        <v>-0.79349999999999998</v>
      </c>
      <c r="BQ13" s="166">
        <v>-7.4082999999999997</v>
      </c>
      <c r="BR13" s="166">
        <v>309.42290000000003</v>
      </c>
      <c r="BS13" s="167"/>
      <c r="BT13" s="166">
        <v>-119.33620000000001</v>
      </c>
      <c r="BU13" s="166">
        <v>121.9438</v>
      </c>
      <c r="BV13" s="166">
        <v>71.932599999999994</v>
      </c>
      <c r="BW13" s="166">
        <v>25.01</v>
      </c>
      <c r="BX13" s="166">
        <v>20.29</v>
      </c>
      <c r="BY13" s="166">
        <v>46.03</v>
      </c>
      <c r="BZ13" s="166">
        <v>69.069999999999993</v>
      </c>
      <c r="CA13" s="166">
        <v>-84.254800000000003</v>
      </c>
      <c r="CB13" s="166">
        <v>-83.852999999999994</v>
      </c>
      <c r="CC13" s="166">
        <v>154.2491</v>
      </c>
      <c r="CD13" s="166">
        <v>155.23840000000001</v>
      </c>
      <c r="CE13" s="167"/>
      <c r="CF13" s="166">
        <v>-43.038499999999999</v>
      </c>
      <c r="CG13" s="166">
        <v>-43.226700000000001</v>
      </c>
      <c r="CH13" s="166">
        <v>-8.7667999999999999</v>
      </c>
      <c r="CI13" s="166">
        <v>-82.796400000000006</v>
      </c>
      <c r="CJ13" s="167"/>
      <c r="CK13" s="167"/>
      <c r="CL13" s="167"/>
      <c r="CM13" s="166">
        <v>167.8</v>
      </c>
      <c r="CN13" s="166">
        <v>-13.68</v>
      </c>
      <c r="CO13" s="166">
        <v>32.819000000000003</v>
      </c>
      <c r="CP13" s="166">
        <v>32.165500000000002</v>
      </c>
      <c r="CQ13" s="166">
        <v>32.442900000000002</v>
      </c>
      <c r="CR13" s="166">
        <v>-35.874099999999999</v>
      </c>
      <c r="CS13" s="166">
        <v>-35.782899999999998</v>
      </c>
      <c r="CT13" s="166">
        <v>-47.302900000000001</v>
      </c>
      <c r="CU13" s="166">
        <v>47.331200000000003</v>
      </c>
      <c r="CV13" s="166">
        <v>-51.195300000000003</v>
      </c>
      <c r="CW13" s="166">
        <v>12.394600000000001</v>
      </c>
      <c r="CX13" s="166">
        <v>52.69</v>
      </c>
      <c r="CY13" s="166">
        <v>28.34</v>
      </c>
      <c r="CZ13" s="166">
        <v>36.3354</v>
      </c>
      <c r="DA13" s="166">
        <v>34.428400000000003</v>
      </c>
      <c r="DB13" s="166">
        <v>28.027100000000001</v>
      </c>
      <c r="DC13" s="167"/>
      <c r="DD13" s="166">
        <v>83.533000000000001</v>
      </c>
      <c r="DE13" s="166">
        <v>82.583299999999994</v>
      </c>
      <c r="DF13" s="166">
        <v>-82.542100000000005</v>
      </c>
      <c r="DG13" s="167"/>
      <c r="DH13" s="166">
        <v>-15.617000000000001</v>
      </c>
      <c r="DI13" s="166">
        <v>-81.2</v>
      </c>
      <c r="DJ13" s="166">
        <v>-80.3</v>
      </c>
      <c r="DK13" s="166">
        <v>25.4086</v>
      </c>
      <c r="DL13" s="166">
        <v>36.630200000000002</v>
      </c>
      <c r="DM13" s="166">
        <v>34.2988</v>
      </c>
      <c r="DN13" s="166">
        <v>52.166699999999999</v>
      </c>
      <c r="DO13" s="166">
        <v>36.630000000000003</v>
      </c>
      <c r="DP13" s="166">
        <v>-3.05</v>
      </c>
      <c r="DQ13" s="166">
        <v>58.419499999999999</v>
      </c>
      <c r="DR13" s="166">
        <v>82.384699999999995</v>
      </c>
      <c r="DS13" s="166">
        <v>-26.22</v>
      </c>
      <c r="DT13" s="166">
        <v>-26.59</v>
      </c>
      <c r="DU13" s="166">
        <v>91.62</v>
      </c>
      <c r="DV13" s="166">
        <v>55.05</v>
      </c>
      <c r="DW13" s="166">
        <v>82.836399999999998</v>
      </c>
      <c r="DX13" s="166">
        <v>82.018199999999993</v>
      </c>
      <c r="DY13" s="166">
        <v>-79.097999999999999</v>
      </c>
      <c r="DZ13" s="166">
        <v>-75.981800000000007</v>
      </c>
      <c r="EA13" s="166">
        <v>140.63229999999999</v>
      </c>
      <c r="EB13" s="166">
        <v>97.182699999999997</v>
      </c>
      <c r="EC13" s="166">
        <v>92.472200000000001</v>
      </c>
      <c r="ED13" s="166">
        <v>94.188100000000006</v>
      </c>
      <c r="EE13" s="166">
        <v>102.15900000000001</v>
      </c>
      <c r="EF13" s="166">
        <v>89.714699999999993</v>
      </c>
      <c r="EG13" s="166">
        <v>-26.794</v>
      </c>
      <c r="EH13" s="166">
        <v>17.9739</v>
      </c>
      <c r="EI13" s="166">
        <v>258.46109999999999</v>
      </c>
      <c r="EJ13" s="167"/>
      <c r="EK13" s="166">
        <v>-34.536000000000001</v>
      </c>
      <c r="EL13" s="166">
        <v>-31.839600000000001</v>
      </c>
      <c r="EM13" s="166">
        <v>-8.8164999999999996</v>
      </c>
      <c r="EN13" s="166">
        <v>41.2729</v>
      </c>
      <c r="EO13" s="166">
        <v>38.625900000000001</v>
      </c>
      <c r="EP13" s="166">
        <v>175.16399999999999</v>
      </c>
      <c r="EQ13" s="166">
        <v>-98.101600000000005</v>
      </c>
      <c r="ER13" s="166">
        <v>-98.731200000000001</v>
      </c>
      <c r="ES13" s="166">
        <v>-52.759599999999999</v>
      </c>
      <c r="ET13" s="166">
        <v>16.73</v>
      </c>
      <c r="EU13" s="166">
        <v>-24.3</v>
      </c>
      <c r="EV13" s="166">
        <v>107.4</v>
      </c>
      <c r="EW13" s="166">
        <v>14.409800000000001</v>
      </c>
      <c r="EX13" s="166">
        <v>24.093299999999999</v>
      </c>
      <c r="EY13" s="166">
        <v>-33.908200000000001</v>
      </c>
      <c r="EZ13" s="166">
        <v>-33.095500000000001</v>
      </c>
      <c r="FA13" s="166">
        <v>6.4124999999999996</v>
      </c>
      <c r="FB13" s="166">
        <v>-85.633099999999999</v>
      </c>
      <c r="FC13" s="166">
        <v>53.654299999999999</v>
      </c>
      <c r="FD13" s="166">
        <v>21.278500000000001</v>
      </c>
      <c r="FE13" s="167"/>
      <c r="FF13" s="166">
        <v>20.5747</v>
      </c>
      <c r="FG13" s="166">
        <v>29.731100000000001</v>
      </c>
      <c r="FH13" s="166">
        <v>27.832699999999999</v>
      </c>
      <c r="FI13" s="166">
        <v>28.652100000000001</v>
      </c>
      <c r="FJ13" s="166">
        <v>83.560699999999997</v>
      </c>
      <c r="FK13" s="166">
        <v>83.895600000000002</v>
      </c>
      <c r="FL13" s="166">
        <v>-185.03919999999999</v>
      </c>
      <c r="FM13" s="166">
        <v>80.954800000000006</v>
      </c>
      <c r="FN13" s="166">
        <v>79.305099999999996</v>
      </c>
      <c r="FO13" s="166">
        <v>-142.779</v>
      </c>
      <c r="FP13" s="166">
        <v>-136.8398</v>
      </c>
      <c r="FQ13" s="166">
        <v>-46.419800000000002</v>
      </c>
      <c r="FR13" s="166">
        <v>-46.54</v>
      </c>
      <c r="FS13" s="166">
        <v>13.3773</v>
      </c>
      <c r="FT13" s="166">
        <v>0.72660000000000002</v>
      </c>
      <c r="FU13" s="166">
        <v>-8.9600000000000009</v>
      </c>
      <c r="FV13" s="166">
        <v>17.53</v>
      </c>
      <c r="FW13" s="166">
        <v>-47.766100000000002</v>
      </c>
      <c r="FX13" s="167"/>
      <c r="FY13" s="166">
        <v>-15.622</v>
      </c>
      <c r="FZ13" s="166">
        <v>1.304</v>
      </c>
      <c r="GA13" s="167"/>
      <c r="GB13" s="166">
        <v>23.5</v>
      </c>
      <c r="GC13" s="166">
        <v>141.15039999999999</v>
      </c>
      <c r="GD13" s="166">
        <v>145.88740000000001</v>
      </c>
      <c r="GE13" s="166">
        <v>12.48</v>
      </c>
      <c r="GF13" s="166">
        <v>71.350200000000001</v>
      </c>
      <c r="GG13" s="166">
        <v>20.100000000000001</v>
      </c>
      <c r="GH13" s="166">
        <v>1.6483000000000001</v>
      </c>
      <c r="GI13" s="166">
        <v>0.91859999999999997</v>
      </c>
      <c r="GJ13" s="166">
        <v>0</v>
      </c>
      <c r="GK13" s="166">
        <v>1.2623</v>
      </c>
      <c r="GL13" s="167"/>
      <c r="GM13" s="167"/>
      <c r="GN13" s="166">
        <v>-17.1675</v>
      </c>
      <c r="GO13" s="166">
        <v>-5.8400999999999996</v>
      </c>
      <c r="GP13" s="166">
        <v>22.475999999999999</v>
      </c>
      <c r="GQ13" s="166">
        <v>5.7538</v>
      </c>
      <c r="GR13" s="166">
        <v>59.438400000000001</v>
      </c>
      <c r="GS13" s="166">
        <v>59.560099999999998</v>
      </c>
      <c r="GT13" s="166">
        <v>-128.81309999999999</v>
      </c>
      <c r="GU13" s="166">
        <v>-17.221599999999999</v>
      </c>
      <c r="GV13" s="166">
        <v>19.993200000000002</v>
      </c>
      <c r="GW13" s="166">
        <v>24.9725</v>
      </c>
      <c r="GX13" s="166">
        <v>12.354900000000001</v>
      </c>
      <c r="GY13" s="166">
        <v>4.4630000000000001</v>
      </c>
      <c r="GZ13" s="166">
        <v>4.2188999999999997</v>
      </c>
      <c r="HA13" s="166">
        <v>13</v>
      </c>
      <c r="HB13" s="166">
        <v>150.65379999999999</v>
      </c>
      <c r="HC13" s="166">
        <v>149.5334</v>
      </c>
      <c r="HD13" s="166">
        <v>285.39999999999998</v>
      </c>
      <c r="HE13" s="166">
        <v>-282.92529999999999</v>
      </c>
      <c r="HF13" s="166">
        <v>-618.16200000000003</v>
      </c>
      <c r="HG13" s="166">
        <v>620.75429999999994</v>
      </c>
      <c r="HH13" s="166">
        <v>603.11270000000002</v>
      </c>
      <c r="HI13" s="166">
        <v>-143.89850000000001</v>
      </c>
      <c r="HJ13" s="166">
        <v>-141.98330000000001</v>
      </c>
      <c r="HK13" s="166">
        <v>-64.784400000000005</v>
      </c>
      <c r="HL13" s="166">
        <v>-59.114699999999999</v>
      </c>
      <c r="HM13" s="166">
        <v>84.400800000000004</v>
      </c>
      <c r="HN13" s="166">
        <v>83.626999999999995</v>
      </c>
      <c r="HO13" s="167"/>
      <c r="HP13" s="167"/>
      <c r="HQ13" s="166">
        <v>36.0824</v>
      </c>
      <c r="HR13" s="166">
        <v>35.258400000000002</v>
      </c>
      <c r="HS13" s="166">
        <v>-21.583100000000002</v>
      </c>
      <c r="HT13" s="166">
        <v>-21.892099999999999</v>
      </c>
      <c r="HU13" s="166">
        <v>122.74</v>
      </c>
      <c r="HV13" s="166">
        <v>120.9</v>
      </c>
      <c r="HW13" s="166">
        <v>9.5</v>
      </c>
      <c r="HX13" s="166">
        <v>9.8000000000000007</v>
      </c>
      <c r="HY13" s="166">
        <v>21.760999999999999</v>
      </c>
      <c r="HZ13" s="166">
        <v>36.4</v>
      </c>
      <c r="IA13" s="166">
        <v>-300.73079999999999</v>
      </c>
      <c r="IB13" s="166">
        <v>96.4649</v>
      </c>
      <c r="IC13" s="166">
        <v>96.318100000000001</v>
      </c>
      <c r="ID13" s="167"/>
      <c r="IE13" s="166">
        <v>-52.6</v>
      </c>
      <c r="IF13" s="166">
        <v>-34.4</v>
      </c>
      <c r="IG13" s="166">
        <v>-34.299999999999997</v>
      </c>
      <c r="IH13" s="166">
        <v>1.4661</v>
      </c>
      <c r="II13" s="166">
        <v>1.4248000000000001</v>
      </c>
      <c r="IJ13" s="166">
        <v>-590.38170000000002</v>
      </c>
      <c r="IK13" s="166">
        <v>-232.8323</v>
      </c>
      <c r="IL13" s="166">
        <v>414.54930000000002</v>
      </c>
      <c r="IM13" s="166">
        <v>282.29039999999998</v>
      </c>
      <c r="IN13" s="166">
        <v>-50.853400000000001</v>
      </c>
      <c r="IO13" s="166">
        <v>-272.90050000000002</v>
      </c>
      <c r="IP13" s="166">
        <v>273.5428</v>
      </c>
      <c r="IQ13" s="166">
        <v>-100.73099999999999</v>
      </c>
      <c r="IR13" s="166">
        <v>-224.09180000000001</v>
      </c>
      <c r="IS13" s="166">
        <v>-270.7319</v>
      </c>
      <c r="IT13" s="166">
        <v>80.838099999999997</v>
      </c>
      <c r="IU13" s="166">
        <v>81.569000000000003</v>
      </c>
      <c r="IV13" s="166">
        <v>98.126499999999993</v>
      </c>
      <c r="IW13" s="166">
        <v>-397.2176</v>
      </c>
      <c r="IX13" s="166">
        <v>230.0462</v>
      </c>
      <c r="IY13" s="166">
        <v>-168.5069</v>
      </c>
      <c r="IZ13" s="166">
        <v>173.72749999999999</v>
      </c>
      <c r="JA13" s="166">
        <v>-8.1725999999999992</v>
      </c>
      <c r="JB13" s="166">
        <v>27.326000000000001</v>
      </c>
      <c r="JC13" s="166">
        <v>10.4</v>
      </c>
      <c r="JD13" s="166">
        <v>1.26</v>
      </c>
      <c r="JE13" s="166">
        <v>1.2589999999999999</v>
      </c>
      <c r="JF13" s="166">
        <v>-10.48</v>
      </c>
      <c r="JG13" s="166">
        <v>-6.24</v>
      </c>
      <c r="JH13" s="167"/>
      <c r="JI13" s="166">
        <v>6.4469000000000003</v>
      </c>
      <c r="JJ13" s="166">
        <v>-28.886900000000001</v>
      </c>
      <c r="JK13" s="166">
        <v>-39.726900000000001</v>
      </c>
      <c r="JL13" s="166">
        <v>34.1</v>
      </c>
      <c r="JM13" s="166">
        <v>54.664999999999999</v>
      </c>
      <c r="JN13" s="166">
        <v>55.125999999999998</v>
      </c>
      <c r="JO13" s="167"/>
      <c r="JP13" s="167"/>
      <c r="JQ13" s="166">
        <v>55.672400000000003</v>
      </c>
      <c r="JR13" s="166">
        <v>56.025399999999998</v>
      </c>
      <c r="JS13" s="166">
        <v>55.182699999999997</v>
      </c>
      <c r="JT13" s="167"/>
      <c r="JU13" s="166">
        <v>52.3</v>
      </c>
      <c r="JV13" s="166">
        <v>24.200600000000001</v>
      </c>
      <c r="JW13" s="166">
        <v>5.48</v>
      </c>
      <c r="JX13" s="167"/>
      <c r="JY13" s="166">
        <v>-58.190600000000003</v>
      </c>
      <c r="JZ13" s="166">
        <v>82.289299999999997</v>
      </c>
      <c r="KA13" s="166">
        <v>66.543099999999995</v>
      </c>
      <c r="KB13" s="166">
        <v>-57.471200000000003</v>
      </c>
      <c r="KC13" s="166">
        <v>-80.485299999999995</v>
      </c>
      <c r="KD13" s="166">
        <v>57.902700000000003</v>
      </c>
      <c r="KE13" s="166">
        <v>22.042899999999999</v>
      </c>
      <c r="KF13" s="166">
        <v>-64</v>
      </c>
      <c r="KG13" s="166">
        <v>64.3</v>
      </c>
      <c r="KH13" s="166">
        <v>-17.497599999999998</v>
      </c>
      <c r="KI13" s="166">
        <v>253.92490000000001</v>
      </c>
    </row>
    <row r="14" spans="1:295" ht="18" customHeight="1" x14ac:dyDescent="0.3">
      <c r="A14" s="162" t="s">
        <v>64</v>
      </c>
      <c r="B14" s="162" t="s">
        <v>850</v>
      </c>
      <c r="C14" s="166">
        <v>0</v>
      </c>
      <c r="D14" s="167"/>
      <c r="E14" s="167"/>
      <c r="F14" s="166">
        <v>8.4743999999999993</v>
      </c>
      <c r="G14" s="166">
        <v>29.675799999999999</v>
      </c>
      <c r="H14" s="167"/>
      <c r="I14" s="166">
        <v>31.119599999999998</v>
      </c>
      <c r="J14" s="166">
        <v>-66.147099999999995</v>
      </c>
      <c r="K14" s="166">
        <v>42.735399999999998</v>
      </c>
      <c r="L14" s="166">
        <v>21.5093</v>
      </c>
      <c r="M14" s="166">
        <v>21.0779</v>
      </c>
      <c r="N14" s="166">
        <v>0</v>
      </c>
      <c r="O14" s="166">
        <v>-35.450000000000003</v>
      </c>
      <c r="P14" s="166">
        <v>33</v>
      </c>
      <c r="Q14" s="166">
        <v>9.9359999999999999</v>
      </c>
      <c r="R14" s="166">
        <v>-33</v>
      </c>
      <c r="S14" s="166">
        <v>14.4892</v>
      </c>
      <c r="T14" s="166">
        <v>38.467799999999997</v>
      </c>
      <c r="U14" s="166">
        <v>13.738099999999999</v>
      </c>
      <c r="V14" s="166">
        <v>13.645099999999999</v>
      </c>
      <c r="W14" s="166">
        <v>22.740200000000002</v>
      </c>
      <c r="X14" s="166">
        <v>15.366400000000001</v>
      </c>
      <c r="Y14" s="166">
        <v>5.6649000000000003</v>
      </c>
      <c r="Z14" s="166">
        <v>7.9172000000000002</v>
      </c>
      <c r="AA14" s="167"/>
      <c r="AB14" s="167"/>
      <c r="AC14" s="166">
        <v>-68</v>
      </c>
      <c r="AD14" s="166">
        <v>-67.930000000000007</v>
      </c>
      <c r="AE14" s="167"/>
      <c r="AF14" s="166">
        <v>0</v>
      </c>
      <c r="AG14" s="166">
        <v>33</v>
      </c>
      <c r="AH14" s="166">
        <v>5.819</v>
      </c>
      <c r="AI14" s="166">
        <v>0.16900000000000001</v>
      </c>
      <c r="AJ14" s="168">
        <v>-55.23</v>
      </c>
      <c r="AK14" s="166">
        <v>-53.45</v>
      </c>
      <c r="AL14" s="166">
        <v>-67.36</v>
      </c>
      <c r="AM14" s="166">
        <v>55.23</v>
      </c>
      <c r="AN14" s="166">
        <v>54.25</v>
      </c>
      <c r="AO14" s="166">
        <v>8.0774000000000008</v>
      </c>
      <c r="AP14" s="166">
        <v>14.844799999999999</v>
      </c>
      <c r="AQ14" s="166">
        <v>57.508299999999998</v>
      </c>
      <c r="AR14" s="166">
        <v>58.067</v>
      </c>
      <c r="AS14" s="166">
        <v>34.1494</v>
      </c>
      <c r="AT14" s="166">
        <v>-72.391999999999996</v>
      </c>
      <c r="AU14" s="166">
        <v>0</v>
      </c>
      <c r="AV14" s="166">
        <v>30.130500000000001</v>
      </c>
      <c r="AW14" s="166">
        <v>19.6525</v>
      </c>
      <c r="AX14" s="166">
        <v>55.8688</v>
      </c>
      <c r="AY14" s="166">
        <v>60.639200000000002</v>
      </c>
      <c r="AZ14" s="166">
        <v>-37.287999999999997</v>
      </c>
      <c r="BA14" s="166">
        <v>-30.131399999999999</v>
      </c>
      <c r="BB14" s="166">
        <v>-247.89769999999999</v>
      </c>
      <c r="BC14" s="166">
        <v>-9.0620999999999992</v>
      </c>
      <c r="BD14" s="166">
        <v>-18.100000000000001</v>
      </c>
      <c r="BE14" s="166">
        <v>-18</v>
      </c>
      <c r="BF14" s="166">
        <v>74.352500000000006</v>
      </c>
      <c r="BG14" s="166">
        <v>0</v>
      </c>
      <c r="BH14" s="166">
        <v>-4.6393000000000004</v>
      </c>
      <c r="BI14" s="167"/>
      <c r="BJ14" s="166">
        <v>-17.817799999999998</v>
      </c>
      <c r="BK14" s="166">
        <v>5.8285</v>
      </c>
      <c r="BL14" s="167"/>
      <c r="BM14" s="167"/>
      <c r="BN14" s="166">
        <v>267.18950000000001</v>
      </c>
      <c r="BO14" s="166">
        <v>3.9369000000000001</v>
      </c>
      <c r="BP14" s="166">
        <v>3.5707</v>
      </c>
      <c r="BQ14" s="166">
        <v>-24.687799999999999</v>
      </c>
      <c r="BR14" s="166">
        <v>325.16579999999999</v>
      </c>
      <c r="BS14" s="167"/>
      <c r="BT14" s="166">
        <v>-84.195300000000003</v>
      </c>
      <c r="BU14" s="166">
        <v>86.498199999999997</v>
      </c>
      <c r="BV14" s="166">
        <v>71.842799999999997</v>
      </c>
      <c r="BW14" s="166">
        <v>24.6</v>
      </c>
      <c r="BX14" s="166">
        <v>19.989999999999998</v>
      </c>
      <c r="BY14" s="167"/>
      <c r="BZ14" s="167"/>
      <c r="CA14" s="166">
        <v>-85.460400000000007</v>
      </c>
      <c r="CB14" s="166">
        <v>-85.728399999999993</v>
      </c>
      <c r="CC14" s="166">
        <v>156.41980000000001</v>
      </c>
      <c r="CD14" s="166">
        <v>157.0223</v>
      </c>
      <c r="CE14" s="167"/>
      <c r="CF14" s="166">
        <v>-37.969499999999996</v>
      </c>
      <c r="CG14" s="166">
        <v>-39.088200000000001</v>
      </c>
      <c r="CH14" s="166">
        <v>-8.8847000000000005</v>
      </c>
      <c r="CI14" s="166">
        <v>-81.572299999999998</v>
      </c>
      <c r="CJ14" s="167"/>
      <c r="CK14" s="167"/>
      <c r="CL14" s="167"/>
      <c r="CM14" s="166">
        <v>165.6</v>
      </c>
      <c r="CN14" s="166">
        <v>-13.84</v>
      </c>
      <c r="CO14" s="166">
        <v>34.689300000000003</v>
      </c>
      <c r="CP14" s="166">
        <v>34.169699999999999</v>
      </c>
      <c r="CQ14" s="166">
        <v>34.581200000000003</v>
      </c>
      <c r="CR14" s="166">
        <v>-32.709699999999998</v>
      </c>
      <c r="CS14" s="166">
        <v>-34.188000000000002</v>
      </c>
      <c r="CT14" s="166">
        <v>-42.975999999999999</v>
      </c>
      <c r="CU14" s="166">
        <v>40.3018</v>
      </c>
      <c r="CV14" s="166">
        <v>-47.660200000000003</v>
      </c>
      <c r="CW14" s="166">
        <v>12.1104</v>
      </c>
      <c r="CX14" s="166">
        <v>50.54</v>
      </c>
      <c r="CY14" s="166">
        <v>27.24</v>
      </c>
      <c r="CZ14" s="166">
        <v>35.3979</v>
      </c>
      <c r="DA14" s="167"/>
      <c r="DB14" s="166">
        <v>27.397400000000001</v>
      </c>
      <c r="DC14" s="167"/>
      <c r="DD14" s="166">
        <v>83.422499999999999</v>
      </c>
      <c r="DE14" s="166">
        <v>81.811499999999995</v>
      </c>
      <c r="DF14" s="166">
        <v>-92.653899999999993</v>
      </c>
      <c r="DG14" s="167"/>
      <c r="DH14" s="166">
        <v>-15.244300000000001</v>
      </c>
      <c r="DI14" s="166">
        <v>-78.2</v>
      </c>
      <c r="DJ14" s="166">
        <v>-78.099999999999994</v>
      </c>
      <c r="DK14" s="166">
        <v>25.787700000000001</v>
      </c>
      <c r="DL14" s="166">
        <v>36.0443</v>
      </c>
      <c r="DM14" s="166">
        <v>32.420299999999997</v>
      </c>
      <c r="DN14" s="166">
        <v>51.580800000000004</v>
      </c>
      <c r="DO14" s="166">
        <v>35.840000000000003</v>
      </c>
      <c r="DP14" s="166">
        <v>-2.62</v>
      </c>
      <c r="DQ14" s="166">
        <v>58.652000000000001</v>
      </c>
      <c r="DR14" s="166">
        <v>90.162599999999998</v>
      </c>
      <c r="DS14" s="166">
        <v>-24.34</v>
      </c>
      <c r="DT14" s="166">
        <v>-24.61</v>
      </c>
      <c r="DU14" s="166">
        <v>87.07</v>
      </c>
      <c r="DV14" s="166">
        <v>54.32</v>
      </c>
      <c r="DW14" s="166">
        <v>94.363600000000005</v>
      </c>
      <c r="DX14" s="166">
        <v>93.218199999999996</v>
      </c>
      <c r="DY14" s="166">
        <v>-76.1815</v>
      </c>
      <c r="DZ14" s="166">
        <v>-74.090900000000005</v>
      </c>
      <c r="EA14" s="166">
        <v>143.95070000000001</v>
      </c>
      <c r="EB14" s="166">
        <v>100.711</v>
      </c>
      <c r="EC14" s="166">
        <v>95.965999999999994</v>
      </c>
      <c r="ED14" s="166">
        <v>98.213700000000003</v>
      </c>
      <c r="EE14" s="166">
        <v>93.3523</v>
      </c>
      <c r="EF14" s="166">
        <v>79.537700000000001</v>
      </c>
      <c r="EG14" s="166">
        <v>-26.884</v>
      </c>
      <c r="EH14" s="166">
        <v>32.618499999999997</v>
      </c>
      <c r="EI14" s="166">
        <v>244.25309999999999</v>
      </c>
      <c r="EJ14" s="167"/>
      <c r="EK14" s="166">
        <v>-32.429099999999998</v>
      </c>
      <c r="EL14" s="166">
        <v>-30.718299999999999</v>
      </c>
      <c r="EM14" s="166">
        <v>0</v>
      </c>
      <c r="EN14" s="166">
        <v>43.9893</v>
      </c>
      <c r="EO14" s="166">
        <v>40.444299999999998</v>
      </c>
      <c r="EP14" s="166">
        <v>104.496</v>
      </c>
      <c r="EQ14" s="166">
        <v>-93.627700000000004</v>
      </c>
      <c r="ER14" s="166">
        <v>-96.136200000000002</v>
      </c>
      <c r="ES14" s="166">
        <v>-46.093000000000004</v>
      </c>
      <c r="ET14" s="166">
        <v>16.21</v>
      </c>
      <c r="EU14" s="166">
        <v>-22.68</v>
      </c>
      <c r="EV14" s="166">
        <v>75.900000000000006</v>
      </c>
      <c r="EW14" s="166">
        <v>14.2713</v>
      </c>
      <c r="EX14" s="166">
        <v>26.599299999999999</v>
      </c>
      <c r="EY14" s="166">
        <v>-33.142600000000002</v>
      </c>
      <c r="EZ14" s="166">
        <v>-32.233800000000002</v>
      </c>
      <c r="FA14" s="166">
        <v>6.7588999999999997</v>
      </c>
      <c r="FB14" s="166">
        <v>-79.833799999999997</v>
      </c>
      <c r="FC14" s="166">
        <v>47.6511</v>
      </c>
      <c r="FD14" s="166">
        <v>20.078600000000002</v>
      </c>
      <c r="FE14" s="167"/>
      <c r="FF14" s="166">
        <v>19.7974</v>
      </c>
      <c r="FG14" s="166">
        <v>28.272600000000001</v>
      </c>
      <c r="FH14" s="166">
        <v>28.675000000000001</v>
      </c>
      <c r="FI14" s="166">
        <v>28.385200000000001</v>
      </c>
      <c r="FJ14" s="166">
        <v>87.077299999999994</v>
      </c>
      <c r="FK14" s="166">
        <v>86.072500000000005</v>
      </c>
      <c r="FL14" s="166">
        <v>-175.32679999999999</v>
      </c>
      <c r="FM14" s="166">
        <v>77.698999999999998</v>
      </c>
      <c r="FN14" s="166">
        <v>78.038200000000003</v>
      </c>
      <c r="FO14" s="166">
        <v>-132.41</v>
      </c>
      <c r="FP14" s="166">
        <v>-128.02350000000001</v>
      </c>
      <c r="FQ14" s="166">
        <v>-44.7498</v>
      </c>
      <c r="FR14" s="166">
        <v>-44.36</v>
      </c>
      <c r="FS14" s="166">
        <v>13.565300000000001</v>
      </c>
      <c r="FT14" s="166">
        <v>0.70340000000000003</v>
      </c>
      <c r="FU14" s="166">
        <v>-9.0399999999999991</v>
      </c>
      <c r="FV14" s="166">
        <v>17.899999999999999</v>
      </c>
      <c r="FW14" s="166">
        <v>-45.092700000000001</v>
      </c>
      <c r="FX14" s="167"/>
      <c r="FY14" s="167"/>
      <c r="FZ14" s="166">
        <v>2.0369999999999999</v>
      </c>
      <c r="GA14" s="167"/>
      <c r="GB14" s="166">
        <v>26.05</v>
      </c>
      <c r="GC14" s="166">
        <v>131.10380000000001</v>
      </c>
      <c r="GD14" s="166">
        <v>133.15600000000001</v>
      </c>
      <c r="GE14" s="166">
        <v>13.1</v>
      </c>
      <c r="GF14" s="166">
        <v>76.647099999999995</v>
      </c>
      <c r="GG14" s="166">
        <v>19</v>
      </c>
      <c r="GH14" s="166">
        <v>-10.7197</v>
      </c>
      <c r="GI14" s="166">
        <v>6.9043999999999999</v>
      </c>
      <c r="GJ14" s="166">
        <v>7.1669</v>
      </c>
      <c r="GK14" s="166">
        <v>1.288</v>
      </c>
      <c r="GL14" s="167"/>
      <c r="GM14" s="167"/>
      <c r="GN14" s="166">
        <v>-16.427900000000001</v>
      </c>
      <c r="GO14" s="166">
        <v>-17.571899999999999</v>
      </c>
      <c r="GP14" s="166">
        <v>22.020700000000001</v>
      </c>
      <c r="GQ14" s="166">
        <v>18.1648</v>
      </c>
      <c r="GR14" s="166">
        <v>55.255400000000002</v>
      </c>
      <c r="GS14" s="166">
        <v>55.661700000000003</v>
      </c>
      <c r="GT14" s="166">
        <v>-144.21350000000001</v>
      </c>
      <c r="GU14" s="166">
        <v>-16.827999999999999</v>
      </c>
      <c r="GV14" s="166">
        <v>19.915500000000002</v>
      </c>
      <c r="GW14" s="166">
        <v>-15.4129</v>
      </c>
      <c r="GX14" s="167"/>
      <c r="GY14" s="166">
        <v>4.3164999999999996</v>
      </c>
      <c r="GZ14" s="166">
        <v>4.0922999999999998</v>
      </c>
      <c r="HA14" s="166">
        <v>15</v>
      </c>
      <c r="HB14" s="166">
        <v>146.46360000000001</v>
      </c>
      <c r="HC14" s="166">
        <v>145.2413</v>
      </c>
      <c r="HD14" s="166">
        <v>282</v>
      </c>
      <c r="HE14" s="166">
        <v>-285.9538</v>
      </c>
      <c r="HF14" s="166">
        <v>-628.40229999999997</v>
      </c>
      <c r="HG14" s="166">
        <v>626.68380000000002</v>
      </c>
      <c r="HH14" s="166">
        <v>589.5127</v>
      </c>
      <c r="HI14" s="166">
        <v>-142.6925</v>
      </c>
      <c r="HJ14" s="166">
        <v>-138.96899999999999</v>
      </c>
      <c r="HK14" s="166">
        <v>-69.376499999999993</v>
      </c>
      <c r="HL14" s="166">
        <v>-64.265699999999995</v>
      </c>
      <c r="HM14" s="166">
        <v>83.418099999999995</v>
      </c>
      <c r="HN14" s="166">
        <v>81.230699999999999</v>
      </c>
      <c r="HO14" s="167"/>
      <c r="HP14" s="167"/>
      <c r="HQ14" s="166">
        <v>35.1815</v>
      </c>
      <c r="HR14" s="166">
        <v>35.214500000000001</v>
      </c>
      <c r="HS14" s="166">
        <v>-21.3672</v>
      </c>
      <c r="HT14" s="166">
        <v>-21.6663</v>
      </c>
      <c r="HU14" s="166">
        <v>124.8</v>
      </c>
      <c r="HV14" s="166">
        <v>124.16</v>
      </c>
      <c r="HW14" s="166">
        <v>8.8000000000000007</v>
      </c>
      <c r="HX14" s="166">
        <v>9.4</v>
      </c>
      <c r="HY14" s="166">
        <v>21.5154</v>
      </c>
      <c r="HZ14" s="166">
        <v>36.479999999999997</v>
      </c>
      <c r="IA14" s="166">
        <v>-293.35559999999998</v>
      </c>
      <c r="IB14" s="166">
        <v>96.910899999999998</v>
      </c>
      <c r="IC14" s="166">
        <v>97.764099999999999</v>
      </c>
      <c r="ID14" s="166">
        <v>13.9</v>
      </c>
      <c r="IE14" s="166">
        <v>-53.8</v>
      </c>
      <c r="IF14" s="166">
        <v>-33.5</v>
      </c>
      <c r="IG14" s="166">
        <v>-33</v>
      </c>
      <c r="IH14" s="167"/>
      <c r="II14" s="167"/>
      <c r="IJ14" s="166">
        <v>-580.49429999999995</v>
      </c>
      <c r="IK14" s="166">
        <v>-219.21170000000001</v>
      </c>
      <c r="IL14" s="166">
        <v>405.03550000000001</v>
      </c>
      <c r="IM14" s="166">
        <v>275.81119999999999</v>
      </c>
      <c r="IN14" s="166">
        <v>-39.43</v>
      </c>
      <c r="IO14" s="166">
        <v>-269.05680000000001</v>
      </c>
      <c r="IP14" s="166">
        <v>270.56509999999997</v>
      </c>
      <c r="IQ14" s="166">
        <v>-98.174800000000005</v>
      </c>
      <c r="IR14" s="166">
        <v>-225.39510000000001</v>
      </c>
      <c r="IS14" s="166">
        <v>-263.31209999999999</v>
      </c>
      <c r="IT14" s="166">
        <v>80.680599999999998</v>
      </c>
      <c r="IU14" s="166">
        <v>80.265500000000003</v>
      </c>
      <c r="IV14" s="166">
        <v>98.947500000000005</v>
      </c>
      <c r="IW14" s="166">
        <v>-390.68610000000001</v>
      </c>
      <c r="IX14" s="166">
        <v>228.86109999999999</v>
      </c>
      <c r="IY14" s="166">
        <v>-167.1328</v>
      </c>
      <c r="IZ14" s="166">
        <v>165.28469999999999</v>
      </c>
      <c r="JA14" s="166">
        <v>-10.361599999999999</v>
      </c>
      <c r="JB14" s="166">
        <v>27.513999999999999</v>
      </c>
      <c r="JC14" s="166">
        <v>10.96</v>
      </c>
      <c r="JD14" s="166">
        <v>1.2609999999999999</v>
      </c>
      <c r="JE14" s="166">
        <v>1.268</v>
      </c>
      <c r="JF14" s="166">
        <v>-11.36</v>
      </c>
      <c r="JG14" s="166">
        <v>-7.2</v>
      </c>
      <c r="JH14" s="167"/>
      <c r="JI14" s="166">
        <v>7.2374000000000001</v>
      </c>
      <c r="JJ14" s="166">
        <v>-30.8217</v>
      </c>
      <c r="JK14" s="166">
        <v>-39.259900000000002</v>
      </c>
      <c r="JL14" s="166">
        <v>35</v>
      </c>
      <c r="JM14" s="166">
        <v>55.22</v>
      </c>
      <c r="JN14" s="166">
        <v>54.356999999999999</v>
      </c>
      <c r="JO14" s="166">
        <v>11.003</v>
      </c>
      <c r="JP14" s="167"/>
      <c r="JQ14" s="166">
        <v>54.784199999999998</v>
      </c>
      <c r="JR14" s="166">
        <v>53.944200000000002</v>
      </c>
      <c r="JS14" s="166">
        <v>55.525799999999997</v>
      </c>
      <c r="JT14" s="167"/>
      <c r="JU14" s="166">
        <v>55.3</v>
      </c>
      <c r="JV14" s="166">
        <v>24.2163</v>
      </c>
      <c r="JW14" s="166">
        <v>5.4</v>
      </c>
      <c r="JX14" s="167"/>
      <c r="JY14" s="166">
        <v>-63.640500000000003</v>
      </c>
      <c r="JZ14" s="166">
        <v>86.221800000000002</v>
      </c>
      <c r="KA14" s="166">
        <v>71.040999999999997</v>
      </c>
      <c r="KB14" s="166">
        <v>-62.680799999999998</v>
      </c>
      <c r="KC14" s="166">
        <v>-84.564899999999994</v>
      </c>
      <c r="KD14" s="166">
        <v>62.4572</v>
      </c>
      <c r="KE14" s="166">
        <v>21.136800000000001</v>
      </c>
      <c r="KF14" s="166">
        <v>-64.7</v>
      </c>
      <c r="KG14" s="166">
        <v>66.2</v>
      </c>
      <c r="KH14" s="166">
        <v>-45.779000000000003</v>
      </c>
      <c r="KI14" s="166">
        <v>277.4554</v>
      </c>
    </row>
    <row r="15" spans="1:295" ht="18" customHeight="1" x14ac:dyDescent="0.3">
      <c r="A15" s="162" t="s">
        <v>64</v>
      </c>
      <c r="B15" s="162" t="s">
        <v>851</v>
      </c>
      <c r="C15" s="166">
        <v>0</v>
      </c>
      <c r="D15" s="166">
        <v>14.807600000000001</v>
      </c>
      <c r="E15" s="166">
        <v>-21.629300000000001</v>
      </c>
      <c r="F15" s="166">
        <v>8.3612000000000002</v>
      </c>
      <c r="G15" s="166">
        <v>30.353400000000001</v>
      </c>
      <c r="H15" s="167"/>
      <c r="I15" s="166">
        <v>30.9815</v>
      </c>
      <c r="J15" s="166">
        <v>-68.684799999999996</v>
      </c>
      <c r="K15" s="166">
        <v>42.249099999999999</v>
      </c>
      <c r="L15" s="166">
        <v>21.511299999999999</v>
      </c>
      <c r="M15" s="166">
        <v>20.888100000000001</v>
      </c>
      <c r="N15" s="166">
        <v>-4.4400000000000004</v>
      </c>
      <c r="O15" s="166">
        <v>-22.134</v>
      </c>
      <c r="P15" s="167"/>
      <c r="Q15" s="166">
        <v>9.9359999999999999</v>
      </c>
      <c r="R15" s="166">
        <v>-19.8</v>
      </c>
      <c r="S15" s="166">
        <v>14.272500000000001</v>
      </c>
      <c r="T15" s="166">
        <v>38.9392</v>
      </c>
      <c r="U15" s="166">
        <v>14.399900000000001</v>
      </c>
      <c r="V15" s="166">
        <v>14.5519</v>
      </c>
      <c r="W15" s="166">
        <v>24.166399999999999</v>
      </c>
      <c r="X15" s="166">
        <v>17.255099999999999</v>
      </c>
      <c r="Y15" s="166">
        <v>6.0499000000000001</v>
      </c>
      <c r="Z15" s="166">
        <v>8.0241000000000007</v>
      </c>
      <c r="AA15" s="167"/>
      <c r="AB15" s="167"/>
      <c r="AC15" s="166">
        <v>-64.3</v>
      </c>
      <c r="AD15" s="166">
        <v>-64.89</v>
      </c>
      <c r="AE15" s="167"/>
      <c r="AF15" s="166">
        <v>4.4400000000000004</v>
      </c>
      <c r="AG15" s="166">
        <v>19.8</v>
      </c>
      <c r="AH15" s="166">
        <v>5.8029999999999999</v>
      </c>
      <c r="AI15" s="166">
        <v>0.16700000000000001</v>
      </c>
      <c r="AJ15" s="168">
        <v>-51.99</v>
      </c>
      <c r="AK15" s="166">
        <v>-51.95</v>
      </c>
      <c r="AL15" s="166">
        <v>-67.510000000000005</v>
      </c>
      <c r="AM15" s="166">
        <v>51.99</v>
      </c>
      <c r="AN15" s="166">
        <v>51.75</v>
      </c>
      <c r="AO15" s="166">
        <v>9.1173999999999999</v>
      </c>
      <c r="AP15" s="166">
        <v>13.512700000000001</v>
      </c>
      <c r="AQ15" s="166">
        <v>55.839300000000001</v>
      </c>
      <c r="AR15" s="166">
        <v>58.406599999999997</v>
      </c>
      <c r="AS15" s="166">
        <v>36.693399999999997</v>
      </c>
      <c r="AT15" s="166">
        <v>-71.270499999999998</v>
      </c>
      <c r="AU15" s="166">
        <v>0</v>
      </c>
      <c r="AV15" s="166">
        <v>27.754999999999999</v>
      </c>
      <c r="AW15" s="166">
        <v>31.691700000000001</v>
      </c>
      <c r="AX15" s="166">
        <v>55.5839</v>
      </c>
      <c r="AY15" s="166">
        <v>59.372199999999999</v>
      </c>
      <c r="AZ15" s="166">
        <v>-20.996400000000001</v>
      </c>
      <c r="BA15" s="166">
        <v>-34.375900000000001</v>
      </c>
      <c r="BB15" s="166">
        <v>-248.99940000000001</v>
      </c>
      <c r="BC15" s="166">
        <v>-8.0135000000000005</v>
      </c>
      <c r="BD15" s="166">
        <v>-17.899999999999999</v>
      </c>
      <c r="BE15" s="166">
        <v>-17.899999999999999</v>
      </c>
      <c r="BF15" s="166">
        <v>72.572900000000004</v>
      </c>
      <c r="BG15" s="166">
        <v>0</v>
      </c>
      <c r="BH15" s="166">
        <v>-4.6289999999999996</v>
      </c>
      <c r="BI15" s="167"/>
      <c r="BJ15" s="166">
        <v>-24.4026</v>
      </c>
      <c r="BK15" s="166">
        <v>5.6520999999999999</v>
      </c>
      <c r="BL15" s="167"/>
      <c r="BM15" s="166">
        <v>0</v>
      </c>
      <c r="BN15" s="166">
        <v>280.73970000000003</v>
      </c>
      <c r="BO15" s="166">
        <v>-3.1128999999999998</v>
      </c>
      <c r="BP15" s="166">
        <v>-2.4415</v>
      </c>
      <c r="BQ15" s="166">
        <v>-15.301600000000001</v>
      </c>
      <c r="BR15" s="166">
        <v>320.5598</v>
      </c>
      <c r="BS15" s="167"/>
      <c r="BT15" s="166">
        <v>-131.16829999999999</v>
      </c>
      <c r="BU15" s="166">
        <v>132.88040000000001</v>
      </c>
      <c r="BV15" s="166">
        <v>70.834900000000005</v>
      </c>
      <c r="BW15" s="166">
        <v>24.69</v>
      </c>
      <c r="BX15" s="166">
        <v>20.350000000000001</v>
      </c>
      <c r="BY15" s="166">
        <v>45.04</v>
      </c>
      <c r="BZ15" s="166">
        <v>67.16</v>
      </c>
      <c r="CA15" s="166">
        <v>-77.021100000000004</v>
      </c>
      <c r="CB15" s="166">
        <v>-76.217399999999998</v>
      </c>
      <c r="CC15" s="166">
        <v>149.6301</v>
      </c>
      <c r="CD15" s="166">
        <v>149.19450000000001</v>
      </c>
      <c r="CE15" s="167"/>
      <c r="CF15" s="166">
        <v>-45.863900000000001</v>
      </c>
      <c r="CG15" s="166">
        <v>-45.200899999999997</v>
      </c>
      <c r="CH15" s="166">
        <v>-9.0387000000000004</v>
      </c>
      <c r="CI15" s="166">
        <v>-83.409499999999994</v>
      </c>
      <c r="CJ15" s="167"/>
      <c r="CK15" s="167"/>
      <c r="CL15" s="167"/>
      <c r="CM15" s="166">
        <v>167.3</v>
      </c>
      <c r="CN15" s="166">
        <v>-13.36</v>
      </c>
      <c r="CO15" s="166">
        <v>30.282499999999999</v>
      </c>
      <c r="CP15" s="166">
        <v>30.028400000000001</v>
      </c>
      <c r="CQ15" s="166">
        <v>30.308299999999999</v>
      </c>
      <c r="CR15" s="166">
        <v>-42.611699999999999</v>
      </c>
      <c r="CS15" s="166">
        <v>-41.049100000000003</v>
      </c>
      <c r="CT15" s="166">
        <v>-34.977400000000003</v>
      </c>
      <c r="CU15" s="166">
        <v>44.559199999999997</v>
      </c>
      <c r="CV15" s="166">
        <v>-39.383000000000003</v>
      </c>
      <c r="CW15" s="166">
        <v>12.068899999999999</v>
      </c>
      <c r="CX15" s="166">
        <v>50.74</v>
      </c>
      <c r="CY15" s="166">
        <v>26.92</v>
      </c>
      <c r="CZ15" s="166">
        <v>34.929200000000002</v>
      </c>
      <c r="DA15" s="166">
        <v>33.11</v>
      </c>
      <c r="DB15" s="166">
        <v>27.027899999999999</v>
      </c>
      <c r="DC15" s="167"/>
      <c r="DD15" s="166">
        <v>84.023399999999995</v>
      </c>
      <c r="DE15" s="166">
        <v>83.364599999999996</v>
      </c>
      <c r="DF15" s="166">
        <v>-83.321299999999994</v>
      </c>
      <c r="DG15" s="167"/>
      <c r="DH15" s="166">
        <v>-15.1243</v>
      </c>
      <c r="DI15" s="166">
        <v>-74.599999999999994</v>
      </c>
      <c r="DJ15" s="166">
        <v>-75.3</v>
      </c>
      <c r="DK15" s="166">
        <v>25.474499999999999</v>
      </c>
      <c r="DL15" s="166">
        <v>35.458399999999997</v>
      </c>
      <c r="DM15" s="166">
        <v>32.420299999999997</v>
      </c>
      <c r="DN15" s="166">
        <v>50.994900000000001</v>
      </c>
      <c r="DO15" s="167"/>
      <c r="DP15" s="166">
        <v>-2.89</v>
      </c>
      <c r="DQ15" s="166">
        <v>56.869500000000002</v>
      </c>
      <c r="DR15" s="166">
        <v>81.944699999999997</v>
      </c>
      <c r="DS15" s="166">
        <v>-24.34</v>
      </c>
      <c r="DT15" s="166">
        <v>-24.92</v>
      </c>
      <c r="DU15" s="166">
        <v>86.34</v>
      </c>
      <c r="DV15" s="166">
        <v>54.18</v>
      </c>
      <c r="DW15" s="166">
        <v>81.290899999999993</v>
      </c>
      <c r="DX15" s="166">
        <v>79.018199999999993</v>
      </c>
      <c r="DY15" s="166">
        <v>-73.214200000000005</v>
      </c>
      <c r="DZ15" s="166">
        <v>-70.872699999999995</v>
      </c>
      <c r="EA15" s="166">
        <v>136.88810000000001</v>
      </c>
      <c r="EB15" s="166">
        <v>94.632499999999993</v>
      </c>
      <c r="EC15" s="166">
        <v>91.478999999999999</v>
      </c>
      <c r="ED15" s="166">
        <v>92.848699999999994</v>
      </c>
      <c r="EE15" s="166">
        <v>101.1386</v>
      </c>
      <c r="EF15" s="166">
        <v>86.392200000000003</v>
      </c>
      <c r="EG15" s="166">
        <v>-26.234999999999999</v>
      </c>
      <c r="EH15" s="166">
        <v>23.2059</v>
      </c>
      <c r="EI15" s="166">
        <v>250.9384</v>
      </c>
      <c r="EJ15" s="167"/>
      <c r="EK15" s="166">
        <v>-32.879600000000003</v>
      </c>
      <c r="EL15" s="166">
        <v>-30.072800000000001</v>
      </c>
      <c r="EM15" s="166">
        <v>-8.3808000000000007</v>
      </c>
      <c r="EN15" s="166">
        <v>43.272399999999998</v>
      </c>
      <c r="EO15" s="166">
        <v>41.238900000000001</v>
      </c>
      <c r="EP15" s="166">
        <v>184.38</v>
      </c>
      <c r="EQ15" s="166">
        <v>-95.138599999999997</v>
      </c>
      <c r="ER15" s="166">
        <v>-96.786000000000001</v>
      </c>
      <c r="ES15" s="166">
        <v>-48.8626</v>
      </c>
      <c r="ET15" s="166">
        <v>0</v>
      </c>
      <c r="EU15" s="166">
        <v>-24.25</v>
      </c>
      <c r="EV15" s="166">
        <v>110.7</v>
      </c>
      <c r="EW15" s="166">
        <v>14.181900000000001</v>
      </c>
      <c r="EX15" s="166">
        <v>24.9938</v>
      </c>
      <c r="EY15" s="166">
        <v>-33.644300000000001</v>
      </c>
      <c r="EZ15" s="166">
        <v>-33.251300000000001</v>
      </c>
      <c r="FA15" s="166">
        <v>6.7838000000000003</v>
      </c>
      <c r="FB15" s="166">
        <v>-84.159599999999998</v>
      </c>
      <c r="FC15" s="166">
        <v>50.690100000000001</v>
      </c>
      <c r="FD15" s="166">
        <v>20.6172</v>
      </c>
      <c r="FE15" s="167"/>
      <c r="FF15" s="166">
        <v>20.414999999999999</v>
      </c>
      <c r="FG15" s="166">
        <v>27.838200000000001</v>
      </c>
      <c r="FH15" s="166">
        <v>28.150700000000001</v>
      </c>
      <c r="FI15" s="166">
        <v>27.275099999999998</v>
      </c>
      <c r="FJ15" s="166">
        <v>75.690299999999993</v>
      </c>
      <c r="FK15" s="166">
        <v>76.192599999999999</v>
      </c>
      <c r="FL15" s="166">
        <v>-160.0882</v>
      </c>
      <c r="FM15" s="166">
        <v>74.807100000000005</v>
      </c>
      <c r="FN15" s="166">
        <v>74.478999999999999</v>
      </c>
      <c r="FO15" s="166">
        <v>-123.0735</v>
      </c>
      <c r="FP15" s="166">
        <v>-117.2914</v>
      </c>
      <c r="FQ15" s="166">
        <v>-40.421199999999999</v>
      </c>
      <c r="FR15" s="166">
        <v>-42.76</v>
      </c>
      <c r="FS15" s="166">
        <v>13.660500000000001</v>
      </c>
      <c r="FT15" s="166">
        <v>0.71560000000000001</v>
      </c>
      <c r="FU15" s="166">
        <v>-8.8699999999999992</v>
      </c>
      <c r="FV15" s="166">
        <v>19.07</v>
      </c>
      <c r="FW15" s="166">
        <v>-40.709600000000002</v>
      </c>
      <c r="FX15" s="167"/>
      <c r="FY15" s="167"/>
      <c r="FZ15" s="166">
        <v>2.3460000000000001</v>
      </c>
      <c r="GA15" s="167"/>
      <c r="GB15" s="166">
        <v>28.16</v>
      </c>
      <c r="GC15" s="166">
        <v>121.1191</v>
      </c>
      <c r="GD15" s="166">
        <v>124.2448</v>
      </c>
      <c r="GE15" s="166">
        <v>13.99</v>
      </c>
      <c r="GF15" s="166">
        <v>80.727699999999999</v>
      </c>
      <c r="GG15" s="166">
        <v>19.5</v>
      </c>
      <c r="GH15" s="166">
        <v>-16.998899999999999</v>
      </c>
      <c r="GI15" s="166">
        <v>3.12</v>
      </c>
      <c r="GJ15" s="166">
        <v>3.8089</v>
      </c>
      <c r="GK15" s="166">
        <v>1.3032999999999999</v>
      </c>
      <c r="GL15" s="167"/>
      <c r="GM15" s="167"/>
      <c r="GN15" s="167"/>
      <c r="GO15" s="166">
        <v>-24.215900000000001</v>
      </c>
      <c r="GP15" s="166">
        <v>22.028500000000001</v>
      </c>
      <c r="GQ15" s="166">
        <v>24.493600000000001</v>
      </c>
      <c r="GR15" s="166">
        <v>57.682400000000001</v>
      </c>
      <c r="GS15" s="166">
        <v>57.297400000000003</v>
      </c>
      <c r="GT15" s="166">
        <v>-143.2551</v>
      </c>
      <c r="GU15" s="166">
        <v>-16.817499999999999</v>
      </c>
      <c r="GV15" s="166">
        <v>33.826599999999999</v>
      </c>
      <c r="GW15" s="166">
        <v>-30.155899999999999</v>
      </c>
      <c r="GX15" s="167"/>
      <c r="GY15" s="166">
        <v>4.2774999999999999</v>
      </c>
      <c r="GZ15" s="166">
        <v>4.0185000000000004</v>
      </c>
      <c r="HA15" s="167"/>
      <c r="HB15" s="166">
        <v>150.3817</v>
      </c>
      <c r="HC15" s="166">
        <v>149.5471</v>
      </c>
      <c r="HD15" s="166">
        <v>283.7</v>
      </c>
      <c r="HE15" s="166">
        <v>-279.35359999999997</v>
      </c>
      <c r="HF15" s="166">
        <v>-619.25729999999999</v>
      </c>
      <c r="HG15" s="166">
        <v>622.16859999999997</v>
      </c>
      <c r="HH15" s="166">
        <v>597.06470000000002</v>
      </c>
      <c r="HI15" s="166">
        <v>-145.16200000000001</v>
      </c>
      <c r="HJ15" s="166">
        <v>-142.2508</v>
      </c>
      <c r="HK15" s="166">
        <v>-65.700900000000004</v>
      </c>
      <c r="HL15" s="166">
        <v>-58.927599999999998</v>
      </c>
      <c r="HM15" s="166">
        <v>82.597999999999999</v>
      </c>
      <c r="HN15" s="166">
        <v>81.786799999999999</v>
      </c>
      <c r="HO15" s="167"/>
      <c r="HP15" s="167"/>
      <c r="HQ15" s="166">
        <v>34.412500000000001</v>
      </c>
      <c r="HR15" s="166">
        <v>34.313600000000001</v>
      </c>
      <c r="HS15" s="166">
        <v>-26.062200000000001</v>
      </c>
      <c r="HT15" s="166">
        <v>-25.9636</v>
      </c>
      <c r="HU15" s="166">
        <v>123.52</v>
      </c>
      <c r="HV15" s="166">
        <v>121.78</v>
      </c>
      <c r="HW15" s="166">
        <v>10.7</v>
      </c>
      <c r="HX15" s="166">
        <v>11.3</v>
      </c>
      <c r="HY15" s="166">
        <v>21.617899999999999</v>
      </c>
      <c r="HZ15" s="166">
        <v>39.44</v>
      </c>
      <c r="IA15" s="166">
        <v>-298.68979999999999</v>
      </c>
      <c r="IB15" s="166">
        <v>95.529600000000002</v>
      </c>
      <c r="IC15" s="166">
        <v>95.381100000000004</v>
      </c>
      <c r="ID15" s="166">
        <v>11.6</v>
      </c>
      <c r="IE15" s="166">
        <v>-51.9</v>
      </c>
      <c r="IF15" s="166">
        <v>-32.700000000000003</v>
      </c>
      <c r="IG15" s="166">
        <v>-33</v>
      </c>
      <c r="IH15" s="167"/>
      <c r="II15" s="167"/>
      <c r="IJ15" s="166">
        <v>-587.07479999999998</v>
      </c>
      <c r="IK15" s="166">
        <v>-227.60159999999999</v>
      </c>
      <c r="IL15" s="166">
        <v>421.91899999999998</v>
      </c>
      <c r="IM15" s="166">
        <v>283.0718</v>
      </c>
      <c r="IN15" s="166">
        <v>-42.360700000000001</v>
      </c>
      <c r="IO15" s="166">
        <v>-274.79020000000003</v>
      </c>
      <c r="IP15" s="166">
        <v>274.19690000000003</v>
      </c>
      <c r="IQ15" s="166">
        <v>-97.823999999999998</v>
      </c>
      <c r="IR15" s="166">
        <v>-223.715</v>
      </c>
      <c r="IS15" s="166">
        <v>-267.53160000000003</v>
      </c>
      <c r="IT15" s="166">
        <v>83.776700000000005</v>
      </c>
      <c r="IU15" s="166">
        <v>84.102199999999996</v>
      </c>
      <c r="IV15" s="166">
        <v>101.5421</v>
      </c>
      <c r="IW15" s="166">
        <v>-403.1891</v>
      </c>
      <c r="IX15" s="166">
        <v>232.05520000000001</v>
      </c>
      <c r="IY15" s="166">
        <v>-173.4093</v>
      </c>
      <c r="IZ15" s="166">
        <v>178.87119999999999</v>
      </c>
      <c r="JA15" s="166">
        <v>-10.0458</v>
      </c>
      <c r="JB15" s="166">
        <v>30.419</v>
      </c>
      <c r="JC15" s="166">
        <v>10.48</v>
      </c>
      <c r="JD15" s="166">
        <v>1.2709999999999999</v>
      </c>
      <c r="JE15" s="166">
        <v>1.2689999999999999</v>
      </c>
      <c r="JF15" s="166">
        <v>-10.4</v>
      </c>
      <c r="JG15" s="166">
        <v>-7.12</v>
      </c>
      <c r="JH15" s="167"/>
      <c r="JI15" s="166">
        <v>7.1489000000000003</v>
      </c>
      <c r="JJ15" s="166">
        <v>-29.823799999999999</v>
      </c>
      <c r="JK15" s="166">
        <v>-39.491900000000001</v>
      </c>
      <c r="JL15" s="166">
        <v>33.4</v>
      </c>
      <c r="JM15" s="166">
        <v>54.048000000000002</v>
      </c>
      <c r="JN15" s="166">
        <v>55.107999999999997</v>
      </c>
      <c r="JO15" s="166">
        <v>10.834899999999999</v>
      </c>
      <c r="JP15" s="167"/>
      <c r="JQ15" s="166">
        <v>53.3523</v>
      </c>
      <c r="JR15" s="166">
        <v>53.371499999999997</v>
      </c>
      <c r="JS15" s="166">
        <v>54.371000000000002</v>
      </c>
      <c r="JT15" s="167"/>
      <c r="JU15" s="166">
        <v>52.3</v>
      </c>
      <c r="JV15" s="166">
        <v>23.725899999999999</v>
      </c>
      <c r="JW15" s="166">
        <v>5.45</v>
      </c>
      <c r="JX15" s="167"/>
      <c r="JY15" s="166">
        <v>-59.012999999999998</v>
      </c>
      <c r="JZ15" s="166">
        <v>83.427400000000006</v>
      </c>
      <c r="KA15" s="166">
        <v>65.556399999999996</v>
      </c>
      <c r="KB15" s="166">
        <v>-58.097999999999999</v>
      </c>
      <c r="KC15" s="166">
        <v>-80.337699999999998</v>
      </c>
      <c r="KD15" s="166">
        <v>58.120800000000003</v>
      </c>
      <c r="KE15" s="166">
        <v>22.130400000000002</v>
      </c>
      <c r="KF15" s="166">
        <v>-61.2</v>
      </c>
      <c r="KG15" s="166">
        <v>63.3</v>
      </c>
      <c r="KH15" s="166">
        <v>-23.9529</v>
      </c>
      <c r="KI15" s="166">
        <v>252.76419999999999</v>
      </c>
    </row>
    <row r="16" spans="1:295" ht="18" customHeight="1" x14ac:dyDescent="0.3">
      <c r="A16" s="162" t="s">
        <v>64</v>
      </c>
      <c r="B16" s="162" t="s">
        <v>852</v>
      </c>
      <c r="C16" s="169">
        <v>0</v>
      </c>
      <c r="D16" s="170"/>
      <c r="E16" s="170"/>
      <c r="F16" s="169">
        <v>8.3325999999999993</v>
      </c>
      <c r="G16" s="169">
        <v>29.333500000000001</v>
      </c>
      <c r="H16" s="170"/>
      <c r="I16" s="169">
        <v>30.080100000000002</v>
      </c>
      <c r="J16" s="169">
        <v>-66.819800000000001</v>
      </c>
      <c r="K16" s="169">
        <v>42.009399999999999</v>
      </c>
      <c r="L16" s="169">
        <v>21.3933</v>
      </c>
      <c r="M16" s="169">
        <v>21.050999999999998</v>
      </c>
      <c r="N16" s="169">
        <v>-4.4400000000000004</v>
      </c>
      <c r="O16" s="169">
        <v>-22.547000000000001</v>
      </c>
      <c r="P16" s="169">
        <v>19.8</v>
      </c>
      <c r="Q16" s="169">
        <v>9.1080000000000005</v>
      </c>
      <c r="R16" s="169">
        <v>-19.8</v>
      </c>
      <c r="S16" s="169">
        <v>14.319699999999999</v>
      </c>
      <c r="T16" s="169">
        <v>37.974200000000003</v>
      </c>
      <c r="U16" s="169">
        <v>14.3597</v>
      </c>
      <c r="V16" s="169">
        <v>14.398999999999999</v>
      </c>
      <c r="W16" s="169">
        <v>24.1066</v>
      </c>
      <c r="X16" s="169">
        <v>17.434699999999999</v>
      </c>
      <c r="Y16" s="169">
        <v>5.4833999999999996</v>
      </c>
      <c r="Z16" s="169">
        <v>7.9088000000000003</v>
      </c>
      <c r="AA16" s="170"/>
      <c r="AB16" s="170"/>
      <c r="AC16" s="169">
        <v>-64.739999999999995</v>
      </c>
      <c r="AD16" s="169">
        <v>-64.7</v>
      </c>
      <c r="AE16" s="170"/>
      <c r="AF16" s="169">
        <v>4.4400000000000004</v>
      </c>
      <c r="AG16" s="169">
        <v>19.8</v>
      </c>
      <c r="AH16" s="169">
        <v>5.3520000000000003</v>
      </c>
      <c r="AI16" s="169">
        <v>0.16400000000000001</v>
      </c>
      <c r="AJ16" s="171">
        <v>-51.95</v>
      </c>
      <c r="AK16" s="169">
        <v>-51.38</v>
      </c>
      <c r="AL16" s="169">
        <v>-65.11</v>
      </c>
      <c r="AM16" s="169">
        <v>51.95</v>
      </c>
      <c r="AN16" s="169">
        <v>51.73</v>
      </c>
      <c r="AO16" s="169">
        <v>7.5510000000000002</v>
      </c>
      <c r="AP16" s="169">
        <v>14.766</v>
      </c>
      <c r="AQ16" s="169">
        <v>55.6661</v>
      </c>
      <c r="AR16" s="169">
        <v>57.347999999999999</v>
      </c>
      <c r="AS16" s="169">
        <v>35.756500000000003</v>
      </c>
      <c r="AT16" s="169">
        <v>-68.554100000000005</v>
      </c>
      <c r="AU16" s="169">
        <v>0</v>
      </c>
      <c r="AV16" s="169">
        <v>23.671199999999999</v>
      </c>
      <c r="AW16" s="169">
        <v>29.247299999999999</v>
      </c>
      <c r="AX16" s="169">
        <v>57.098799999999997</v>
      </c>
      <c r="AY16" s="169">
        <v>59.487299999999998</v>
      </c>
      <c r="AZ16" s="169">
        <v>-28.6768</v>
      </c>
      <c r="BA16" s="169">
        <v>-37.410499999999999</v>
      </c>
      <c r="BB16" s="169">
        <v>-249.94540000000001</v>
      </c>
      <c r="BC16" s="169">
        <v>-8.4209999999999994</v>
      </c>
      <c r="BD16" s="169">
        <v>-18</v>
      </c>
      <c r="BE16" s="169">
        <v>-18</v>
      </c>
      <c r="BF16" s="169">
        <v>75.306799999999996</v>
      </c>
      <c r="BG16" s="169">
        <v>0</v>
      </c>
      <c r="BH16" s="169">
        <v>-4.5149999999999997</v>
      </c>
      <c r="BI16" s="170"/>
      <c r="BJ16" s="169">
        <v>-21.464600000000001</v>
      </c>
      <c r="BK16" s="169">
        <v>5.4969000000000001</v>
      </c>
      <c r="BL16" s="170"/>
      <c r="BM16" s="170"/>
      <c r="BN16" s="169">
        <v>269.47840000000002</v>
      </c>
      <c r="BO16" s="169">
        <v>-3.2959999999999998</v>
      </c>
      <c r="BP16" s="169">
        <v>-3.2349999999999999</v>
      </c>
      <c r="BQ16" s="169">
        <v>-4.7401</v>
      </c>
      <c r="BR16" s="169">
        <v>320.25490000000002</v>
      </c>
      <c r="BS16" s="170"/>
      <c r="BT16" s="169">
        <v>-131.04689999999999</v>
      </c>
      <c r="BU16" s="169">
        <v>133.749</v>
      </c>
      <c r="BV16" s="169">
        <v>68.799000000000007</v>
      </c>
      <c r="BW16" s="169">
        <v>24.67</v>
      </c>
      <c r="BX16" s="169">
        <v>20.12</v>
      </c>
      <c r="BY16" s="169">
        <v>44.53</v>
      </c>
      <c r="BZ16" s="169">
        <v>66.400000000000006</v>
      </c>
      <c r="CA16" s="169">
        <v>-77.557000000000002</v>
      </c>
      <c r="CB16" s="169">
        <v>-76.485299999999995</v>
      </c>
      <c r="CC16" s="169">
        <v>149.4614</v>
      </c>
      <c r="CD16" s="169">
        <v>151.0153</v>
      </c>
      <c r="CE16" s="170"/>
      <c r="CF16" s="169">
        <v>-43.785800000000002</v>
      </c>
      <c r="CG16" s="169">
        <v>-43.666899999999998</v>
      </c>
      <c r="CH16" s="169">
        <v>-7.3959999999999999</v>
      </c>
      <c r="CI16" s="169">
        <v>-81.322400000000002</v>
      </c>
      <c r="CJ16" s="170"/>
      <c r="CK16" s="170"/>
      <c r="CL16" s="170"/>
      <c r="CM16" s="169">
        <v>162</v>
      </c>
      <c r="CN16" s="169">
        <v>-13.34</v>
      </c>
      <c r="CO16" s="169">
        <v>31.201599999999999</v>
      </c>
      <c r="CP16" s="169">
        <v>30.9025</v>
      </c>
      <c r="CQ16" s="169">
        <v>30.6799</v>
      </c>
      <c r="CR16" s="169">
        <v>-41.831699999999998</v>
      </c>
      <c r="CS16" s="169">
        <v>-41.159599999999998</v>
      </c>
      <c r="CT16" s="169">
        <v>-38.099699999999999</v>
      </c>
      <c r="CU16" s="169">
        <v>45.872300000000003</v>
      </c>
      <c r="CV16" s="169">
        <v>-43.875399999999999</v>
      </c>
      <c r="CW16" s="169">
        <v>11.9062</v>
      </c>
      <c r="CX16" s="169">
        <v>50.49</v>
      </c>
      <c r="CY16" s="169">
        <v>27.05</v>
      </c>
      <c r="CZ16" s="169">
        <v>34.4604</v>
      </c>
      <c r="DA16" s="169">
        <v>32.6706</v>
      </c>
      <c r="DB16" s="169">
        <v>26.517099999999999</v>
      </c>
      <c r="DC16" s="170"/>
      <c r="DD16" s="169">
        <v>82.704700000000003</v>
      </c>
      <c r="DE16" s="169">
        <v>81.277000000000001</v>
      </c>
      <c r="DF16" s="169">
        <v>-74.546099999999996</v>
      </c>
      <c r="DG16" s="170"/>
      <c r="DH16" s="169">
        <v>-14.737399999999999</v>
      </c>
      <c r="DI16" s="169">
        <v>-76</v>
      </c>
      <c r="DJ16" s="169">
        <v>-77.099999999999994</v>
      </c>
      <c r="DK16" s="169">
        <v>25.194400000000002</v>
      </c>
      <c r="DL16" s="169">
        <v>35.458399999999997</v>
      </c>
      <c r="DM16" s="169">
        <v>31.481000000000002</v>
      </c>
      <c r="DN16" s="169">
        <v>50.408900000000003</v>
      </c>
      <c r="DO16" s="169">
        <v>35.46</v>
      </c>
      <c r="DP16" s="169">
        <v>-2.54</v>
      </c>
      <c r="DQ16" s="169">
        <v>56.280500000000004</v>
      </c>
      <c r="DR16" s="169">
        <v>73.991699999999994</v>
      </c>
      <c r="DS16" s="169">
        <v>-24.37</v>
      </c>
      <c r="DT16" s="169">
        <v>-24.55</v>
      </c>
      <c r="DU16" s="169">
        <v>86.06</v>
      </c>
      <c r="DV16" s="169">
        <v>53.84</v>
      </c>
      <c r="DW16" s="169">
        <v>74.690899999999999</v>
      </c>
      <c r="DX16" s="169">
        <v>73.145499999999998</v>
      </c>
      <c r="DY16" s="169">
        <v>-75.848600000000005</v>
      </c>
      <c r="DZ16" s="169">
        <v>-73.3</v>
      </c>
      <c r="EA16" s="169">
        <v>131.0899</v>
      </c>
      <c r="EB16" s="169">
        <v>91.326099999999997</v>
      </c>
      <c r="EC16" s="169">
        <v>85.9422</v>
      </c>
      <c r="ED16" s="169">
        <v>88.176599999999993</v>
      </c>
      <c r="EE16" s="169">
        <v>96.642499999999998</v>
      </c>
      <c r="EF16" s="169">
        <v>85.081599999999995</v>
      </c>
      <c r="EG16" s="169">
        <v>-26.207000000000001</v>
      </c>
      <c r="EH16" s="169">
        <v>17.533999999999999</v>
      </c>
      <c r="EI16" s="169">
        <v>251.3246</v>
      </c>
      <c r="EJ16" s="170"/>
      <c r="EK16" s="169">
        <v>-32.408799999999999</v>
      </c>
      <c r="EL16" s="169">
        <v>-29.891100000000002</v>
      </c>
      <c r="EM16" s="169">
        <v>-11.745100000000001</v>
      </c>
      <c r="EN16" s="169">
        <v>44.216500000000003</v>
      </c>
      <c r="EO16" s="169">
        <v>42.669899999999998</v>
      </c>
      <c r="EP16" s="169">
        <v>165.94800000000001</v>
      </c>
      <c r="EQ16" s="169">
        <v>-96.423500000000004</v>
      </c>
      <c r="ER16" s="169">
        <v>-97.492999999999995</v>
      </c>
      <c r="ES16" s="169">
        <v>-47.280299999999997</v>
      </c>
      <c r="ET16" s="169">
        <v>14.17</v>
      </c>
      <c r="EU16" s="169">
        <v>-23.58</v>
      </c>
      <c r="EV16" s="169">
        <v>93.7</v>
      </c>
      <c r="EW16" s="169">
        <v>14.3239</v>
      </c>
      <c r="EX16" s="169">
        <v>26.605399999999999</v>
      </c>
      <c r="EY16" s="169">
        <v>-33.1693</v>
      </c>
      <c r="EZ16" s="169">
        <v>-32.592399999999998</v>
      </c>
      <c r="FA16" s="169">
        <v>4.9603999999999999</v>
      </c>
      <c r="FB16" s="169">
        <v>-78.200400000000002</v>
      </c>
      <c r="FC16" s="169">
        <v>49.652099999999997</v>
      </c>
      <c r="FD16" s="169">
        <v>20.846</v>
      </c>
      <c r="FE16" s="170"/>
      <c r="FF16" s="169">
        <v>20.846800000000002</v>
      </c>
      <c r="FG16" s="169">
        <v>27.8188</v>
      </c>
      <c r="FH16" s="169">
        <v>27.7666</v>
      </c>
      <c r="FI16" s="169">
        <v>26.228100000000001</v>
      </c>
      <c r="FJ16" s="169">
        <v>77.532300000000006</v>
      </c>
      <c r="FK16" s="169">
        <v>77.699700000000007</v>
      </c>
      <c r="FL16" s="169">
        <v>-163.93969999999999</v>
      </c>
      <c r="FM16" s="169">
        <v>78.192700000000002</v>
      </c>
      <c r="FN16" s="169">
        <v>77.866299999999995</v>
      </c>
      <c r="FO16" s="169">
        <v>-125.48569999999999</v>
      </c>
      <c r="FP16" s="169">
        <v>-119.1224</v>
      </c>
      <c r="FQ16" s="169">
        <v>-40.421199999999999</v>
      </c>
      <c r="FR16" s="169">
        <v>-43.68</v>
      </c>
      <c r="FS16" s="169">
        <v>13.072100000000001</v>
      </c>
      <c r="FT16" s="169">
        <v>0.71560000000000001</v>
      </c>
      <c r="FU16" s="169">
        <v>-8.66</v>
      </c>
      <c r="FV16" s="169">
        <v>18.329999999999998</v>
      </c>
      <c r="FW16" s="169">
        <v>-41.97</v>
      </c>
      <c r="FX16" s="170"/>
      <c r="FY16" s="170"/>
      <c r="FZ16" s="169">
        <v>2.149</v>
      </c>
      <c r="GA16" s="170"/>
      <c r="GB16" s="169">
        <v>27.94</v>
      </c>
      <c r="GC16" s="169">
        <v>122.52330000000001</v>
      </c>
      <c r="GD16" s="169">
        <v>128.1764</v>
      </c>
      <c r="GE16" s="169">
        <v>13.84</v>
      </c>
      <c r="GF16" s="169">
        <v>80.791499999999999</v>
      </c>
      <c r="GG16" s="169">
        <v>20.7</v>
      </c>
      <c r="GH16" s="169">
        <v>-17.071999999999999</v>
      </c>
      <c r="GI16" s="169">
        <v>3.2980999999999998</v>
      </c>
      <c r="GJ16" s="169">
        <v>3.5247000000000002</v>
      </c>
      <c r="GK16" s="169">
        <v>1.2804</v>
      </c>
      <c r="GL16" s="170"/>
      <c r="GM16" s="170"/>
      <c r="GN16" s="169">
        <v>-15.716900000000001</v>
      </c>
      <c r="GO16" s="169">
        <v>-23.837199999999999</v>
      </c>
      <c r="GP16" s="169">
        <v>21.463100000000001</v>
      </c>
      <c r="GQ16" s="169">
        <v>24.725300000000001</v>
      </c>
      <c r="GR16" s="169">
        <v>60.3827</v>
      </c>
      <c r="GS16" s="169">
        <v>59.982300000000002</v>
      </c>
      <c r="GT16" s="169">
        <v>-146.84790000000001</v>
      </c>
      <c r="GU16" s="169">
        <v>-16.6892</v>
      </c>
      <c r="GV16" s="169">
        <v>34.160200000000003</v>
      </c>
      <c r="GW16" s="169">
        <v>-29.5456</v>
      </c>
      <c r="GX16" s="170"/>
      <c r="GY16" s="169">
        <v>4.2286000000000001</v>
      </c>
      <c r="GZ16" s="169">
        <v>3.9763000000000002</v>
      </c>
      <c r="HA16" s="170"/>
      <c r="HB16" s="169">
        <v>150.1037</v>
      </c>
      <c r="HC16" s="169">
        <v>150.0504</v>
      </c>
      <c r="HD16" s="169">
        <v>287.89999999999998</v>
      </c>
      <c r="HE16" s="169">
        <v>-284.20839999999998</v>
      </c>
      <c r="HF16" s="169">
        <v>-624.85559999999998</v>
      </c>
      <c r="HG16" s="169">
        <v>624.11059999999998</v>
      </c>
      <c r="HH16" s="169">
        <v>603.01059999999995</v>
      </c>
      <c r="HI16" s="169">
        <v>-143.58930000000001</v>
      </c>
      <c r="HJ16" s="169">
        <v>-140.8793</v>
      </c>
      <c r="HK16" s="169">
        <v>-65.843800000000002</v>
      </c>
      <c r="HL16" s="169">
        <v>-59.869700000000002</v>
      </c>
      <c r="HM16" s="169">
        <v>86.579400000000007</v>
      </c>
      <c r="HN16" s="169">
        <v>86.707499999999996</v>
      </c>
      <c r="HO16" s="170"/>
      <c r="HP16" s="169">
        <v>-105.6254</v>
      </c>
      <c r="HQ16" s="169">
        <v>35.2804</v>
      </c>
      <c r="HR16" s="169">
        <v>34.456400000000002</v>
      </c>
      <c r="HS16" s="169">
        <v>-26.120799999999999</v>
      </c>
      <c r="HT16" s="169">
        <v>-26.3874</v>
      </c>
      <c r="HU16" s="169">
        <v>123.42</v>
      </c>
      <c r="HV16" s="169">
        <v>122.61</v>
      </c>
      <c r="HW16" s="169">
        <v>9.5</v>
      </c>
      <c r="HX16" s="169">
        <v>9.5</v>
      </c>
      <c r="HY16" s="169">
        <v>21.556000000000001</v>
      </c>
      <c r="HZ16" s="169">
        <v>40.159999999999997</v>
      </c>
      <c r="IA16" s="169">
        <v>-296.03660000000002</v>
      </c>
      <c r="IB16" s="169">
        <v>97.441999999999993</v>
      </c>
      <c r="IC16" s="169">
        <v>97.061300000000003</v>
      </c>
      <c r="ID16" s="169">
        <v>12.8</v>
      </c>
      <c r="IE16" s="169">
        <v>-53.4</v>
      </c>
      <c r="IF16" s="169">
        <v>-34.4</v>
      </c>
      <c r="IG16" s="169">
        <v>-34.700000000000003</v>
      </c>
      <c r="IH16" s="170"/>
      <c r="II16" s="170"/>
      <c r="IJ16" s="169">
        <v>-585.87369999999999</v>
      </c>
      <c r="IK16" s="169">
        <v>-228.827</v>
      </c>
      <c r="IL16" s="169">
        <v>416.72809999999998</v>
      </c>
      <c r="IM16" s="169">
        <v>281.92230000000001</v>
      </c>
      <c r="IN16" s="169">
        <v>-45.0929</v>
      </c>
      <c r="IO16" s="169">
        <v>-273.21780000000001</v>
      </c>
      <c r="IP16" s="169">
        <v>275.43830000000003</v>
      </c>
      <c r="IQ16" s="169">
        <v>-97.968299999999999</v>
      </c>
      <c r="IR16" s="169">
        <v>-222.83240000000001</v>
      </c>
      <c r="IS16" s="169">
        <v>-266.56439999999998</v>
      </c>
      <c r="IT16" s="169">
        <v>82.548500000000004</v>
      </c>
      <c r="IU16" s="169">
        <v>83.229200000000006</v>
      </c>
      <c r="IV16" s="169">
        <v>100.6741</v>
      </c>
      <c r="IW16" s="169">
        <v>-396.815</v>
      </c>
      <c r="IX16" s="169">
        <v>229.45079999999999</v>
      </c>
      <c r="IY16" s="169">
        <v>-169.62549999999999</v>
      </c>
      <c r="IZ16" s="169">
        <v>174.66739999999999</v>
      </c>
      <c r="JA16" s="169">
        <v>-10.5731</v>
      </c>
      <c r="JB16" s="169">
        <v>32.119999999999997</v>
      </c>
      <c r="JC16" s="169">
        <v>8.9600000000000009</v>
      </c>
      <c r="JD16" s="169">
        <v>1.196</v>
      </c>
      <c r="JE16" s="169">
        <v>1.1910000000000001</v>
      </c>
      <c r="JF16" s="169">
        <v>-9.52</v>
      </c>
      <c r="JG16" s="169">
        <v>-7.28</v>
      </c>
      <c r="JH16" s="170"/>
      <c r="JI16" s="169">
        <v>7.2099000000000002</v>
      </c>
      <c r="JJ16" s="169">
        <v>-29.854299999999999</v>
      </c>
      <c r="JK16" s="169">
        <v>-39.610900000000001</v>
      </c>
      <c r="JL16" s="169">
        <v>34.1</v>
      </c>
      <c r="JM16" s="169">
        <v>55.997</v>
      </c>
      <c r="JN16" s="169">
        <v>52.901000000000003</v>
      </c>
      <c r="JO16" s="169">
        <v>10.8461</v>
      </c>
      <c r="JP16" s="170"/>
      <c r="JQ16" s="169">
        <v>54.341099999999997</v>
      </c>
      <c r="JR16" s="169">
        <v>52.7149</v>
      </c>
      <c r="JS16" s="169">
        <v>54.576999999999998</v>
      </c>
      <c r="JT16" s="170"/>
      <c r="JU16" s="169">
        <v>53</v>
      </c>
      <c r="JV16" s="169">
        <v>23.501100000000001</v>
      </c>
      <c r="JW16" s="169">
        <v>5.36</v>
      </c>
      <c r="JX16" s="170"/>
      <c r="JY16" s="169">
        <v>-60.573</v>
      </c>
      <c r="JZ16" s="169">
        <v>82.870900000000006</v>
      </c>
      <c r="KA16" s="169">
        <v>68.540899999999993</v>
      </c>
      <c r="KB16" s="169">
        <v>-60.049799999999998</v>
      </c>
      <c r="KC16" s="169">
        <v>-82.225899999999996</v>
      </c>
      <c r="KD16" s="169">
        <v>59.064599999999999</v>
      </c>
      <c r="KE16" s="169">
        <v>22.206800000000001</v>
      </c>
      <c r="KF16" s="169">
        <v>-65.400000000000006</v>
      </c>
      <c r="KG16" s="169">
        <v>64.599999999999994</v>
      </c>
      <c r="KH16" s="169">
        <v>-26.4175</v>
      </c>
      <c r="KI16" s="169">
        <v>259.51420000000002</v>
      </c>
    </row>
    <row r="17" spans="1:295" ht="18" customHeight="1" x14ac:dyDescent="0.3">
      <c r="A17" s="162" t="s">
        <v>64</v>
      </c>
      <c r="B17" s="162" t="s">
        <v>853</v>
      </c>
      <c r="C17" s="163">
        <v>0</v>
      </c>
      <c r="D17" s="164"/>
      <c r="E17" s="164"/>
      <c r="F17" s="163">
        <v>8.2363</v>
      </c>
      <c r="G17" s="163">
        <v>28.298500000000001</v>
      </c>
      <c r="H17" s="164"/>
      <c r="I17" s="163">
        <v>29.466200000000001</v>
      </c>
      <c r="J17" s="163">
        <v>-64.214500000000001</v>
      </c>
      <c r="K17" s="163">
        <v>42.698099999999997</v>
      </c>
      <c r="L17" s="163">
        <v>21.659300000000002</v>
      </c>
      <c r="M17" s="163">
        <v>21.086200000000002</v>
      </c>
      <c r="N17" s="163">
        <v>-4.4400000000000004</v>
      </c>
      <c r="O17" s="163">
        <v>-22.495000000000001</v>
      </c>
      <c r="P17" s="163">
        <v>19.8</v>
      </c>
      <c r="Q17" s="163">
        <v>9.9359999999999999</v>
      </c>
      <c r="R17" s="163">
        <v>-19.8</v>
      </c>
      <c r="S17" s="163">
        <v>14.402699999999999</v>
      </c>
      <c r="T17" s="163">
        <v>36.255000000000003</v>
      </c>
      <c r="U17" s="163">
        <v>14.1389</v>
      </c>
      <c r="V17" s="163">
        <v>14.239699999999999</v>
      </c>
      <c r="W17" s="163">
        <v>23.5852</v>
      </c>
      <c r="X17" s="163">
        <v>16.830500000000001</v>
      </c>
      <c r="Y17" s="163">
        <v>5.4199000000000002</v>
      </c>
      <c r="Z17" s="163">
        <v>8.0942000000000007</v>
      </c>
      <c r="AA17" s="164"/>
      <c r="AB17" s="164"/>
      <c r="AC17" s="163">
        <v>-64.849999999999994</v>
      </c>
      <c r="AD17" s="163">
        <v>-64.64</v>
      </c>
      <c r="AE17" s="164"/>
      <c r="AF17" s="163">
        <v>4.4400000000000004</v>
      </c>
      <c r="AG17" s="163">
        <v>22</v>
      </c>
      <c r="AH17" s="163">
        <v>5.7279999999999998</v>
      </c>
      <c r="AI17" s="163">
        <v>0.16700000000000001</v>
      </c>
      <c r="AJ17" s="165">
        <v>-52.5</v>
      </c>
      <c r="AK17" s="163">
        <v>-51.45</v>
      </c>
      <c r="AL17" s="163">
        <v>-68.42</v>
      </c>
      <c r="AM17" s="163">
        <v>52.5</v>
      </c>
      <c r="AN17" s="163">
        <v>51.16</v>
      </c>
      <c r="AO17" s="163">
        <v>9.0091999999999999</v>
      </c>
      <c r="AP17" s="163">
        <v>14.0518</v>
      </c>
      <c r="AQ17" s="163">
        <v>57.071899999999999</v>
      </c>
      <c r="AR17" s="163">
        <v>57.949800000000003</v>
      </c>
      <c r="AS17" s="163">
        <v>34.987900000000003</v>
      </c>
      <c r="AT17" s="163">
        <v>-71.967399999999998</v>
      </c>
      <c r="AU17" s="163">
        <v>0</v>
      </c>
      <c r="AV17" s="163">
        <v>32.218299999999999</v>
      </c>
      <c r="AW17" s="163">
        <v>28.930900000000001</v>
      </c>
      <c r="AX17" s="163">
        <v>58.123399999999997</v>
      </c>
      <c r="AY17" s="163">
        <v>60.707900000000002</v>
      </c>
      <c r="AZ17" s="163">
        <v>-31.771599999999999</v>
      </c>
      <c r="BA17" s="163">
        <v>-38.8065</v>
      </c>
      <c r="BB17" s="163">
        <v>-243.9342</v>
      </c>
      <c r="BC17" s="163">
        <v>-7.9294000000000002</v>
      </c>
      <c r="BD17" s="163">
        <v>-18.3</v>
      </c>
      <c r="BE17" s="163">
        <v>-18.3</v>
      </c>
      <c r="BF17" s="163">
        <v>73.458500000000001</v>
      </c>
      <c r="BG17" s="163">
        <v>0</v>
      </c>
      <c r="BH17" s="163">
        <v>-4.3426</v>
      </c>
      <c r="BI17" s="164"/>
      <c r="BJ17" s="163">
        <v>-22.6782</v>
      </c>
      <c r="BK17" s="163">
        <v>5.702</v>
      </c>
      <c r="BL17" s="164"/>
      <c r="BM17" s="163">
        <v>0</v>
      </c>
      <c r="BN17" s="163">
        <v>281.44159999999999</v>
      </c>
      <c r="BO17" s="163">
        <v>-4.1505000000000001</v>
      </c>
      <c r="BP17" s="163">
        <v>-4.0590000000000002</v>
      </c>
      <c r="BQ17" s="163">
        <v>-9.3422000000000001</v>
      </c>
      <c r="BR17" s="163">
        <v>319.60539999999997</v>
      </c>
      <c r="BS17" s="164"/>
      <c r="BT17" s="163">
        <v>-131.45869999999999</v>
      </c>
      <c r="BU17" s="163">
        <v>133.06209999999999</v>
      </c>
      <c r="BV17" s="163">
        <v>70.934700000000007</v>
      </c>
      <c r="BW17" s="163">
        <v>24.8</v>
      </c>
      <c r="BX17" s="163">
        <v>20.420000000000002</v>
      </c>
      <c r="BY17" s="163">
        <v>44.99</v>
      </c>
      <c r="BZ17" s="163">
        <v>66.98</v>
      </c>
      <c r="CA17" s="163">
        <v>-76.887200000000007</v>
      </c>
      <c r="CB17" s="163">
        <v>-76.619299999999996</v>
      </c>
      <c r="CC17" s="163">
        <v>150.56800000000001</v>
      </c>
      <c r="CD17" s="163">
        <v>150.0249</v>
      </c>
      <c r="CE17" s="164"/>
      <c r="CF17" s="163">
        <v>-45.295900000000003</v>
      </c>
      <c r="CG17" s="163">
        <v>-46.185699999999997</v>
      </c>
      <c r="CH17" s="163">
        <v>-7.2031000000000001</v>
      </c>
      <c r="CI17" s="163">
        <v>-82.876599999999996</v>
      </c>
      <c r="CJ17" s="164"/>
      <c r="CK17" s="164"/>
      <c r="CL17" s="164"/>
      <c r="CM17" s="163">
        <v>166.2</v>
      </c>
      <c r="CN17" s="163">
        <v>-13.39</v>
      </c>
      <c r="CO17" s="163">
        <v>30.517900000000001</v>
      </c>
      <c r="CP17" s="163">
        <v>30.197299999999998</v>
      </c>
      <c r="CQ17" s="163">
        <v>30.360800000000001</v>
      </c>
      <c r="CR17" s="163">
        <v>-42.039499999999997</v>
      </c>
      <c r="CS17" s="163">
        <v>-41.676699999999997</v>
      </c>
      <c r="CT17" s="163">
        <v>-38.021799999999999</v>
      </c>
      <c r="CU17" s="163">
        <v>45.584200000000003</v>
      </c>
      <c r="CV17" s="163">
        <v>-43.6434</v>
      </c>
      <c r="CW17" s="163">
        <v>11.787800000000001</v>
      </c>
      <c r="CX17" s="163">
        <v>50.51</v>
      </c>
      <c r="CY17" s="163">
        <v>27.15</v>
      </c>
      <c r="CZ17" s="163">
        <v>34.4604</v>
      </c>
      <c r="DA17" s="163">
        <v>32.6706</v>
      </c>
      <c r="DB17" s="163">
        <v>26.5871</v>
      </c>
      <c r="DC17" s="164"/>
      <c r="DD17" s="163">
        <v>85.058099999999996</v>
      </c>
      <c r="DE17" s="163">
        <v>84.031099999999995</v>
      </c>
      <c r="DF17" s="163">
        <v>-81.065200000000004</v>
      </c>
      <c r="DG17" s="164"/>
      <c r="DH17" s="163">
        <v>-14.707700000000001</v>
      </c>
      <c r="DI17" s="163">
        <v>-76.5</v>
      </c>
      <c r="DJ17" s="163">
        <v>-76.900000000000006</v>
      </c>
      <c r="DK17" s="163">
        <v>25.293299999999999</v>
      </c>
      <c r="DL17" s="164"/>
      <c r="DM17" s="163">
        <v>31.950600000000001</v>
      </c>
      <c r="DN17" s="163">
        <v>50.408900000000003</v>
      </c>
      <c r="DO17" s="164"/>
      <c r="DP17" s="163">
        <v>-2.73</v>
      </c>
      <c r="DQ17" s="163">
        <v>58.822499999999998</v>
      </c>
      <c r="DR17" s="163">
        <v>78.637</v>
      </c>
      <c r="DS17" s="163">
        <v>-24.41</v>
      </c>
      <c r="DT17" s="163">
        <v>-24.64</v>
      </c>
      <c r="DU17" s="163">
        <v>86.16</v>
      </c>
      <c r="DV17" s="163">
        <v>55.21</v>
      </c>
      <c r="DW17" s="163">
        <v>78.509100000000004</v>
      </c>
      <c r="DX17" s="163">
        <v>78.618200000000002</v>
      </c>
      <c r="DY17" s="163">
        <v>-73.928100000000001</v>
      </c>
      <c r="DZ17" s="163">
        <v>-71.790899999999993</v>
      </c>
      <c r="EA17" s="163">
        <v>138.3706</v>
      </c>
      <c r="EB17" s="163">
        <v>95.397499999999994</v>
      </c>
      <c r="EC17" s="163">
        <v>90.331100000000006</v>
      </c>
      <c r="ED17" s="163">
        <v>92.370999999999995</v>
      </c>
      <c r="EE17" s="163">
        <v>100.29179999999999</v>
      </c>
      <c r="EF17" s="163">
        <v>86.514399999999995</v>
      </c>
      <c r="EG17" s="163">
        <v>-26.327999999999999</v>
      </c>
      <c r="EH17" s="163">
        <v>19.440200000000001</v>
      </c>
      <c r="EI17" s="163">
        <v>267.27690000000001</v>
      </c>
      <c r="EJ17" s="164"/>
      <c r="EK17" s="163">
        <v>-33.181899999999999</v>
      </c>
      <c r="EL17" s="163">
        <v>-30.005199999999999</v>
      </c>
      <c r="EM17" s="163">
        <v>0</v>
      </c>
      <c r="EN17" s="163">
        <v>46.4407</v>
      </c>
      <c r="EO17" s="163">
        <v>43.701300000000003</v>
      </c>
      <c r="EP17" s="163">
        <v>162.876</v>
      </c>
      <c r="EQ17" s="163">
        <v>-96.616200000000006</v>
      </c>
      <c r="ER17" s="163">
        <v>-97.588999999999999</v>
      </c>
      <c r="ES17" s="163">
        <v>-48.907600000000002</v>
      </c>
      <c r="ET17" s="163">
        <v>0</v>
      </c>
      <c r="EU17" s="163">
        <v>-23.62</v>
      </c>
      <c r="EV17" s="163">
        <v>106.5</v>
      </c>
      <c r="EW17" s="163">
        <v>14.448600000000001</v>
      </c>
      <c r="EX17" s="163">
        <v>29.706700000000001</v>
      </c>
      <c r="EY17" s="163">
        <v>-34.228200000000001</v>
      </c>
      <c r="EZ17" s="163">
        <v>-33.002899999999997</v>
      </c>
      <c r="FA17" s="163">
        <v>6.6334999999999997</v>
      </c>
      <c r="FB17" s="163">
        <v>-83.691000000000003</v>
      </c>
      <c r="FC17" s="163">
        <v>53.188899999999997</v>
      </c>
      <c r="FD17" s="163">
        <v>20.954599999999999</v>
      </c>
      <c r="FE17" s="164"/>
      <c r="FF17" s="163">
        <v>20.151399999999999</v>
      </c>
      <c r="FG17" s="163">
        <v>27.796700000000001</v>
      </c>
      <c r="FH17" s="163">
        <v>28.782299999999999</v>
      </c>
      <c r="FI17" s="163">
        <v>26.8141</v>
      </c>
      <c r="FJ17" s="163">
        <v>77.197400000000002</v>
      </c>
      <c r="FK17" s="163">
        <v>76.862399999999994</v>
      </c>
      <c r="FL17" s="163">
        <v>-164.27459999999999</v>
      </c>
      <c r="FM17" s="163">
        <v>74.825900000000004</v>
      </c>
      <c r="FN17" s="163">
        <v>75.572599999999994</v>
      </c>
      <c r="FO17" s="163">
        <v>-124.01220000000001</v>
      </c>
      <c r="FP17" s="163">
        <v>-117.8599</v>
      </c>
      <c r="FQ17" s="163">
        <v>-40.421199999999999</v>
      </c>
      <c r="FR17" s="163">
        <v>-43.43</v>
      </c>
      <c r="FS17" s="163">
        <v>13.3773</v>
      </c>
      <c r="FT17" s="163">
        <v>0.71560000000000001</v>
      </c>
      <c r="FU17" s="163">
        <v>-8.7200000000000006</v>
      </c>
      <c r="FV17" s="163">
        <v>18.79</v>
      </c>
      <c r="FW17" s="163">
        <v>-40.333799999999997</v>
      </c>
      <c r="FX17" s="164"/>
      <c r="FY17" s="164"/>
      <c r="FZ17" s="163">
        <v>2.1429999999999998</v>
      </c>
      <c r="GA17" s="164"/>
      <c r="GB17" s="163">
        <v>28.63</v>
      </c>
      <c r="GC17" s="163">
        <v>121.456</v>
      </c>
      <c r="GD17" s="163">
        <v>129.06960000000001</v>
      </c>
      <c r="GE17" s="163">
        <v>14.14</v>
      </c>
      <c r="GF17" s="163">
        <v>81.182599999999994</v>
      </c>
      <c r="GG17" s="163">
        <v>19.7</v>
      </c>
      <c r="GH17" s="163">
        <v>-17.1877</v>
      </c>
      <c r="GI17" s="163">
        <v>2.9074</v>
      </c>
      <c r="GJ17" s="163">
        <v>3.0512000000000001</v>
      </c>
      <c r="GK17" s="163">
        <v>1.2599</v>
      </c>
      <c r="GL17" s="164"/>
      <c r="GM17" s="164"/>
      <c r="GN17" s="163">
        <v>-16.4422</v>
      </c>
      <c r="GO17" s="163">
        <v>-24.0139</v>
      </c>
      <c r="GP17" s="163">
        <v>22.188400000000001</v>
      </c>
      <c r="GQ17" s="163">
        <v>24.975000000000001</v>
      </c>
      <c r="GR17" s="163">
        <v>55.641500000000001</v>
      </c>
      <c r="GS17" s="163">
        <v>57.785600000000002</v>
      </c>
      <c r="GT17" s="163">
        <v>-148.31829999999999</v>
      </c>
      <c r="GU17" s="163">
        <v>-16.3094</v>
      </c>
      <c r="GV17" s="163">
        <v>34.452399999999997</v>
      </c>
      <c r="GW17" s="163">
        <v>-29.980499999999999</v>
      </c>
      <c r="GX17" s="163">
        <v>13.150600000000001</v>
      </c>
      <c r="GY17" s="163">
        <v>4.2286000000000001</v>
      </c>
      <c r="GZ17" s="163">
        <v>3.9973999999999998</v>
      </c>
      <c r="HA17" s="163">
        <v>14.425700000000001</v>
      </c>
      <c r="HB17" s="163">
        <v>149.2141</v>
      </c>
      <c r="HC17" s="163">
        <v>151.6249</v>
      </c>
      <c r="HD17" s="163">
        <v>286.60000000000002</v>
      </c>
      <c r="HE17" s="163">
        <v>-284.71010000000001</v>
      </c>
      <c r="HF17" s="163">
        <v>-620.80020000000002</v>
      </c>
      <c r="HG17" s="163">
        <v>623.62850000000003</v>
      </c>
      <c r="HH17" s="163">
        <v>610.13340000000005</v>
      </c>
      <c r="HI17" s="163">
        <v>-144.30600000000001</v>
      </c>
      <c r="HJ17" s="163">
        <v>-142.3811</v>
      </c>
      <c r="HK17" s="163">
        <v>-67.642799999999994</v>
      </c>
      <c r="HL17" s="163">
        <v>-61.744599999999998</v>
      </c>
      <c r="HM17" s="163">
        <v>84.455699999999993</v>
      </c>
      <c r="HN17" s="163">
        <v>84.486900000000006</v>
      </c>
      <c r="HO17" s="164"/>
      <c r="HP17" s="164"/>
      <c r="HQ17" s="163">
        <v>34.478400000000001</v>
      </c>
      <c r="HR17" s="163">
        <v>34.445399999999999</v>
      </c>
      <c r="HS17" s="163">
        <v>-25.0519</v>
      </c>
      <c r="HT17" s="163">
        <v>-25.375599999999999</v>
      </c>
      <c r="HU17" s="163">
        <v>125.89</v>
      </c>
      <c r="HV17" s="163">
        <v>124.19</v>
      </c>
      <c r="HW17" s="163">
        <v>8.1</v>
      </c>
      <c r="HX17" s="163">
        <v>7.7</v>
      </c>
      <c r="HY17" s="163">
        <v>21.412800000000001</v>
      </c>
      <c r="HZ17" s="163">
        <v>39.92</v>
      </c>
      <c r="IA17" s="163">
        <v>-298.63350000000003</v>
      </c>
      <c r="IB17" s="163">
        <v>98.337699999999998</v>
      </c>
      <c r="IC17" s="163">
        <v>98.189099999999996</v>
      </c>
      <c r="ID17" s="163">
        <v>13.3</v>
      </c>
      <c r="IE17" s="163">
        <v>-53.6</v>
      </c>
      <c r="IF17" s="163">
        <v>-33.5</v>
      </c>
      <c r="IG17" s="163">
        <v>-33.9</v>
      </c>
      <c r="IH17" s="164"/>
      <c r="II17" s="164"/>
      <c r="IJ17" s="163">
        <v>-592.90200000000004</v>
      </c>
      <c r="IK17" s="163">
        <v>-237.36869999999999</v>
      </c>
      <c r="IL17" s="163">
        <v>419.4622</v>
      </c>
      <c r="IM17" s="163">
        <v>283.16199999999998</v>
      </c>
      <c r="IN17" s="163">
        <v>-50.695999999999998</v>
      </c>
      <c r="IO17" s="163">
        <v>-281.15969999999999</v>
      </c>
      <c r="IP17" s="163">
        <v>275.35169999999999</v>
      </c>
      <c r="IQ17" s="163">
        <v>-100.4999</v>
      </c>
      <c r="IR17" s="163">
        <v>-228.1207</v>
      </c>
      <c r="IS17" s="163">
        <v>-271.3836</v>
      </c>
      <c r="IT17" s="163">
        <v>83.781199999999998</v>
      </c>
      <c r="IU17" s="163">
        <v>82.689300000000003</v>
      </c>
      <c r="IV17" s="163">
        <v>98.917699999999996</v>
      </c>
      <c r="IW17" s="163">
        <v>-401.1977</v>
      </c>
      <c r="IX17" s="163">
        <v>231.7653</v>
      </c>
      <c r="IY17" s="163">
        <v>-174.96260000000001</v>
      </c>
      <c r="IZ17" s="163">
        <v>171.86660000000001</v>
      </c>
      <c r="JA17" s="163">
        <v>-9.9387000000000008</v>
      </c>
      <c r="JB17" s="163">
        <v>31.815000000000001</v>
      </c>
      <c r="JC17" s="163">
        <v>8.9600000000000009</v>
      </c>
      <c r="JD17" s="163">
        <v>1.161</v>
      </c>
      <c r="JE17" s="163">
        <v>1.1639999999999999</v>
      </c>
      <c r="JF17" s="163">
        <v>-9.84</v>
      </c>
      <c r="JG17" s="163">
        <v>-6.96</v>
      </c>
      <c r="JH17" s="164"/>
      <c r="JI17" s="163">
        <v>6.9443999999999999</v>
      </c>
      <c r="JJ17" s="163">
        <v>-30.6752</v>
      </c>
      <c r="JK17" s="163">
        <v>-39.229399999999998</v>
      </c>
      <c r="JL17" s="163">
        <v>33.9</v>
      </c>
      <c r="JM17" s="163">
        <v>56.938000000000002</v>
      </c>
      <c r="JN17" s="163">
        <v>54.149000000000001</v>
      </c>
      <c r="JO17" s="163">
        <v>10.842499999999999</v>
      </c>
      <c r="JP17" s="163">
        <v>13.1637</v>
      </c>
      <c r="JQ17" s="163">
        <v>53.883600000000001</v>
      </c>
      <c r="JR17" s="163">
        <v>54.239100000000001</v>
      </c>
      <c r="JS17" s="163">
        <v>55.222000000000001</v>
      </c>
      <c r="JT17" s="164"/>
      <c r="JU17" s="163">
        <v>53.8</v>
      </c>
      <c r="JV17" s="163">
        <v>23.203600000000002</v>
      </c>
      <c r="JW17" s="163">
        <v>5.45</v>
      </c>
      <c r="JX17" s="164"/>
      <c r="JY17" s="163">
        <v>-61.4114</v>
      </c>
      <c r="JZ17" s="163">
        <v>84.473799999999997</v>
      </c>
      <c r="KA17" s="163">
        <v>68.674700000000001</v>
      </c>
      <c r="KB17" s="163">
        <v>-60.838799999999999</v>
      </c>
      <c r="KC17" s="163">
        <v>-82.419600000000003</v>
      </c>
      <c r="KD17" s="163">
        <v>61.235300000000002</v>
      </c>
      <c r="KE17" s="163">
        <v>21.0715</v>
      </c>
      <c r="KF17" s="163">
        <v>-64.7</v>
      </c>
      <c r="KG17" s="163">
        <v>66.8</v>
      </c>
      <c r="KH17" s="163">
        <v>-17.9057</v>
      </c>
      <c r="KI17" s="163">
        <v>255.50630000000001</v>
      </c>
    </row>
    <row r="18" spans="1:295" ht="18" customHeight="1" x14ac:dyDescent="0.3">
      <c r="A18" s="162" t="s">
        <v>64</v>
      </c>
      <c r="B18" s="162" t="s">
        <v>854</v>
      </c>
      <c r="C18" s="166">
        <v>0</v>
      </c>
      <c r="D18" s="166">
        <v>15.1839</v>
      </c>
      <c r="E18" s="166">
        <v>-22.267099999999999</v>
      </c>
      <c r="F18" s="166">
        <v>8.1715999999999998</v>
      </c>
      <c r="G18" s="166">
        <v>29.063500000000001</v>
      </c>
      <c r="H18" s="167"/>
      <c r="I18" s="166">
        <v>29.443999999999999</v>
      </c>
      <c r="J18" s="166">
        <v>-65.455399999999997</v>
      </c>
      <c r="K18" s="166">
        <v>43.304699999999997</v>
      </c>
      <c r="L18" s="166">
        <v>21.871300000000002</v>
      </c>
      <c r="M18" s="166">
        <v>21.2879</v>
      </c>
      <c r="N18" s="166">
        <v>-4.4400000000000004</v>
      </c>
      <c r="O18" s="166">
        <v>-24.161999999999999</v>
      </c>
      <c r="P18" s="166">
        <v>22</v>
      </c>
      <c r="Q18" s="166">
        <v>9.9359999999999999</v>
      </c>
      <c r="R18" s="166">
        <v>-22</v>
      </c>
      <c r="S18" s="166">
        <v>14.458399999999999</v>
      </c>
      <c r="T18" s="166">
        <v>36.830199999999998</v>
      </c>
      <c r="U18" s="166">
        <v>14.752700000000001</v>
      </c>
      <c r="V18" s="166">
        <v>14.9206</v>
      </c>
      <c r="W18" s="166">
        <v>24.864799999999999</v>
      </c>
      <c r="X18" s="166">
        <v>17.391300000000001</v>
      </c>
      <c r="Y18" s="166">
        <v>5.9302999999999999</v>
      </c>
      <c r="Z18" s="166">
        <v>7.8304</v>
      </c>
      <c r="AA18" s="167"/>
      <c r="AB18" s="167"/>
      <c r="AC18" s="166">
        <v>-65.31</v>
      </c>
      <c r="AD18" s="166">
        <v>-65.34</v>
      </c>
      <c r="AE18" s="167"/>
      <c r="AF18" s="166">
        <v>4.4400000000000004</v>
      </c>
      <c r="AG18" s="166">
        <v>22</v>
      </c>
      <c r="AH18" s="166">
        <v>5.6980000000000004</v>
      </c>
      <c r="AI18" s="166">
        <v>0.16800000000000001</v>
      </c>
      <c r="AJ18" s="168">
        <v>-48.24</v>
      </c>
      <c r="AK18" s="166">
        <v>-48.3</v>
      </c>
      <c r="AL18" s="166">
        <v>-74.27</v>
      </c>
      <c r="AM18" s="166">
        <v>48.24</v>
      </c>
      <c r="AN18" s="166">
        <v>48.49</v>
      </c>
      <c r="AO18" s="166">
        <v>7.9377000000000004</v>
      </c>
      <c r="AP18" s="166">
        <v>15.0656</v>
      </c>
      <c r="AQ18" s="166">
        <v>55.9679</v>
      </c>
      <c r="AR18" s="166">
        <v>57.5854</v>
      </c>
      <c r="AS18" s="166">
        <v>37.183399999999999</v>
      </c>
      <c r="AT18" s="166">
        <v>-65.269000000000005</v>
      </c>
      <c r="AU18" s="166">
        <v>0</v>
      </c>
      <c r="AV18" s="166">
        <v>10.2766</v>
      </c>
      <c r="AW18" s="166">
        <v>10.1319</v>
      </c>
      <c r="AX18" s="166">
        <v>59.400500000000001</v>
      </c>
      <c r="AY18" s="166">
        <v>62.380800000000001</v>
      </c>
      <c r="AZ18" s="166">
        <v>-44.753399999999999</v>
      </c>
      <c r="BA18" s="166">
        <v>-47.846499999999999</v>
      </c>
      <c r="BB18" s="166">
        <v>-225.97890000000001</v>
      </c>
      <c r="BC18" s="166">
        <v>-7.2495000000000003</v>
      </c>
      <c r="BD18" s="166">
        <v>-18.3</v>
      </c>
      <c r="BE18" s="166">
        <v>-18.3</v>
      </c>
      <c r="BF18" s="166">
        <v>69.987700000000004</v>
      </c>
      <c r="BG18" s="166">
        <v>0</v>
      </c>
      <c r="BH18" s="166">
        <v>-4.5126999999999997</v>
      </c>
      <c r="BI18" s="167"/>
      <c r="BJ18" s="166">
        <v>-19.077100000000002</v>
      </c>
      <c r="BK18" s="166">
        <v>5.6562999999999999</v>
      </c>
      <c r="BL18" s="167"/>
      <c r="BM18" s="166">
        <v>2.2604000000000002</v>
      </c>
      <c r="BN18" s="166">
        <v>257.75920000000002</v>
      </c>
      <c r="BO18" s="166">
        <v>0.73240000000000005</v>
      </c>
      <c r="BP18" s="166">
        <v>0.48830000000000001</v>
      </c>
      <c r="BQ18" s="166">
        <v>-10.1374</v>
      </c>
      <c r="BR18" s="166">
        <v>318.02940000000001</v>
      </c>
      <c r="BS18" s="167"/>
      <c r="BT18" s="166">
        <v>-119.1084</v>
      </c>
      <c r="BU18" s="166">
        <v>120.6587</v>
      </c>
      <c r="BV18" s="166">
        <v>72.032399999999996</v>
      </c>
      <c r="BW18" s="166">
        <v>25</v>
      </c>
      <c r="BX18" s="166">
        <v>20.100000000000001</v>
      </c>
      <c r="BY18" s="166">
        <v>45.49</v>
      </c>
      <c r="BZ18" s="166">
        <v>67.69</v>
      </c>
      <c r="CA18" s="166">
        <v>-80.236099999999993</v>
      </c>
      <c r="CB18" s="166">
        <v>-79.968199999999996</v>
      </c>
      <c r="CC18" s="166">
        <v>153.19890000000001</v>
      </c>
      <c r="CD18" s="166">
        <v>153.52889999999999</v>
      </c>
      <c r="CE18" s="167"/>
      <c r="CF18" s="166">
        <v>-45.3688</v>
      </c>
      <c r="CG18" s="166">
        <v>-45.103900000000003</v>
      </c>
      <c r="CH18" s="166">
        <v>-7.2670000000000003</v>
      </c>
      <c r="CI18" s="166">
        <v>-83.586100000000002</v>
      </c>
      <c r="CJ18" s="167"/>
      <c r="CK18" s="167"/>
      <c r="CL18" s="167"/>
      <c r="CM18" s="166">
        <v>167.5</v>
      </c>
      <c r="CN18" s="166">
        <v>-13.68</v>
      </c>
      <c r="CO18" s="166">
        <v>31.9346</v>
      </c>
      <c r="CP18" s="166">
        <v>31.560700000000001</v>
      </c>
      <c r="CQ18" s="166">
        <v>31.8826</v>
      </c>
      <c r="CR18" s="166">
        <v>-37.822800000000001</v>
      </c>
      <c r="CS18" s="166">
        <v>-38.0458</v>
      </c>
      <c r="CT18" s="166">
        <v>-38.822099999999999</v>
      </c>
      <c r="CU18" s="166">
        <v>42.458500000000001</v>
      </c>
      <c r="CV18" s="166">
        <v>-43.853400000000001</v>
      </c>
      <c r="CW18" s="166">
        <v>11.6312</v>
      </c>
      <c r="CX18" s="166">
        <v>51.12</v>
      </c>
      <c r="CY18" s="166">
        <v>27.41</v>
      </c>
      <c r="CZ18" s="166">
        <v>34.4604</v>
      </c>
      <c r="DA18" s="166">
        <v>32.6706</v>
      </c>
      <c r="DB18" s="166">
        <v>25.940300000000001</v>
      </c>
      <c r="DC18" s="167"/>
      <c r="DD18" s="166">
        <v>84.195899999999995</v>
      </c>
      <c r="DE18" s="166">
        <v>83.759200000000007</v>
      </c>
      <c r="DF18" s="166">
        <v>-85.0227</v>
      </c>
      <c r="DG18" s="167"/>
      <c r="DH18" s="166">
        <v>-14.388199999999999</v>
      </c>
      <c r="DI18" s="166">
        <v>-76.900000000000006</v>
      </c>
      <c r="DJ18" s="166">
        <v>-78</v>
      </c>
      <c r="DK18" s="166">
        <v>25.513000000000002</v>
      </c>
      <c r="DL18" s="166">
        <v>36.630200000000002</v>
      </c>
      <c r="DM18" s="166">
        <v>33.3596</v>
      </c>
      <c r="DN18" s="166">
        <v>52.166699999999999</v>
      </c>
      <c r="DO18" s="166">
        <v>36.21</v>
      </c>
      <c r="DP18" s="166">
        <v>-2.95</v>
      </c>
      <c r="DQ18" s="166">
        <v>56.311500000000002</v>
      </c>
      <c r="DR18" s="166">
        <v>82.387200000000007</v>
      </c>
      <c r="DS18" s="166">
        <v>-24.5</v>
      </c>
      <c r="DT18" s="166">
        <v>-24.83</v>
      </c>
      <c r="DU18" s="166">
        <v>88.23</v>
      </c>
      <c r="DV18" s="166">
        <v>54.63</v>
      </c>
      <c r="DW18" s="166">
        <v>83.290899999999993</v>
      </c>
      <c r="DX18" s="166">
        <v>81.818200000000004</v>
      </c>
      <c r="DY18" s="166">
        <v>-74.353200000000001</v>
      </c>
      <c r="DZ18" s="166">
        <v>-73.563599999999994</v>
      </c>
      <c r="EA18" s="166">
        <v>139.92490000000001</v>
      </c>
      <c r="EB18" s="166">
        <v>98.518500000000003</v>
      </c>
      <c r="EC18" s="166">
        <v>93.521900000000002</v>
      </c>
      <c r="ED18" s="166">
        <v>95.48</v>
      </c>
      <c r="EE18" s="166">
        <v>80.265000000000001</v>
      </c>
      <c r="EF18" s="166">
        <v>64.974599999999995</v>
      </c>
      <c r="EG18" s="166">
        <v>-27.289000000000001</v>
      </c>
      <c r="EH18" s="166">
        <v>20.906099999999999</v>
      </c>
      <c r="EI18" s="166">
        <v>259.67939999999999</v>
      </c>
      <c r="EJ18" s="167"/>
      <c r="EK18" s="166">
        <v>-33.229900000000001</v>
      </c>
      <c r="EL18" s="166">
        <v>-30.399000000000001</v>
      </c>
      <c r="EM18" s="166">
        <v>11.7506</v>
      </c>
      <c r="EN18" s="166">
        <v>57.5441</v>
      </c>
      <c r="EO18" s="166">
        <v>53.958500000000001</v>
      </c>
      <c r="EP18" s="166">
        <v>52.271999999999998</v>
      </c>
      <c r="EQ18" s="166">
        <v>-84.2393</v>
      </c>
      <c r="ER18" s="166">
        <v>-85.078299999999999</v>
      </c>
      <c r="ES18" s="166">
        <v>-27.400099999999998</v>
      </c>
      <c r="ET18" s="166">
        <v>0</v>
      </c>
      <c r="EU18" s="166">
        <v>-22.99</v>
      </c>
      <c r="EV18" s="166">
        <v>1</v>
      </c>
      <c r="EW18" s="166">
        <v>14.404999999999999</v>
      </c>
      <c r="EX18" s="166">
        <v>51.526800000000001</v>
      </c>
      <c r="EY18" s="166">
        <v>-33.517699999999998</v>
      </c>
      <c r="EZ18" s="166">
        <v>-33.197699999999998</v>
      </c>
      <c r="FA18" s="166">
        <v>6.0534999999999997</v>
      </c>
      <c r="FB18" s="166">
        <v>-62.7547</v>
      </c>
      <c r="FC18" s="166">
        <v>30.037099999999999</v>
      </c>
      <c r="FD18" s="166">
        <v>20.395800000000001</v>
      </c>
      <c r="FE18" s="167"/>
      <c r="FF18" s="166">
        <v>20.296700000000001</v>
      </c>
      <c r="FG18" s="166">
        <v>28.057500000000001</v>
      </c>
      <c r="FH18" s="166">
        <v>28.3751</v>
      </c>
      <c r="FI18" s="166">
        <v>27.8201</v>
      </c>
      <c r="FJ18" s="166">
        <v>80.211600000000004</v>
      </c>
      <c r="FK18" s="166">
        <v>80.379000000000005</v>
      </c>
      <c r="FL18" s="166">
        <v>-167.4563</v>
      </c>
      <c r="FM18" s="166">
        <v>77.169600000000003</v>
      </c>
      <c r="FN18" s="166">
        <v>76.863100000000003</v>
      </c>
      <c r="FO18" s="166">
        <v>-126.01130000000001</v>
      </c>
      <c r="FP18" s="166">
        <v>-119.4641</v>
      </c>
      <c r="FQ18" s="166">
        <v>-42.3035</v>
      </c>
      <c r="FR18" s="166">
        <v>-43.08</v>
      </c>
      <c r="FS18" s="166">
        <v>12.972</v>
      </c>
      <c r="FT18" s="166">
        <v>0.73880000000000001</v>
      </c>
      <c r="FU18" s="166">
        <v>-8.49</v>
      </c>
      <c r="FV18" s="166">
        <v>17.28</v>
      </c>
      <c r="FW18" s="166">
        <v>-42.367699999999999</v>
      </c>
      <c r="FX18" s="167"/>
      <c r="FY18" s="167"/>
      <c r="FZ18" s="166">
        <v>1.1479999999999999</v>
      </c>
      <c r="GA18" s="167"/>
      <c r="GB18" s="166">
        <v>27.26</v>
      </c>
      <c r="GC18" s="166">
        <v>122.5911</v>
      </c>
      <c r="GD18" s="166">
        <v>128.65260000000001</v>
      </c>
      <c r="GE18" s="166">
        <v>13.65</v>
      </c>
      <c r="GF18" s="166">
        <v>80.0595</v>
      </c>
      <c r="GG18" s="166">
        <v>19</v>
      </c>
      <c r="GH18" s="166">
        <v>-17.457699999999999</v>
      </c>
      <c r="GI18" s="166">
        <v>3.2408000000000001</v>
      </c>
      <c r="GJ18" s="166">
        <v>3.3523000000000001</v>
      </c>
      <c r="GK18" s="166">
        <v>1.2524</v>
      </c>
      <c r="GL18" s="167"/>
      <c r="GM18" s="167"/>
      <c r="GN18" s="166">
        <v>-14.337</v>
      </c>
      <c r="GO18" s="166">
        <v>-25.1739</v>
      </c>
      <c r="GP18" s="166">
        <v>21.715199999999999</v>
      </c>
      <c r="GQ18" s="166">
        <v>25.524799999999999</v>
      </c>
      <c r="GR18" s="166">
        <v>59.716999999999999</v>
      </c>
      <c r="GS18" s="166">
        <v>62.184100000000001</v>
      </c>
      <c r="GT18" s="166">
        <v>-147.8655</v>
      </c>
      <c r="GU18" s="166">
        <v>-16.713000000000001</v>
      </c>
      <c r="GV18" s="166">
        <v>34.345999999999997</v>
      </c>
      <c r="GW18" s="166">
        <v>-29.8581</v>
      </c>
      <c r="GX18" s="166">
        <v>12.8712</v>
      </c>
      <c r="GY18" s="166">
        <v>4.59</v>
      </c>
      <c r="GZ18" s="166">
        <v>4.3137999999999996</v>
      </c>
      <c r="HA18" s="167"/>
      <c r="HB18" s="166">
        <v>150.54230000000001</v>
      </c>
      <c r="HC18" s="166">
        <v>152.55680000000001</v>
      </c>
      <c r="HD18" s="166">
        <v>283.3</v>
      </c>
      <c r="HE18" s="166">
        <v>-284.25810000000001</v>
      </c>
      <c r="HF18" s="166">
        <v>-627.33280000000002</v>
      </c>
      <c r="HG18" s="166">
        <v>633.1232</v>
      </c>
      <c r="HH18" s="166">
        <v>606.87159999999994</v>
      </c>
      <c r="HI18" s="166">
        <v>-146.7645</v>
      </c>
      <c r="HJ18" s="166">
        <v>-142.20930000000001</v>
      </c>
      <c r="HK18" s="166">
        <v>-65.877799999999993</v>
      </c>
      <c r="HL18" s="166">
        <v>-59.9848</v>
      </c>
      <c r="HM18" s="166">
        <v>84.557100000000005</v>
      </c>
      <c r="HN18" s="166">
        <v>84.926000000000002</v>
      </c>
      <c r="HO18" s="167"/>
      <c r="HP18" s="167"/>
      <c r="HQ18" s="166">
        <v>36.148299999999999</v>
      </c>
      <c r="HR18" s="166">
        <v>35.291400000000003</v>
      </c>
      <c r="HS18" s="166">
        <v>-28.095099999999999</v>
      </c>
      <c r="HT18" s="166">
        <v>-28.468699999999998</v>
      </c>
      <c r="HU18" s="166">
        <v>124.38</v>
      </c>
      <c r="HV18" s="166">
        <v>122.13</v>
      </c>
      <c r="HW18" s="166">
        <v>9.1999999999999993</v>
      </c>
      <c r="HX18" s="166">
        <v>10.5</v>
      </c>
      <c r="HY18" s="166">
        <v>21.534600000000001</v>
      </c>
      <c r="HZ18" s="166">
        <v>40.880000000000003</v>
      </c>
      <c r="IA18" s="166">
        <v>-306.33969999999999</v>
      </c>
      <c r="IB18" s="166">
        <v>96.735500000000002</v>
      </c>
      <c r="IC18" s="166">
        <v>97.415899999999993</v>
      </c>
      <c r="ID18" s="166">
        <v>13.9</v>
      </c>
      <c r="IE18" s="166">
        <v>-52.4</v>
      </c>
      <c r="IF18" s="166">
        <v>-34.4</v>
      </c>
      <c r="IG18" s="166">
        <v>-34.700000000000003</v>
      </c>
      <c r="IH18" s="167"/>
      <c r="II18" s="167"/>
      <c r="IJ18" s="166">
        <v>-591.57730000000004</v>
      </c>
      <c r="IK18" s="166">
        <v>-232.49080000000001</v>
      </c>
      <c r="IL18" s="166">
        <v>415.8245</v>
      </c>
      <c r="IM18" s="166">
        <v>283.99</v>
      </c>
      <c r="IN18" s="166">
        <v>-44.569499999999998</v>
      </c>
      <c r="IO18" s="166">
        <v>-276.34780000000001</v>
      </c>
      <c r="IP18" s="166">
        <v>277.40039999999999</v>
      </c>
      <c r="IQ18" s="166">
        <v>-101.48690000000001</v>
      </c>
      <c r="IR18" s="166">
        <v>-225.20099999999999</v>
      </c>
      <c r="IS18" s="166">
        <v>-272.67250000000001</v>
      </c>
      <c r="IT18" s="166">
        <v>82.833100000000002</v>
      </c>
      <c r="IU18" s="166">
        <v>83.285200000000003</v>
      </c>
      <c r="IV18" s="166">
        <v>101.8823</v>
      </c>
      <c r="IW18" s="166">
        <v>-407.2002</v>
      </c>
      <c r="IX18" s="166">
        <v>230.5308</v>
      </c>
      <c r="IY18" s="166">
        <v>-174.18729999999999</v>
      </c>
      <c r="IZ18" s="166">
        <v>175.26509999999999</v>
      </c>
      <c r="JA18" s="166">
        <v>-9.0707000000000004</v>
      </c>
      <c r="JB18" s="166">
        <v>32.463700000000003</v>
      </c>
      <c r="JC18" s="166">
        <v>9.0399999999999991</v>
      </c>
      <c r="JD18" s="166">
        <v>1.1519999999999999</v>
      </c>
      <c r="JE18" s="166">
        <v>1.1519999999999999</v>
      </c>
      <c r="JF18" s="166">
        <v>-9.1999999999999993</v>
      </c>
      <c r="JG18" s="166">
        <v>-7.44</v>
      </c>
      <c r="JH18" s="167"/>
      <c r="JI18" s="166">
        <v>7.8842999999999996</v>
      </c>
      <c r="JJ18" s="166">
        <v>-29.854299999999999</v>
      </c>
      <c r="JK18" s="166">
        <v>-39.433900000000001</v>
      </c>
      <c r="JL18" s="166">
        <v>33.799999999999997</v>
      </c>
      <c r="JM18" s="166">
        <v>53.862000000000002</v>
      </c>
      <c r="JN18" s="166">
        <v>54.12</v>
      </c>
      <c r="JO18" s="167"/>
      <c r="JP18" s="166">
        <v>13.1716</v>
      </c>
      <c r="JQ18" s="166">
        <v>53.360900000000001</v>
      </c>
      <c r="JR18" s="166">
        <v>54.414499999999997</v>
      </c>
      <c r="JS18" s="166">
        <v>53.781599999999997</v>
      </c>
      <c r="JT18" s="167"/>
      <c r="JU18" s="166">
        <v>53.4</v>
      </c>
      <c r="JV18" s="166">
        <v>23.227900000000002</v>
      </c>
      <c r="JW18" s="166">
        <v>5.5</v>
      </c>
      <c r="JX18" s="167"/>
      <c r="JY18" s="166">
        <v>-58.538499999999999</v>
      </c>
      <c r="JZ18" s="166">
        <v>82.159300000000002</v>
      </c>
      <c r="KA18" s="166">
        <v>67.176000000000002</v>
      </c>
      <c r="KB18" s="166">
        <v>-58.227699999999999</v>
      </c>
      <c r="KC18" s="166">
        <v>-81.0916</v>
      </c>
      <c r="KD18" s="166">
        <v>58.970999999999997</v>
      </c>
      <c r="KE18" s="166">
        <v>21.601600000000001</v>
      </c>
      <c r="KF18" s="166">
        <v>-64.2</v>
      </c>
      <c r="KG18" s="166">
        <v>65.3</v>
      </c>
      <c r="KH18" s="166">
        <v>-20.767499999999998</v>
      </c>
      <c r="KI18" s="166">
        <v>258.14940000000001</v>
      </c>
    </row>
    <row r="19" spans="1:295" ht="18" customHeight="1" x14ac:dyDescent="0.3">
      <c r="A19" s="162" t="s">
        <v>64</v>
      </c>
      <c r="B19" s="162" t="s">
        <v>855</v>
      </c>
      <c r="C19" s="166">
        <v>0</v>
      </c>
      <c r="D19" s="167"/>
      <c r="E19" s="167"/>
      <c r="F19" s="166">
        <v>8.3882999999999992</v>
      </c>
      <c r="G19" s="166">
        <v>30.2287</v>
      </c>
      <c r="H19" s="167"/>
      <c r="I19" s="166">
        <v>30.6433</v>
      </c>
      <c r="J19" s="166">
        <v>-64.849100000000007</v>
      </c>
      <c r="K19" s="166">
        <v>43.826500000000003</v>
      </c>
      <c r="L19" s="166">
        <v>22.401299999999999</v>
      </c>
      <c r="M19" s="166">
        <v>21.806799999999999</v>
      </c>
      <c r="N19" s="166">
        <v>-4.4400000000000004</v>
      </c>
      <c r="O19" s="166">
        <v>-24.84</v>
      </c>
      <c r="P19" s="166">
        <v>22</v>
      </c>
      <c r="Q19" s="166">
        <v>10.763999999999999</v>
      </c>
      <c r="R19" s="166">
        <v>-22</v>
      </c>
      <c r="S19" s="166">
        <v>14.1623</v>
      </c>
      <c r="T19" s="166">
        <v>36.910800000000002</v>
      </c>
      <c r="U19" s="166">
        <v>15.1455</v>
      </c>
      <c r="V19" s="166">
        <v>15.351800000000001</v>
      </c>
      <c r="W19" s="166">
        <v>25.703499999999998</v>
      </c>
      <c r="X19" s="166">
        <v>17.200600000000001</v>
      </c>
      <c r="Y19" s="166">
        <v>6.4977</v>
      </c>
      <c r="Z19" s="166">
        <v>7.6081000000000003</v>
      </c>
      <c r="AA19" s="167"/>
      <c r="AB19" s="167"/>
      <c r="AC19" s="166">
        <v>-67.319999999999993</v>
      </c>
      <c r="AD19" s="166">
        <v>-67.27</v>
      </c>
      <c r="AE19" s="167"/>
      <c r="AF19" s="166">
        <v>4.4400000000000004</v>
      </c>
      <c r="AG19" s="166">
        <v>22</v>
      </c>
      <c r="AH19" s="166">
        <v>6.3970000000000002</v>
      </c>
      <c r="AI19" s="166">
        <v>0.17599999999999999</v>
      </c>
      <c r="AJ19" s="168">
        <v>-54.61</v>
      </c>
      <c r="AK19" s="166">
        <v>-54.17</v>
      </c>
      <c r="AL19" s="166">
        <v>-66.3</v>
      </c>
      <c r="AM19" s="166">
        <v>54.61</v>
      </c>
      <c r="AN19" s="166">
        <v>54.62</v>
      </c>
      <c r="AO19" s="166">
        <v>8.0462000000000007</v>
      </c>
      <c r="AP19" s="166">
        <v>14.9916</v>
      </c>
      <c r="AQ19" s="166">
        <v>57.197099999999999</v>
      </c>
      <c r="AR19" s="166">
        <v>58.499200000000002</v>
      </c>
      <c r="AS19" s="166">
        <v>37.827300000000001</v>
      </c>
      <c r="AT19" s="166">
        <v>-71.586399999999998</v>
      </c>
      <c r="AU19" s="166">
        <v>0</v>
      </c>
      <c r="AV19" s="166">
        <v>33.561500000000002</v>
      </c>
      <c r="AW19" s="166">
        <v>33.784399999999998</v>
      </c>
      <c r="AX19" s="166">
        <v>57.913600000000002</v>
      </c>
      <c r="AY19" s="166">
        <v>61.047899999999998</v>
      </c>
      <c r="AZ19" s="166">
        <v>-29.562999999999999</v>
      </c>
      <c r="BA19" s="166">
        <v>-31.774799999999999</v>
      </c>
      <c r="BB19" s="166">
        <v>-263.33949999999999</v>
      </c>
      <c r="BC19" s="166">
        <v>-7.2196999999999996</v>
      </c>
      <c r="BD19" s="166">
        <v>-18.2</v>
      </c>
      <c r="BE19" s="166">
        <v>-18.3</v>
      </c>
      <c r="BF19" s="166">
        <v>75.295100000000005</v>
      </c>
      <c r="BG19" s="166">
        <v>0</v>
      </c>
      <c r="BH19" s="166">
        <v>-4.6802999999999999</v>
      </c>
      <c r="BI19" s="167"/>
      <c r="BJ19" s="166">
        <v>-23.177199999999999</v>
      </c>
      <c r="BK19" s="166">
        <v>6.0643000000000002</v>
      </c>
      <c r="BL19" s="167"/>
      <c r="BM19" s="166">
        <v>2.4329000000000001</v>
      </c>
      <c r="BN19" s="166">
        <v>293.16070000000002</v>
      </c>
      <c r="BO19" s="166">
        <v>-0.2747</v>
      </c>
      <c r="BP19" s="166">
        <v>-0.79349999999999998</v>
      </c>
      <c r="BQ19" s="166">
        <v>-30.415199999999999</v>
      </c>
      <c r="BR19" s="166">
        <v>333.2527</v>
      </c>
      <c r="BS19" s="167"/>
      <c r="BT19" s="166">
        <v>-130.7106</v>
      </c>
      <c r="BU19" s="166">
        <v>133.51429999999999</v>
      </c>
      <c r="BV19" s="166">
        <v>74.068200000000004</v>
      </c>
      <c r="BW19" s="166">
        <v>25.94</v>
      </c>
      <c r="BX19" s="166">
        <v>21.36</v>
      </c>
      <c r="BY19" s="166">
        <v>47.33</v>
      </c>
      <c r="BZ19" s="166">
        <v>69.819999999999993</v>
      </c>
      <c r="CA19" s="166">
        <v>-78.092799999999997</v>
      </c>
      <c r="CB19" s="166">
        <v>-77.690899999999999</v>
      </c>
      <c r="CC19" s="166">
        <v>149.98410000000001</v>
      </c>
      <c r="CD19" s="166">
        <v>150.73140000000001</v>
      </c>
      <c r="CE19" s="167"/>
      <c r="CF19" s="166">
        <v>-53.493099999999998</v>
      </c>
      <c r="CG19" s="166">
        <v>-53.302399999999999</v>
      </c>
      <c r="CH19" s="166">
        <v>-5.4814999999999996</v>
      </c>
      <c r="CI19" s="166">
        <v>-92.431799999999996</v>
      </c>
      <c r="CJ19" s="167"/>
      <c r="CK19" s="167"/>
      <c r="CL19" s="167"/>
      <c r="CM19" s="166">
        <v>188.5</v>
      </c>
      <c r="CN19" s="166">
        <v>-14.08</v>
      </c>
      <c r="CO19" s="166">
        <v>28.9985</v>
      </c>
      <c r="CP19" s="166">
        <v>28.695699999999999</v>
      </c>
      <c r="CQ19" s="166">
        <v>28.562100000000001</v>
      </c>
      <c r="CR19" s="166">
        <v>-42.833300000000001</v>
      </c>
      <c r="CS19" s="166">
        <v>-41.9499</v>
      </c>
      <c r="CT19" s="166">
        <v>-35.515900000000002</v>
      </c>
      <c r="CU19" s="166">
        <v>41.968899999999998</v>
      </c>
      <c r="CV19" s="166">
        <v>-39.774900000000002</v>
      </c>
      <c r="CW19" s="166">
        <v>11.8979</v>
      </c>
      <c r="CX19" s="166">
        <v>56.78</v>
      </c>
      <c r="CY19" s="166">
        <v>29.59</v>
      </c>
      <c r="CZ19" s="166">
        <v>35.3979</v>
      </c>
      <c r="DA19" s="166">
        <v>33.549500000000002</v>
      </c>
      <c r="DB19" s="166">
        <v>26.566099999999999</v>
      </c>
      <c r="DC19" s="167"/>
      <c r="DD19" s="166">
        <v>93.227900000000005</v>
      </c>
      <c r="DE19" s="166">
        <v>92.986500000000007</v>
      </c>
      <c r="DF19" s="166">
        <v>-106.42059999999999</v>
      </c>
      <c r="DG19" s="167"/>
      <c r="DH19" s="166">
        <v>-14.541499999999999</v>
      </c>
      <c r="DI19" s="166">
        <v>-74.599999999999994</v>
      </c>
      <c r="DJ19" s="166">
        <v>-75.599999999999994</v>
      </c>
      <c r="DK19" s="166">
        <v>25.925000000000001</v>
      </c>
      <c r="DL19" s="166">
        <v>38.388100000000001</v>
      </c>
      <c r="DM19" s="166">
        <v>38.525700000000001</v>
      </c>
      <c r="DN19" s="166">
        <v>54.5105</v>
      </c>
      <c r="DO19" s="166">
        <v>38.21</v>
      </c>
      <c r="DP19" s="166">
        <v>-4.3</v>
      </c>
      <c r="DQ19" s="166">
        <v>60.558500000000002</v>
      </c>
      <c r="DR19" s="166">
        <v>106.371</v>
      </c>
      <c r="DS19" s="166">
        <v>-25.15</v>
      </c>
      <c r="DT19" s="166">
        <v>-25.53</v>
      </c>
      <c r="DU19" s="166">
        <v>94.13</v>
      </c>
      <c r="DV19" s="166">
        <v>55.27</v>
      </c>
      <c r="DW19" s="166">
        <v>107.3091</v>
      </c>
      <c r="DX19" s="166">
        <v>104.2</v>
      </c>
      <c r="DY19" s="166">
        <v>-67.545199999999994</v>
      </c>
      <c r="DZ19" s="166">
        <v>-64.281800000000004</v>
      </c>
      <c r="EA19" s="166">
        <v>161.1217</v>
      </c>
      <c r="EB19" s="166">
        <v>119.0398</v>
      </c>
      <c r="EC19" s="166">
        <v>113.574</v>
      </c>
      <c r="ED19" s="166">
        <v>114.5153</v>
      </c>
      <c r="EE19" s="166">
        <v>106.91249999999999</v>
      </c>
      <c r="EF19" s="166">
        <v>91.930999999999997</v>
      </c>
      <c r="EG19" s="166">
        <v>-26.71</v>
      </c>
      <c r="EH19" s="166">
        <v>40.112299999999998</v>
      </c>
      <c r="EI19" s="166">
        <v>277.59789999999998</v>
      </c>
      <c r="EJ19" s="167"/>
      <c r="EK19" s="166">
        <v>-34.2273</v>
      </c>
      <c r="EL19" s="166">
        <v>-30.791799999999999</v>
      </c>
      <c r="EM19" s="166">
        <v>-12.148899999999999</v>
      </c>
      <c r="EN19" s="166">
        <v>51.380600000000001</v>
      </c>
      <c r="EO19" s="166">
        <v>48.248899999999999</v>
      </c>
      <c r="EP19" s="166">
        <v>149.05199999999999</v>
      </c>
      <c r="EQ19" s="166">
        <v>-91.883099999999999</v>
      </c>
      <c r="ER19" s="166">
        <v>-93.582800000000006</v>
      </c>
      <c r="ES19" s="166">
        <v>-54.863500000000002</v>
      </c>
      <c r="ET19" s="166">
        <v>6.15</v>
      </c>
      <c r="EU19" s="166">
        <v>-19.36</v>
      </c>
      <c r="EV19" s="166">
        <v>98</v>
      </c>
      <c r="EW19" s="166">
        <v>14.5524</v>
      </c>
      <c r="EX19" s="166">
        <v>39.457000000000001</v>
      </c>
      <c r="EY19" s="166">
        <v>-34.803800000000003</v>
      </c>
      <c r="EZ19" s="166">
        <v>-34.090600000000002</v>
      </c>
      <c r="FA19" s="166">
        <v>9.2136999999999993</v>
      </c>
      <c r="FB19" s="166">
        <v>-87.856899999999996</v>
      </c>
      <c r="FC19" s="166">
        <v>50.853400000000001</v>
      </c>
      <c r="FD19" s="166">
        <v>21.133099999999999</v>
      </c>
      <c r="FE19" s="167"/>
      <c r="FF19" s="166">
        <v>20.793600000000001</v>
      </c>
      <c r="FG19" s="166">
        <v>27.817399999999999</v>
      </c>
      <c r="FH19" s="166">
        <v>28.8443</v>
      </c>
      <c r="FI19" s="166">
        <v>26.616</v>
      </c>
      <c r="FJ19" s="166">
        <v>77.197400000000002</v>
      </c>
      <c r="FK19" s="166">
        <v>78.202100000000002</v>
      </c>
      <c r="FL19" s="166">
        <v>-161.7628</v>
      </c>
      <c r="FM19" s="166">
        <v>68.324799999999996</v>
      </c>
      <c r="FN19" s="166">
        <v>68.060400000000001</v>
      </c>
      <c r="FO19" s="166">
        <v>-125.1511</v>
      </c>
      <c r="FP19" s="166">
        <v>-117.6915</v>
      </c>
      <c r="FQ19" s="166">
        <v>-42.442700000000002</v>
      </c>
      <c r="FR19" s="166">
        <v>-41.77</v>
      </c>
      <c r="FS19" s="166">
        <v>12.9793</v>
      </c>
      <c r="FT19" s="166">
        <v>0.7974</v>
      </c>
      <c r="FU19" s="166">
        <v>-8.51</v>
      </c>
      <c r="FV19" s="166">
        <v>16.420000000000002</v>
      </c>
      <c r="FW19" s="166">
        <v>-42.302599999999998</v>
      </c>
      <c r="FX19" s="166">
        <v>11.998699999999999</v>
      </c>
      <c r="FY19" s="166">
        <v>-15.452999999999999</v>
      </c>
      <c r="FZ19" s="166">
        <v>2.89</v>
      </c>
      <c r="GA19" s="167"/>
      <c r="GB19" s="166">
        <v>27.86</v>
      </c>
      <c r="GC19" s="166">
        <v>121.4559</v>
      </c>
      <c r="GD19" s="166">
        <v>125.4982</v>
      </c>
      <c r="GE19" s="167"/>
      <c r="GF19" s="166">
        <v>80.749799999999993</v>
      </c>
      <c r="GG19" s="166">
        <v>19.2</v>
      </c>
      <c r="GH19" s="166">
        <v>-18.852900000000002</v>
      </c>
      <c r="GI19" s="166">
        <v>3.0830000000000002</v>
      </c>
      <c r="GJ19" s="166">
        <v>3.3149000000000002</v>
      </c>
      <c r="GK19" s="166">
        <v>1.2734000000000001</v>
      </c>
      <c r="GL19" s="167"/>
      <c r="GM19" s="167"/>
      <c r="GN19" s="167"/>
      <c r="GO19" s="166">
        <v>-25.8673</v>
      </c>
      <c r="GP19" s="166">
        <v>20.619800000000001</v>
      </c>
      <c r="GQ19" s="166">
        <v>27.0242</v>
      </c>
      <c r="GR19" s="166">
        <v>55.293700000000001</v>
      </c>
      <c r="GS19" s="166">
        <v>56.636800000000001</v>
      </c>
      <c r="GT19" s="166">
        <v>-152.02619999999999</v>
      </c>
      <c r="GU19" s="166">
        <v>-17.386600000000001</v>
      </c>
      <c r="GV19" s="166">
        <v>35.768799999999999</v>
      </c>
      <c r="GW19" s="166">
        <v>-31.819800000000001</v>
      </c>
      <c r="GX19" s="166">
        <v>13.3645</v>
      </c>
      <c r="GY19" s="166">
        <v>4.9805999999999999</v>
      </c>
      <c r="GZ19" s="166">
        <v>4.6829999999999998</v>
      </c>
      <c r="HA19" s="166">
        <v>14.5015</v>
      </c>
      <c r="HB19" s="166">
        <v>154.97730000000001</v>
      </c>
      <c r="HC19" s="166">
        <v>154.8219</v>
      </c>
      <c r="HD19" s="166">
        <v>281.2</v>
      </c>
      <c r="HE19" s="166">
        <v>-282.26600000000002</v>
      </c>
      <c r="HF19" s="166">
        <v>-622.95399999999995</v>
      </c>
      <c r="HG19" s="166">
        <v>626.83510000000001</v>
      </c>
      <c r="HH19" s="166">
        <v>615.15440000000001</v>
      </c>
      <c r="HI19" s="166">
        <v>-147.18440000000001</v>
      </c>
      <c r="HJ19" s="166">
        <v>-144.5866</v>
      </c>
      <c r="HK19" s="166">
        <v>-66.051500000000004</v>
      </c>
      <c r="HL19" s="166">
        <v>-59.726799999999997</v>
      </c>
      <c r="HM19" s="166">
        <v>82.684200000000004</v>
      </c>
      <c r="HN19" s="166">
        <v>81.724800000000002</v>
      </c>
      <c r="HO19" s="167"/>
      <c r="HP19" s="167"/>
      <c r="HQ19" s="166">
        <v>36.884399999999999</v>
      </c>
      <c r="HR19" s="166">
        <v>36.851500000000001</v>
      </c>
      <c r="HS19" s="166">
        <v>-31.341000000000001</v>
      </c>
      <c r="HT19" s="166">
        <v>-31.047799999999999</v>
      </c>
      <c r="HU19" s="166">
        <v>123.2</v>
      </c>
      <c r="HV19" s="166">
        <v>122.14</v>
      </c>
      <c r="HW19" s="166">
        <v>10.199999999999999</v>
      </c>
      <c r="HX19" s="166">
        <v>10.8</v>
      </c>
      <c r="HY19" s="166">
        <v>21.760999999999999</v>
      </c>
      <c r="HZ19" s="166">
        <v>40.72</v>
      </c>
      <c r="IA19" s="166">
        <v>-309.8768</v>
      </c>
      <c r="IB19" s="166">
        <v>100.6859</v>
      </c>
      <c r="IC19" s="166">
        <v>100.5312</v>
      </c>
      <c r="ID19" s="166">
        <v>14.5</v>
      </c>
      <c r="IE19" s="166">
        <v>-51.9</v>
      </c>
      <c r="IF19" s="166">
        <v>-35.1</v>
      </c>
      <c r="IG19" s="166">
        <v>-34.700000000000003</v>
      </c>
      <c r="IH19" s="167"/>
      <c r="II19" s="166">
        <v>1.2825</v>
      </c>
      <c r="IJ19" s="166">
        <v>-600.93100000000004</v>
      </c>
      <c r="IK19" s="166">
        <v>-254.6516</v>
      </c>
      <c r="IL19" s="166">
        <v>425.87540000000001</v>
      </c>
      <c r="IM19" s="166">
        <v>289.40179999999998</v>
      </c>
      <c r="IN19" s="166">
        <v>-48.0473</v>
      </c>
      <c r="IO19" s="166">
        <v>-281.64870000000002</v>
      </c>
      <c r="IP19" s="166">
        <v>286.70830000000001</v>
      </c>
      <c r="IQ19" s="166">
        <v>-105.3836</v>
      </c>
      <c r="IR19" s="166">
        <v>-232.3759</v>
      </c>
      <c r="IS19" s="166">
        <v>-280.0421</v>
      </c>
      <c r="IT19" s="166">
        <v>83.938999999999993</v>
      </c>
      <c r="IU19" s="166">
        <v>84.894599999999997</v>
      </c>
      <c r="IV19" s="166">
        <v>105.7186</v>
      </c>
      <c r="IW19" s="166">
        <v>-416.0453</v>
      </c>
      <c r="IX19" s="166">
        <v>238.51400000000001</v>
      </c>
      <c r="IY19" s="166">
        <v>-182.98339999999999</v>
      </c>
      <c r="IZ19" s="166">
        <v>181.0635</v>
      </c>
      <c r="JA19" s="166">
        <v>-8.7796000000000003</v>
      </c>
      <c r="JB19" s="166">
        <v>32.435600000000001</v>
      </c>
      <c r="JC19" s="166">
        <v>9.2799999999999994</v>
      </c>
      <c r="JD19" s="166">
        <v>0.996</v>
      </c>
      <c r="JE19" s="166">
        <v>1.002</v>
      </c>
      <c r="JF19" s="166">
        <v>-9.52</v>
      </c>
      <c r="JG19" s="166">
        <v>-7.92</v>
      </c>
      <c r="JH19" s="167"/>
      <c r="JI19" s="166">
        <v>7.9698000000000002</v>
      </c>
      <c r="JJ19" s="166">
        <v>-30.293700000000001</v>
      </c>
      <c r="JK19" s="166">
        <v>-39.198900000000002</v>
      </c>
      <c r="JL19" s="166">
        <v>32.799999999999997</v>
      </c>
      <c r="JM19" s="166">
        <v>54.808</v>
      </c>
      <c r="JN19" s="166">
        <v>53.372</v>
      </c>
      <c r="JO19" s="166">
        <v>10.8529</v>
      </c>
      <c r="JP19" s="166">
        <v>13.126200000000001</v>
      </c>
      <c r="JQ19" s="166">
        <v>54.859299999999998</v>
      </c>
      <c r="JR19" s="166">
        <v>53.136800000000001</v>
      </c>
      <c r="JS19" s="166">
        <v>55.064599999999999</v>
      </c>
      <c r="JT19" s="167"/>
      <c r="JU19" s="166">
        <v>51.7</v>
      </c>
      <c r="JV19" s="166">
        <v>23.047899999999998</v>
      </c>
      <c r="JW19" s="166">
        <v>5.71</v>
      </c>
      <c r="JX19" s="167"/>
      <c r="JY19" s="166">
        <v>-58.939700000000002</v>
      </c>
      <c r="JZ19" s="166">
        <v>83.174099999999996</v>
      </c>
      <c r="KA19" s="166">
        <v>67.083600000000004</v>
      </c>
      <c r="KB19" s="166">
        <v>-58.038699999999999</v>
      </c>
      <c r="KC19" s="166">
        <v>-81.125200000000007</v>
      </c>
      <c r="KD19" s="166">
        <v>59.052100000000003</v>
      </c>
      <c r="KE19" s="166">
        <v>22.560700000000001</v>
      </c>
      <c r="KF19" s="166">
        <v>-63.6</v>
      </c>
      <c r="KG19" s="166">
        <v>64.5</v>
      </c>
      <c r="KH19" s="166">
        <v>-6.3647</v>
      </c>
      <c r="KI19" s="166">
        <v>246.6557</v>
      </c>
    </row>
    <row r="20" spans="1:295" ht="18" customHeight="1" x14ac:dyDescent="0.3">
      <c r="A20" s="162" t="s">
        <v>64</v>
      </c>
      <c r="B20" s="162" t="s">
        <v>856</v>
      </c>
      <c r="C20" s="166">
        <v>0</v>
      </c>
      <c r="D20" s="166">
        <v>15.537699999999999</v>
      </c>
      <c r="E20" s="166">
        <v>-22.970199999999998</v>
      </c>
      <c r="F20" s="166">
        <v>8.5612999999999992</v>
      </c>
      <c r="G20" s="166">
        <v>30.122299999999999</v>
      </c>
      <c r="H20" s="167"/>
      <c r="I20" s="166">
        <v>29.144300000000001</v>
      </c>
      <c r="J20" s="166">
        <v>-61.5625</v>
      </c>
      <c r="K20" s="166">
        <v>44.722900000000003</v>
      </c>
      <c r="L20" s="166">
        <v>22.6633</v>
      </c>
      <c r="M20" s="166">
        <v>22.177800000000001</v>
      </c>
      <c r="N20" s="166">
        <v>-6.66</v>
      </c>
      <c r="O20" s="166">
        <v>-24.039000000000001</v>
      </c>
      <c r="P20" s="166">
        <v>19.8</v>
      </c>
      <c r="Q20" s="166">
        <v>9.1080000000000005</v>
      </c>
      <c r="R20" s="166">
        <v>-19.8</v>
      </c>
      <c r="S20" s="166">
        <v>14.461499999999999</v>
      </c>
      <c r="T20" s="166">
        <v>33.883200000000002</v>
      </c>
      <c r="U20" s="166">
        <v>15.707599999999999</v>
      </c>
      <c r="V20" s="166">
        <v>15.923299999999999</v>
      </c>
      <c r="W20" s="166">
        <v>26.3566</v>
      </c>
      <c r="X20" s="166">
        <v>17.500299999999999</v>
      </c>
      <c r="Y20" s="166">
        <v>6.1616999999999997</v>
      </c>
      <c r="Z20" s="166">
        <v>8.1501999999999999</v>
      </c>
      <c r="AA20" s="167"/>
      <c r="AB20" s="167"/>
      <c r="AC20" s="166">
        <v>-65.58</v>
      </c>
      <c r="AD20" s="166">
        <v>-65.510000000000005</v>
      </c>
      <c r="AE20" s="167"/>
      <c r="AF20" s="166">
        <v>4.4400000000000004</v>
      </c>
      <c r="AG20" s="166">
        <v>22</v>
      </c>
      <c r="AH20" s="166">
        <v>7.4630000000000001</v>
      </c>
      <c r="AI20" s="166">
        <v>0.17899999999999999</v>
      </c>
      <c r="AJ20" s="168">
        <v>-52.79</v>
      </c>
      <c r="AK20" s="166">
        <v>-52.15</v>
      </c>
      <c r="AL20" s="166">
        <v>-67.92</v>
      </c>
      <c r="AM20" s="166">
        <v>52.79</v>
      </c>
      <c r="AN20" s="166">
        <v>53.07</v>
      </c>
      <c r="AO20" s="166">
        <v>8.0728000000000009</v>
      </c>
      <c r="AP20" s="166">
        <v>14.5831</v>
      </c>
      <c r="AQ20" s="166">
        <v>57.2684</v>
      </c>
      <c r="AR20" s="166">
        <v>59.588099999999997</v>
      </c>
      <c r="AS20" s="166">
        <v>39.372599999999998</v>
      </c>
      <c r="AT20" s="166">
        <v>-68.781999999999996</v>
      </c>
      <c r="AU20" s="166">
        <v>0</v>
      </c>
      <c r="AV20" s="166">
        <v>28.627199999999998</v>
      </c>
      <c r="AW20" s="166">
        <v>27.415199999999999</v>
      </c>
      <c r="AX20" s="166">
        <v>58.512999999999998</v>
      </c>
      <c r="AY20" s="166">
        <v>62.411999999999999</v>
      </c>
      <c r="AZ20" s="166">
        <v>-25.911300000000001</v>
      </c>
      <c r="BA20" s="166">
        <v>-28.424700000000001</v>
      </c>
      <c r="BB20" s="166">
        <v>-276.65179999999998</v>
      </c>
      <c r="BC20" s="166">
        <v>-6.5288000000000004</v>
      </c>
      <c r="BD20" s="166">
        <v>-18.100000000000001</v>
      </c>
      <c r="BE20" s="166">
        <v>-18.100000000000001</v>
      </c>
      <c r="BF20" s="166">
        <v>74.759699999999995</v>
      </c>
      <c r="BG20" s="166">
        <v>0</v>
      </c>
      <c r="BH20" s="166">
        <v>-4.8856999999999999</v>
      </c>
      <c r="BI20" s="167"/>
      <c r="BJ20" s="166">
        <v>-24.02</v>
      </c>
      <c r="BK20" s="166">
        <v>6.0751999999999997</v>
      </c>
      <c r="BL20" s="167"/>
      <c r="BM20" s="166">
        <v>2.8555000000000001</v>
      </c>
      <c r="BN20" s="166">
        <v>305.09339999999997</v>
      </c>
      <c r="BO20" s="166">
        <v>21.2409</v>
      </c>
      <c r="BP20" s="166">
        <v>20.905200000000001</v>
      </c>
      <c r="BQ20" s="166">
        <v>-91.545400000000001</v>
      </c>
      <c r="BR20" s="166">
        <v>356.72789999999998</v>
      </c>
      <c r="BS20" s="167"/>
      <c r="BT20" s="166">
        <v>-110.3912</v>
      </c>
      <c r="BU20" s="166">
        <v>114.0303</v>
      </c>
      <c r="BV20" s="166">
        <v>75.265799999999999</v>
      </c>
      <c r="BW20" s="166">
        <v>25.91</v>
      </c>
      <c r="BX20" s="166">
        <v>21.69</v>
      </c>
      <c r="BY20" s="166">
        <v>47.82</v>
      </c>
      <c r="BZ20" s="166">
        <v>70.47</v>
      </c>
      <c r="CA20" s="166">
        <v>-78.762600000000006</v>
      </c>
      <c r="CB20" s="166">
        <v>-78.360699999999994</v>
      </c>
      <c r="CC20" s="166">
        <v>147.28290000000001</v>
      </c>
      <c r="CD20" s="166">
        <v>147.96770000000001</v>
      </c>
      <c r="CE20" s="167"/>
      <c r="CF20" s="166">
        <v>-49.197499999999998</v>
      </c>
      <c r="CG20" s="166">
        <v>-49.2194</v>
      </c>
      <c r="CH20" s="166">
        <v>-3.3279000000000001</v>
      </c>
      <c r="CI20" s="166">
        <v>-89.569400000000002</v>
      </c>
      <c r="CJ20" s="167"/>
      <c r="CK20" s="167"/>
      <c r="CL20" s="167"/>
      <c r="CM20" s="166">
        <v>182.5</v>
      </c>
      <c r="CN20" s="166">
        <v>-14.51</v>
      </c>
      <c r="CO20" s="166">
        <v>30.5396</v>
      </c>
      <c r="CP20" s="166">
        <v>30.273399999999999</v>
      </c>
      <c r="CQ20" s="166">
        <v>30.5669</v>
      </c>
      <c r="CR20" s="166">
        <v>-34.246499999999997</v>
      </c>
      <c r="CS20" s="166">
        <v>-34.336300000000001</v>
      </c>
      <c r="CT20" s="166">
        <v>-32.692</v>
      </c>
      <c r="CU20" s="166">
        <v>30.084199999999999</v>
      </c>
      <c r="CV20" s="166">
        <v>-36.717300000000002</v>
      </c>
      <c r="CW20" s="166">
        <v>12.041</v>
      </c>
      <c r="CX20" s="166">
        <v>55.68</v>
      </c>
      <c r="CY20" s="166">
        <v>29.28</v>
      </c>
      <c r="CZ20" s="166">
        <v>36.3354</v>
      </c>
      <c r="DA20" s="166">
        <v>34.428400000000003</v>
      </c>
      <c r="DB20" s="166">
        <v>27.127199999999998</v>
      </c>
      <c r="DC20" s="167"/>
      <c r="DD20" s="166">
        <v>90.735500000000002</v>
      </c>
      <c r="DE20" s="166">
        <v>90.816100000000006</v>
      </c>
      <c r="DF20" s="166">
        <v>-96.398300000000006</v>
      </c>
      <c r="DG20" s="167"/>
      <c r="DH20" s="166">
        <v>-14.895099999999999</v>
      </c>
      <c r="DI20" s="166">
        <v>-83.6</v>
      </c>
      <c r="DJ20" s="166">
        <v>-84.1</v>
      </c>
      <c r="DK20" s="166">
        <v>25.249300000000002</v>
      </c>
      <c r="DL20" s="166">
        <v>40.7318</v>
      </c>
      <c r="DM20" s="166">
        <v>40.404200000000003</v>
      </c>
      <c r="DN20" s="166">
        <v>58.0261</v>
      </c>
      <c r="DO20" s="166">
        <v>40.729999999999997</v>
      </c>
      <c r="DP20" s="166">
        <v>-4.07</v>
      </c>
      <c r="DQ20" s="166">
        <v>59.6905</v>
      </c>
      <c r="DR20" s="166">
        <v>97.238</v>
      </c>
      <c r="DS20" s="166">
        <v>-26.14</v>
      </c>
      <c r="DT20" s="166">
        <v>-26.48</v>
      </c>
      <c r="DU20" s="166">
        <v>98.82</v>
      </c>
      <c r="DV20" s="166">
        <v>55.74</v>
      </c>
      <c r="DW20" s="166">
        <v>97.018199999999993</v>
      </c>
      <c r="DX20" s="166">
        <v>94.109099999999998</v>
      </c>
      <c r="DY20" s="166">
        <v>-70.579899999999995</v>
      </c>
      <c r="DZ20" s="166">
        <v>-68.718199999999996</v>
      </c>
      <c r="EA20" s="166">
        <v>157.4753</v>
      </c>
      <c r="EB20" s="166">
        <v>114.8028</v>
      </c>
      <c r="EC20" s="166">
        <v>110.80710000000001</v>
      </c>
      <c r="ED20" s="166">
        <v>113.1086</v>
      </c>
      <c r="EE20" s="166">
        <v>83.247699999999995</v>
      </c>
      <c r="EF20" s="166">
        <v>68.3874</v>
      </c>
      <c r="EG20" s="166">
        <v>-27.51</v>
      </c>
      <c r="EH20" s="166">
        <v>103.3163</v>
      </c>
      <c r="EI20" s="166">
        <v>275.76069999999999</v>
      </c>
      <c r="EJ20" s="167"/>
      <c r="EK20" s="166">
        <v>-34.788200000000003</v>
      </c>
      <c r="EL20" s="166">
        <v>-31.3842</v>
      </c>
      <c r="EM20" s="166">
        <v>8.2691999999999997</v>
      </c>
      <c r="EN20" s="166">
        <v>57.0779</v>
      </c>
      <c r="EO20" s="166">
        <v>53.3904</v>
      </c>
      <c r="EP20" s="166">
        <v>55.344000000000001</v>
      </c>
      <c r="EQ20" s="166">
        <v>-81.911900000000003</v>
      </c>
      <c r="ER20" s="166">
        <v>-82.7149</v>
      </c>
      <c r="ES20" s="166">
        <v>-31.627400000000002</v>
      </c>
      <c r="ET20" s="166">
        <v>0</v>
      </c>
      <c r="EU20" s="166">
        <v>-23.13</v>
      </c>
      <c r="EV20" s="166">
        <v>1</v>
      </c>
      <c r="EW20" s="166">
        <v>14.903</v>
      </c>
      <c r="EX20" s="166">
        <v>47.978400000000001</v>
      </c>
      <c r="EY20" s="166">
        <v>-33.152700000000003</v>
      </c>
      <c r="EZ20" s="166">
        <v>-32.426299999999998</v>
      </c>
      <c r="FA20" s="166">
        <v>7.4339000000000004</v>
      </c>
      <c r="FB20" s="166">
        <v>-65.756200000000007</v>
      </c>
      <c r="FC20" s="166">
        <v>35.491999999999997</v>
      </c>
      <c r="FD20" s="166">
        <v>21.270900000000001</v>
      </c>
      <c r="FE20" s="167"/>
      <c r="FF20" s="166">
        <v>20.774000000000001</v>
      </c>
      <c r="FG20" s="166">
        <v>29.1831</v>
      </c>
      <c r="FH20" s="166">
        <v>29.505600000000001</v>
      </c>
      <c r="FI20" s="166">
        <v>28.235900000000001</v>
      </c>
      <c r="FJ20" s="166">
        <v>78.871899999999997</v>
      </c>
      <c r="FK20" s="166">
        <v>78.202100000000002</v>
      </c>
      <c r="FL20" s="166">
        <v>-160.9255</v>
      </c>
      <c r="FM20" s="166">
        <v>72.617800000000003</v>
      </c>
      <c r="FN20" s="166">
        <v>72.317599999999999</v>
      </c>
      <c r="FO20" s="166">
        <v>-121.01909999999999</v>
      </c>
      <c r="FP20" s="166">
        <v>-115.0214</v>
      </c>
      <c r="FQ20" s="166">
        <v>-42.442700000000002</v>
      </c>
      <c r="FR20" s="166">
        <v>-39.630000000000003</v>
      </c>
      <c r="FS20" s="166">
        <v>12.6693</v>
      </c>
      <c r="FT20" s="166">
        <v>0.82189999999999996</v>
      </c>
      <c r="FU20" s="166">
        <v>-8.19</v>
      </c>
      <c r="FV20" s="166">
        <v>15</v>
      </c>
      <c r="FW20" s="166">
        <v>-42.625100000000003</v>
      </c>
      <c r="FX20" s="167"/>
      <c r="FY20" s="167"/>
      <c r="FZ20" s="166">
        <v>4.0490000000000004</v>
      </c>
      <c r="GA20" s="167"/>
      <c r="GB20" s="166">
        <v>28.09</v>
      </c>
      <c r="GC20" s="166">
        <v>116.95059999999999</v>
      </c>
      <c r="GD20" s="166">
        <v>120.96040000000001</v>
      </c>
      <c r="GE20" s="166">
        <v>13.93</v>
      </c>
      <c r="GF20" s="166">
        <v>80.299700000000001</v>
      </c>
      <c r="GG20" s="166">
        <v>18.8</v>
      </c>
      <c r="GH20" s="166">
        <v>-18.471299999999999</v>
      </c>
      <c r="GI20" s="166">
        <v>3.0676000000000001</v>
      </c>
      <c r="GJ20" s="166">
        <v>3.5373000000000001</v>
      </c>
      <c r="GK20" s="166">
        <v>1.3361000000000001</v>
      </c>
      <c r="GL20" s="167"/>
      <c r="GM20" s="167"/>
      <c r="GN20" s="166">
        <v>-15.2822</v>
      </c>
      <c r="GO20" s="166">
        <v>-26.606000000000002</v>
      </c>
      <c r="GP20" s="166">
        <v>20.589700000000001</v>
      </c>
      <c r="GQ20" s="166">
        <v>27.195799999999998</v>
      </c>
      <c r="GR20" s="166">
        <v>59.154699999999998</v>
      </c>
      <c r="GS20" s="166">
        <v>60.752000000000002</v>
      </c>
      <c r="GT20" s="166">
        <v>-150.28219999999999</v>
      </c>
      <c r="GU20" s="166">
        <v>-17.214700000000001</v>
      </c>
      <c r="GV20" s="166">
        <v>34.769799999999996</v>
      </c>
      <c r="GW20" s="166">
        <v>-31.159500000000001</v>
      </c>
      <c r="GX20" s="167"/>
      <c r="GY20" s="166">
        <v>5.851</v>
      </c>
      <c r="GZ20" s="166">
        <v>5.5279999999999996</v>
      </c>
      <c r="HA20" s="167"/>
      <c r="HB20" s="166">
        <v>150.06809999999999</v>
      </c>
      <c r="HC20" s="166">
        <v>152.81700000000001</v>
      </c>
      <c r="HD20" s="166">
        <v>278.7</v>
      </c>
      <c r="HE20" s="166">
        <v>-277.37959999999998</v>
      </c>
      <c r="HF20" s="166">
        <v>-615.14120000000003</v>
      </c>
      <c r="HG20" s="166">
        <v>621.16189999999995</v>
      </c>
      <c r="HH20" s="166">
        <v>596.91999999999996</v>
      </c>
      <c r="HI20" s="166">
        <v>-145.26509999999999</v>
      </c>
      <c r="HJ20" s="166">
        <v>-141.64060000000001</v>
      </c>
      <c r="HK20" s="166">
        <v>-61.121600000000001</v>
      </c>
      <c r="HL20" s="166">
        <v>-53.872599999999998</v>
      </c>
      <c r="HM20" s="166">
        <v>81.418300000000002</v>
      </c>
      <c r="HN20" s="166">
        <v>81.7072</v>
      </c>
      <c r="HO20" s="167"/>
      <c r="HP20" s="167"/>
      <c r="HQ20" s="166">
        <v>34.456400000000002</v>
      </c>
      <c r="HR20" s="166">
        <v>33.621400000000001</v>
      </c>
      <c r="HS20" s="166">
        <v>-28.866399999999999</v>
      </c>
      <c r="HT20" s="166">
        <v>-29.066299999999998</v>
      </c>
      <c r="HU20" s="166">
        <v>122.24</v>
      </c>
      <c r="HV20" s="166">
        <v>120.38</v>
      </c>
      <c r="HW20" s="166">
        <v>8.6999999999999993</v>
      </c>
      <c r="HX20" s="166">
        <v>10.1</v>
      </c>
      <c r="HY20" s="166">
        <v>21.760999999999999</v>
      </c>
      <c r="HZ20" s="166">
        <v>36.72</v>
      </c>
      <c r="IA20" s="166">
        <v>-303.8125</v>
      </c>
      <c r="IB20" s="166">
        <v>93.424499999999995</v>
      </c>
      <c r="IC20" s="166">
        <v>93.267099999999999</v>
      </c>
      <c r="ID20" s="166">
        <v>14.5</v>
      </c>
      <c r="IE20" s="166">
        <v>-50.7</v>
      </c>
      <c r="IF20" s="166">
        <v>-32.700000000000003</v>
      </c>
      <c r="IG20" s="166">
        <v>-32.299999999999997</v>
      </c>
      <c r="IH20" s="167"/>
      <c r="II20" s="167"/>
      <c r="IJ20" s="166">
        <v>-581.99789999999996</v>
      </c>
      <c r="IK20" s="166">
        <v>-250.8228</v>
      </c>
      <c r="IL20" s="166">
        <v>417.96949999999998</v>
      </c>
      <c r="IM20" s="166">
        <v>282.02690000000001</v>
      </c>
      <c r="IN20" s="166">
        <v>-48.006900000000002</v>
      </c>
      <c r="IO20" s="166">
        <v>-273.43220000000002</v>
      </c>
      <c r="IP20" s="166">
        <v>272.93709999999999</v>
      </c>
      <c r="IQ20" s="166">
        <v>-100.22490000000001</v>
      </c>
      <c r="IR20" s="166">
        <v>-221.7739</v>
      </c>
      <c r="IS20" s="166">
        <v>-271.87900000000002</v>
      </c>
      <c r="IT20" s="166">
        <v>87.471000000000004</v>
      </c>
      <c r="IU20" s="166">
        <v>87.165599999999998</v>
      </c>
      <c r="IV20" s="166">
        <v>101.1386</v>
      </c>
      <c r="IW20" s="166">
        <v>-404.40969999999999</v>
      </c>
      <c r="IX20" s="166">
        <v>228.83090000000001</v>
      </c>
      <c r="IY20" s="166">
        <v>-176.95529999999999</v>
      </c>
      <c r="IZ20" s="166">
        <v>180.4913</v>
      </c>
      <c r="JA20" s="166">
        <v>-7.6974</v>
      </c>
      <c r="JB20" s="166">
        <v>31.137</v>
      </c>
      <c r="JC20" s="166">
        <v>9.0399999999999991</v>
      </c>
      <c r="JD20" s="166">
        <v>0.95199999999999996</v>
      </c>
      <c r="JE20" s="166">
        <v>0.93899999999999995</v>
      </c>
      <c r="JF20" s="166">
        <v>-8.08</v>
      </c>
      <c r="JG20" s="166">
        <v>-6.32</v>
      </c>
      <c r="JH20" s="167"/>
      <c r="JI20" s="166">
        <v>6.6818999999999997</v>
      </c>
      <c r="JJ20" s="166">
        <v>-27.098500000000001</v>
      </c>
      <c r="JK20" s="166">
        <v>-38.731999999999999</v>
      </c>
      <c r="JL20" s="166">
        <v>33.299999999999997</v>
      </c>
      <c r="JM20" s="166">
        <v>52.026000000000003</v>
      </c>
      <c r="JN20" s="166">
        <v>52.258000000000003</v>
      </c>
      <c r="JO20" s="166">
        <v>11.107799999999999</v>
      </c>
      <c r="JP20" s="167"/>
      <c r="JQ20" s="166">
        <v>54.655700000000003</v>
      </c>
      <c r="JR20" s="166">
        <v>52.966500000000003</v>
      </c>
      <c r="JS20" s="166">
        <v>54.021799999999999</v>
      </c>
      <c r="JT20" s="167"/>
      <c r="JU20" s="166">
        <v>51.2</v>
      </c>
      <c r="JV20" s="166">
        <v>23.358799999999999</v>
      </c>
      <c r="JW20" s="166">
        <v>5.65</v>
      </c>
      <c r="JX20" s="167"/>
      <c r="JY20" s="166">
        <v>-53.939700000000002</v>
      </c>
      <c r="JZ20" s="166">
        <v>78.387699999999995</v>
      </c>
      <c r="KA20" s="166">
        <v>61.430399999999999</v>
      </c>
      <c r="KB20" s="166">
        <v>-52.391500000000001</v>
      </c>
      <c r="KC20" s="166">
        <v>-76.393000000000001</v>
      </c>
      <c r="KD20" s="166">
        <v>53.770299999999999</v>
      </c>
      <c r="KE20" s="166">
        <v>23.3095</v>
      </c>
      <c r="KF20" s="166">
        <v>-60.8</v>
      </c>
      <c r="KG20" s="166">
        <v>62.1</v>
      </c>
      <c r="KH20" s="166">
        <v>-16.8995</v>
      </c>
      <c r="KI20" s="166">
        <v>246.74</v>
      </c>
    </row>
    <row r="21" spans="1:295" ht="18" customHeight="1" x14ac:dyDescent="0.3">
      <c r="A21" s="162" t="s">
        <v>64</v>
      </c>
      <c r="B21" s="162" t="s">
        <v>857</v>
      </c>
      <c r="C21" s="166">
        <v>0</v>
      </c>
      <c r="D21" s="166">
        <v>15.6442</v>
      </c>
      <c r="E21" s="166">
        <v>-23.268899999999999</v>
      </c>
      <c r="F21" s="166">
        <v>9.0474999999999994</v>
      </c>
      <c r="G21" s="166">
        <v>30.159700000000001</v>
      </c>
      <c r="H21" s="167"/>
      <c r="I21" s="166">
        <v>33.552300000000002</v>
      </c>
      <c r="J21" s="166">
        <v>-71.613299999999995</v>
      </c>
      <c r="K21" s="166">
        <v>47.738100000000003</v>
      </c>
      <c r="L21" s="166">
        <v>24.295300000000001</v>
      </c>
      <c r="M21" s="166">
        <v>23.717600000000001</v>
      </c>
      <c r="N21" s="166">
        <v>-11.1</v>
      </c>
      <c r="O21" s="166">
        <v>-25.526</v>
      </c>
      <c r="P21" s="166">
        <v>22</v>
      </c>
      <c r="Q21" s="166">
        <v>9.9359999999999999</v>
      </c>
      <c r="R21" s="166">
        <v>-22</v>
      </c>
      <c r="S21" s="166">
        <v>13.5966</v>
      </c>
      <c r="T21" s="166">
        <v>39.512999999999998</v>
      </c>
      <c r="U21" s="166">
        <v>15.965299999999999</v>
      </c>
      <c r="V21" s="166">
        <v>16.090599999999998</v>
      </c>
      <c r="W21" s="166">
        <v>26.6983</v>
      </c>
      <c r="X21" s="166">
        <v>16.6008</v>
      </c>
      <c r="Y21" s="166">
        <v>6.0822000000000003</v>
      </c>
      <c r="Z21" s="166">
        <v>7.7816000000000001</v>
      </c>
      <c r="AA21" s="167"/>
      <c r="AB21" s="167"/>
      <c r="AC21" s="166">
        <v>-69.56</v>
      </c>
      <c r="AD21" s="166">
        <v>-69.41</v>
      </c>
      <c r="AE21" s="167"/>
      <c r="AF21" s="166">
        <v>8.8800000000000008</v>
      </c>
      <c r="AG21" s="166">
        <v>24.2</v>
      </c>
      <c r="AH21" s="166">
        <v>7.6340000000000003</v>
      </c>
      <c r="AI21" s="166">
        <v>0.182</v>
      </c>
      <c r="AJ21" s="168">
        <v>-53.59</v>
      </c>
      <c r="AK21" s="166">
        <v>-55.34</v>
      </c>
      <c r="AL21" s="166">
        <v>-64.12</v>
      </c>
      <c r="AM21" s="166">
        <v>53.59</v>
      </c>
      <c r="AN21" s="166">
        <v>56.74</v>
      </c>
      <c r="AO21" s="166">
        <v>6.6167999999999996</v>
      </c>
      <c r="AP21" s="166">
        <v>14.9495</v>
      </c>
      <c r="AQ21" s="166">
        <v>60.618899999999996</v>
      </c>
      <c r="AR21" s="166">
        <v>61.4131</v>
      </c>
      <c r="AS21" s="166">
        <v>41.315800000000003</v>
      </c>
      <c r="AT21" s="166">
        <v>-69.534499999999994</v>
      </c>
      <c r="AU21" s="166">
        <v>0</v>
      </c>
      <c r="AV21" s="166">
        <v>22.034099999999999</v>
      </c>
      <c r="AW21" s="166">
        <v>18.814299999999999</v>
      </c>
      <c r="AX21" s="166">
        <v>62.178400000000003</v>
      </c>
      <c r="AY21" s="166">
        <v>67.165499999999994</v>
      </c>
      <c r="AZ21" s="166">
        <v>-35.096400000000003</v>
      </c>
      <c r="BA21" s="166">
        <v>-42.258200000000002</v>
      </c>
      <c r="BB21" s="166">
        <v>-285.19290000000001</v>
      </c>
      <c r="BC21" s="166">
        <v>-7.7156000000000002</v>
      </c>
      <c r="BD21" s="166">
        <v>-18.100000000000001</v>
      </c>
      <c r="BE21" s="166">
        <v>-18</v>
      </c>
      <c r="BF21" s="166">
        <v>76.0685</v>
      </c>
      <c r="BG21" s="166">
        <v>0</v>
      </c>
      <c r="BH21" s="166">
        <v>-4.7267999999999999</v>
      </c>
      <c r="BI21" s="167"/>
      <c r="BJ21" s="166">
        <v>-24.375599999999999</v>
      </c>
      <c r="BK21" s="166">
        <v>4.8780000000000001</v>
      </c>
      <c r="BL21" s="167"/>
      <c r="BM21" s="166">
        <v>2.6934</v>
      </c>
      <c r="BN21" s="166">
        <v>309.70179999999999</v>
      </c>
      <c r="BO21" s="166">
        <v>18.2195</v>
      </c>
      <c r="BP21" s="166">
        <v>17.761800000000001</v>
      </c>
      <c r="BQ21" s="166">
        <v>-84.927499999999995</v>
      </c>
      <c r="BR21" s="166">
        <v>363.75189999999998</v>
      </c>
      <c r="BS21" s="167"/>
      <c r="BT21" s="166">
        <v>-117.113</v>
      </c>
      <c r="BU21" s="166">
        <v>119.2653</v>
      </c>
      <c r="BV21" s="166">
        <v>69.537499999999994</v>
      </c>
      <c r="BW21" s="166">
        <v>23.1</v>
      </c>
      <c r="BX21" s="166">
        <v>18.89</v>
      </c>
      <c r="BY21" s="166">
        <v>45.8</v>
      </c>
      <c r="BZ21" s="166">
        <v>65.680000000000007</v>
      </c>
      <c r="CA21" s="166">
        <v>-79.164500000000004</v>
      </c>
      <c r="CB21" s="166">
        <v>-78.494699999999995</v>
      </c>
      <c r="CC21" s="166">
        <v>148.62780000000001</v>
      </c>
      <c r="CD21" s="166">
        <v>150.3143</v>
      </c>
      <c r="CE21" s="167"/>
      <c r="CF21" s="166">
        <v>-42.740499999999997</v>
      </c>
      <c r="CG21" s="166">
        <v>-42.695300000000003</v>
      </c>
      <c r="CH21" s="166">
        <v>-3.2281</v>
      </c>
      <c r="CI21" s="166">
        <v>-86.303299999999993</v>
      </c>
      <c r="CJ21" s="167"/>
      <c r="CK21" s="167"/>
      <c r="CL21" s="167"/>
      <c r="CM21" s="166">
        <v>172.5</v>
      </c>
      <c r="CN21" s="166">
        <v>-14.02</v>
      </c>
      <c r="CO21" s="166">
        <v>32.246000000000002</v>
      </c>
      <c r="CP21" s="166">
        <v>31.447399999999998</v>
      </c>
      <c r="CQ21" s="166">
        <v>32.116</v>
      </c>
      <c r="CR21" s="166">
        <v>-36.734299999999998</v>
      </c>
      <c r="CS21" s="166">
        <v>-36.8489</v>
      </c>
      <c r="CT21" s="166">
        <v>-35.054200000000002</v>
      </c>
      <c r="CU21" s="166">
        <v>38.843000000000004</v>
      </c>
      <c r="CV21" s="166">
        <v>-39.053199999999997</v>
      </c>
      <c r="CW21" s="166">
        <v>12.413399999999999</v>
      </c>
      <c r="CX21" s="166">
        <v>52.44</v>
      </c>
      <c r="CY21" s="166">
        <v>28.09</v>
      </c>
      <c r="CZ21" s="166">
        <v>37.741700000000002</v>
      </c>
      <c r="DA21" s="166">
        <v>35.7468</v>
      </c>
      <c r="DB21" s="166">
        <v>26.3</v>
      </c>
      <c r="DC21" s="167"/>
      <c r="DD21" s="166">
        <v>87.348600000000005</v>
      </c>
      <c r="DE21" s="166">
        <v>86.139499999999998</v>
      </c>
      <c r="DF21" s="166">
        <v>-78.079499999999996</v>
      </c>
      <c r="DG21" s="167"/>
      <c r="DH21" s="166">
        <v>-14.468500000000001</v>
      </c>
      <c r="DI21" s="166">
        <v>-89.8</v>
      </c>
      <c r="DJ21" s="166">
        <v>-89.8</v>
      </c>
      <c r="DK21" s="166">
        <v>25.2438</v>
      </c>
      <c r="DL21" s="166">
        <v>44.833399999999997</v>
      </c>
      <c r="DM21" s="166">
        <v>40.873899999999999</v>
      </c>
      <c r="DN21" s="166">
        <v>63.299599999999998</v>
      </c>
      <c r="DO21" s="166">
        <v>44.71</v>
      </c>
      <c r="DP21" s="166">
        <v>-3.23</v>
      </c>
      <c r="DQ21" s="166">
        <v>55.149000000000001</v>
      </c>
      <c r="DR21" s="166">
        <v>77.526899999999998</v>
      </c>
      <c r="DS21" s="166">
        <v>-26.03</v>
      </c>
      <c r="DT21" s="166">
        <v>-26.38</v>
      </c>
      <c r="DU21" s="166">
        <v>98.34</v>
      </c>
      <c r="DV21" s="166">
        <v>55.8</v>
      </c>
      <c r="DW21" s="166">
        <v>78.618200000000002</v>
      </c>
      <c r="DX21" s="166">
        <v>76.400000000000006</v>
      </c>
      <c r="DY21" s="166">
        <v>-76.412899999999993</v>
      </c>
      <c r="DZ21" s="166">
        <v>-75.063599999999994</v>
      </c>
      <c r="EA21" s="166">
        <v>145.34620000000001</v>
      </c>
      <c r="EB21" s="166">
        <v>104.9639</v>
      </c>
      <c r="EC21" s="166">
        <v>99.999300000000005</v>
      </c>
      <c r="ED21" s="166">
        <v>102.2002</v>
      </c>
      <c r="EE21" s="166">
        <v>95.764799999999994</v>
      </c>
      <c r="EF21" s="166">
        <v>82.500100000000003</v>
      </c>
      <c r="EG21" s="166">
        <v>-24.001999999999999</v>
      </c>
      <c r="EH21" s="166">
        <v>96.197900000000004</v>
      </c>
      <c r="EI21" s="166">
        <v>254.8707</v>
      </c>
      <c r="EJ21" s="167"/>
      <c r="EK21" s="166">
        <v>-35.684199999999997</v>
      </c>
      <c r="EL21" s="166">
        <v>-33.446399999999997</v>
      </c>
      <c r="EM21" s="166">
        <v>0</v>
      </c>
      <c r="EN21" s="166">
        <v>44.139400000000002</v>
      </c>
      <c r="EO21" s="166">
        <v>42.339199999999998</v>
      </c>
      <c r="EP21" s="166">
        <v>142.90799999999999</v>
      </c>
      <c r="EQ21" s="166">
        <v>-96.788399999999996</v>
      </c>
      <c r="ER21" s="166">
        <v>-98.676100000000005</v>
      </c>
      <c r="ES21" s="166">
        <v>-46.969299999999997</v>
      </c>
      <c r="ET21" s="166">
        <v>0</v>
      </c>
      <c r="EU21" s="166">
        <v>-8.4</v>
      </c>
      <c r="EV21" s="166">
        <v>113.3</v>
      </c>
      <c r="EW21" s="166">
        <v>15.7075</v>
      </c>
      <c r="EX21" s="166">
        <v>20.017800000000001</v>
      </c>
      <c r="EY21" s="166">
        <v>-33.085299999999997</v>
      </c>
      <c r="EZ21" s="166">
        <v>-32.334699999999998</v>
      </c>
      <c r="FA21" s="166">
        <v>6.8240999999999996</v>
      </c>
      <c r="FB21" s="166">
        <v>-79.802499999999995</v>
      </c>
      <c r="FC21" s="166">
        <v>49.401800000000001</v>
      </c>
      <c r="FD21" s="166">
        <v>21.238099999999999</v>
      </c>
      <c r="FE21" s="167"/>
      <c r="FF21" s="166">
        <v>20.783000000000001</v>
      </c>
      <c r="FG21" s="166">
        <v>27.998200000000001</v>
      </c>
      <c r="FH21" s="166">
        <v>28.234500000000001</v>
      </c>
      <c r="FI21" s="166">
        <v>26.881</v>
      </c>
      <c r="FJ21" s="166">
        <v>79.039400000000001</v>
      </c>
      <c r="FK21" s="166">
        <v>78.871899999999997</v>
      </c>
      <c r="FL21" s="166">
        <v>-164.10720000000001</v>
      </c>
      <c r="FM21" s="166">
        <v>79.040000000000006</v>
      </c>
      <c r="FN21" s="166">
        <v>79.238100000000003</v>
      </c>
      <c r="FO21" s="166">
        <v>-123.3935</v>
      </c>
      <c r="FP21" s="166">
        <v>-113.85509999999999</v>
      </c>
      <c r="FQ21" s="166">
        <v>-45.9071</v>
      </c>
      <c r="FR21" s="166">
        <v>-40.17</v>
      </c>
      <c r="FS21" s="166">
        <v>12.9842</v>
      </c>
      <c r="FT21" s="166">
        <v>0.70469999999999999</v>
      </c>
      <c r="FU21" s="166">
        <v>-8.49</v>
      </c>
      <c r="FV21" s="166">
        <v>14.18</v>
      </c>
      <c r="FW21" s="166">
        <v>-46.333300000000001</v>
      </c>
      <c r="FX21" s="166">
        <v>10.084099999999999</v>
      </c>
      <c r="FY21" s="167"/>
      <c r="FZ21" s="166">
        <v>4.0229999999999997</v>
      </c>
      <c r="GA21" s="167"/>
      <c r="GB21" s="166">
        <v>25.87</v>
      </c>
      <c r="GC21" s="166">
        <v>116.0928</v>
      </c>
      <c r="GD21" s="166">
        <v>124.7801</v>
      </c>
      <c r="GE21" s="166">
        <v>13.66</v>
      </c>
      <c r="GF21" s="166">
        <v>78.554400000000001</v>
      </c>
      <c r="GG21" s="166">
        <v>16.2</v>
      </c>
      <c r="GH21" s="166">
        <v>-18.526900000000001</v>
      </c>
      <c r="GI21" s="166">
        <v>2.6089000000000002</v>
      </c>
      <c r="GJ21" s="166">
        <v>2.8584000000000001</v>
      </c>
      <c r="GK21" s="166">
        <v>1.4287000000000001</v>
      </c>
      <c r="GL21" s="167"/>
      <c r="GM21" s="167"/>
      <c r="GN21" s="167"/>
      <c r="GO21" s="166">
        <v>-27.828600000000002</v>
      </c>
      <c r="GP21" s="166">
        <v>22.365300000000001</v>
      </c>
      <c r="GQ21" s="166">
        <v>28.884899999999998</v>
      </c>
      <c r="GR21" s="166">
        <v>55.5246</v>
      </c>
      <c r="GS21" s="166">
        <v>56.830199999999998</v>
      </c>
      <c r="GT21" s="166">
        <v>-148.56639999999999</v>
      </c>
      <c r="GU21" s="166">
        <v>-17.6721</v>
      </c>
      <c r="GV21" s="166">
        <v>35.720399999999998</v>
      </c>
      <c r="GW21" s="166">
        <v>-32.515500000000003</v>
      </c>
      <c r="GX21" s="166">
        <v>12.326700000000001</v>
      </c>
      <c r="GY21" s="166">
        <v>6.0952000000000002</v>
      </c>
      <c r="GZ21" s="166">
        <v>5.7706</v>
      </c>
      <c r="HA21" s="166">
        <v>13.8911</v>
      </c>
      <c r="HB21" s="166">
        <v>142.1362</v>
      </c>
      <c r="HC21" s="166">
        <v>143.2741</v>
      </c>
      <c r="HD21" s="166">
        <v>282</v>
      </c>
      <c r="HE21" s="166">
        <v>-282.75889999999998</v>
      </c>
      <c r="HF21" s="166">
        <v>-614.10019999999997</v>
      </c>
      <c r="HG21" s="166">
        <v>615.67690000000005</v>
      </c>
      <c r="HH21" s="166">
        <v>577.41579999999999</v>
      </c>
      <c r="HI21" s="166">
        <v>-136.91589999999999</v>
      </c>
      <c r="HJ21" s="166">
        <v>-135.3271</v>
      </c>
      <c r="HK21" s="166">
        <v>-66.252099999999999</v>
      </c>
      <c r="HL21" s="166">
        <v>-60.579500000000003</v>
      </c>
      <c r="HM21" s="166">
        <v>82.087299999999999</v>
      </c>
      <c r="HN21" s="166">
        <v>81.119100000000003</v>
      </c>
      <c r="HO21" s="167"/>
      <c r="HP21" s="167"/>
      <c r="HQ21" s="166">
        <v>32.621699999999997</v>
      </c>
      <c r="HR21" s="166">
        <v>31.907499999999999</v>
      </c>
      <c r="HS21" s="166">
        <v>-22.983899999999998</v>
      </c>
      <c r="HT21" s="166">
        <v>-24.033000000000001</v>
      </c>
      <c r="HU21" s="166">
        <v>120.06</v>
      </c>
      <c r="HV21" s="166">
        <v>120.4</v>
      </c>
      <c r="HW21" s="166">
        <v>6.8</v>
      </c>
      <c r="HX21" s="166">
        <v>7</v>
      </c>
      <c r="HY21" s="166">
        <v>21.494</v>
      </c>
      <c r="HZ21" s="166">
        <v>27.6</v>
      </c>
      <c r="IA21" s="166">
        <v>-297.66750000000002</v>
      </c>
      <c r="IB21" s="166">
        <v>92.947500000000005</v>
      </c>
      <c r="IC21" s="166">
        <v>93.749300000000005</v>
      </c>
      <c r="ID21" s="166">
        <v>13.4</v>
      </c>
      <c r="IE21" s="166">
        <v>-49.5</v>
      </c>
      <c r="IF21" s="166">
        <v>-31</v>
      </c>
      <c r="IG21" s="166">
        <v>-31.3</v>
      </c>
      <c r="IH21" s="166">
        <v>1.2386999999999999</v>
      </c>
      <c r="II21" s="166">
        <v>1.0542</v>
      </c>
      <c r="IJ21" s="166">
        <v>-563.37900000000002</v>
      </c>
      <c r="IK21" s="166">
        <v>-227.85929999999999</v>
      </c>
      <c r="IL21" s="166">
        <v>378.8673</v>
      </c>
      <c r="IM21" s="166">
        <v>261.49149999999997</v>
      </c>
      <c r="IN21" s="166">
        <v>-55.948900000000002</v>
      </c>
      <c r="IO21" s="166">
        <v>-255.529</v>
      </c>
      <c r="IP21" s="166">
        <v>252.31559999999999</v>
      </c>
      <c r="IQ21" s="166">
        <v>-96.697999999999993</v>
      </c>
      <c r="IR21" s="166">
        <v>-207.82</v>
      </c>
      <c r="IS21" s="166">
        <v>-249.97319999999999</v>
      </c>
      <c r="IT21" s="166">
        <v>89.666200000000003</v>
      </c>
      <c r="IU21" s="166">
        <v>87.694800000000001</v>
      </c>
      <c r="IV21" s="166">
        <v>95.970299999999995</v>
      </c>
      <c r="IW21" s="166">
        <v>-366.35590000000002</v>
      </c>
      <c r="IX21" s="166">
        <v>212.10759999999999</v>
      </c>
      <c r="IY21" s="166">
        <v>-160.4786</v>
      </c>
      <c r="IZ21" s="166">
        <v>164.51240000000001</v>
      </c>
      <c r="JA21" s="166">
        <v>-8.4115000000000002</v>
      </c>
      <c r="JB21" s="166">
        <v>29.716999999999999</v>
      </c>
      <c r="JC21" s="166">
        <v>8.24</v>
      </c>
      <c r="JD21" s="166">
        <v>1.073</v>
      </c>
      <c r="JE21" s="166">
        <v>1.0740000000000001</v>
      </c>
      <c r="JF21" s="166">
        <v>-8.16</v>
      </c>
      <c r="JG21" s="166">
        <v>-5.76</v>
      </c>
      <c r="JH21" s="167"/>
      <c r="JI21" s="166">
        <v>6.8559000000000001</v>
      </c>
      <c r="JJ21" s="166">
        <v>-28.593900000000001</v>
      </c>
      <c r="JK21" s="166">
        <v>-38.527500000000003</v>
      </c>
      <c r="JL21" s="166">
        <v>33.200000000000003</v>
      </c>
      <c r="JM21" s="166">
        <v>52.768999999999998</v>
      </c>
      <c r="JN21" s="166">
        <v>51.018000000000001</v>
      </c>
      <c r="JO21" s="166">
        <v>11.0588</v>
      </c>
      <c r="JP21" s="167"/>
      <c r="JQ21" s="166">
        <v>54.257599999999996</v>
      </c>
      <c r="JR21" s="166">
        <v>52.522199999999998</v>
      </c>
      <c r="JS21" s="166">
        <v>54.123199999999997</v>
      </c>
      <c r="JT21" s="167"/>
      <c r="JU21" s="166">
        <v>54.5</v>
      </c>
      <c r="JV21" s="166">
        <v>23.0611</v>
      </c>
      <c r="JW21" s="166">
        <v>5.98</v>
      </c>
      <c r="JX21" s="167"/>
      <c r="JY21" s="166">
        <v>-56.995199999999997</v>
      </c>
      <c r="JZ21" s="166">
        <v>82.472399999999993</v>
      </c>
      <c r="KA21" s="166">
        <v>67.7179</v>
      </c>
      <c r="KB21" s="166">
        <v>-56.451900000000002</v>
      </c>
      <c r="KC21" s="166">
        <v>-81.045699999999997</v>
      </c>
      <c r="KD21" s="166">
        <v>59.683300000000003</v>
      </c>
      <c r="KE21" s="166">
        <v>20.8294</v>
      </c>
      <c r="KF21" s="166">
        <v>-63.8</v>
      </c>
      <c r="KG21" s="166">
        <v>65.099999999999994</v>
      </c>
      <c r="KH21" s="166">
        <v>-33.695599999999999</v>
      </c>
      <c r="KI21" s="166">
        <v>258.16919999999999</v>
      </c>
    </row>
    <row r="22" spans="1:295" ht="18" customHeight="1" x14ac:dyDescent="0.3">
      <c r="A22" s="162" t="s">
        <v>64</v>
      </c>
      <c r="B22" s="162" t="s">
        <v>858</v>
      </c>
      <c r="C22" s="166">
        <v>0</v>
      </c>
      <c r="D22" s="166">
        <v>15.6099</v>
      </c>
      <c r="E22" s="166">
        <v>-23.026299999999999</v>
      </c>
      <c r="F22" s="166">
        <v>8.7460000000000004</v>
      </c>
      <c r="G22" s="166">
        <v>30.305499999999999</v>
      </c>
      <c r="H22" s="167"/>
      <c r="I22" s="166">
        <v>31.311699999999998</v>
      </c>
      <c r="J22" s="166">
        <v>-66.988100000000003</v>
      </c>
      <c r="K22" s="166">
        <v>47.863300000000002</v>
      </c>
      <c r="L22" s="166">
        <v>24.215299999999999</v>
      </c>
      <c r="M22" s="166">
        <v>23.6691</v>
      </c>
      <c r="N22" s="166">
        <v>-4.4400000000000004</v>
      </c>
      <c r="O22" s="166">
        <v>-28.177</v>
      </c>
      <c r="P22" s="166">
        <v>24.2</v>
      </c>
      <c r="Q22" s="166">
        <v>10.763999999999999</v>
      </c>
      <c r="R22" s="166">
        <v>-24.2</v>
      </c>
      <c r="S22" s="166">
        <v>14.7364</v>
      </c>
      <c r="T22" s="166">
        <v>35.456800000000001</v>
      </c>
      <c r="U22" s="166">
        <v>14.932399999999999</v>
      </c>
      <c r="V22" s="166">
        <v>15.0373</v>
      </c>
      <c r="W22" s="166">
        <v>25.0107</v>
      </c>
      <c r="X22" s="166">
        <v>17.116</v>
      </c>
      <c r="Y22" s="166">
        <v>6.3449999999999998</v>
      </c>
      <c r="Z22" s="166">
        <v>4.2565999999999997</v>
      </c>
      <c r="AA22" s="167"/>
      <c r="AB22" s="167"/>
      <c r="AC22" s="166">
        <v>-66.709999999999994</v>
      </c>
      <c r="AD22" s="166">
        <v>-66.66</v>
      </c>
      <c r="AE22" s="167"/>
      <c r="AF22" s="166">
        <v>6.66</v>
      </c>
      <c r="AG22" s="166">
        <v>26.4</v>
      </c>
      <c r="AH22" s="166">
        <v>8.1780000000000008</v>
      </c>
      <c r="AI22" s="166">
        <v>0.18099999999999999</v>
      </c>
      <c r="AJ22" s="168">
        <v>-51.38</v>
      </c>
      <c r="AK22" s="166">
        <v>-49.69</v>
      </c>
      <c r="AL22" s="166">
        <v>-68.12</v>
      </c>
      <c r="AM22" s="166">
        <v>51.38</v>
      </c>
      <c r="AN22" s="166">
        <v>50.64</v>
      </c>
      <c r="AO22" s="166">
        <v>7.2533000000000003</v>
      </c>
      <c r="AP22" s="166">
        <v>15.215400000000001</v>
      </c>
      <c r="AQ22" s="166">
        <v>60.534100000000002</v>
      </c>
      <c r="AR22" s="166">
        <v>61.682600000000001</v>
      </c>
      <c r="AS22" s="166">
        <v>39.4298</v>
      </c>
      <c r="AT22" s="166">
        <v>-66.390500000000003</v>
      </c>
      <c r="AU22" s="166">
        <v>0</v>
      </c>
      <c r="AV22" s="166">
        <v>21.720600000000001</v>
      </c>
      <c r="AW22" s="166">
        <v>25.2287</v>
      </c>
      <c r="AX22" s="166">
        <v>62.467599999999997</v>
      </c>
      <c r="AY22" s="166">
        <v>66.1845</v>
      </c>
      <c r="AZ22" s="166">
        <v>-33.065600000000003</v>
      </c>
      <c r="BA22" s="166">
        <v>-28.729500000000002</v>
      </c>
      <c r="BB22" s="166">
        <v>-299.94929999999999</v>
      </c>
      <c r="BC22" s="166">
        <v>-8.1773000000000007</v>
      </c>
      <c r="BD22" s="166">
        <v>-18.100000000000001</v>
      </c>
      <c r="BE22" s="166">
        <v>-17.899999999999999</v>
      </c>
      <c r="BF22" s="166">
        <v>73.653599999999997</v>
      </c>
      <c r="BG22" s="166">
        <v>0</v>
      </c>
      <c r="BH22" s="166">
        <v>-4.7248000000000001</v>
      </c>
      <c r="BI22" s="167"/>
      <c r="BJ22" s="166">
        <v>-25.6417</v>
      </c>
      <c r="BK22" s="166">
        <v>5.2588999999999997</v>
      </c>
      <c r="BL22" s="167"/>
      <c r="BM22" s="166">
        <v>2.8679999999999999</v>
      </c>
      <c r="BN22" s="166">
        <v>320.74950000000001</v>
      </c>
      <c r="BO22" s="166">
        <v>39.552</v>
      </c>
      <c r="BP22" s="166">
        <v>39.796100000000003</v>
      </c>
      <c r="BQ22" s="166">
        <v>-112.3814</v>
      </c>
      <c r="BR22" s="166">
        <v>401.15870000000001</v>
      </c>
      <c r="BS22" s="167"/>
      <c r="BT22" s="166">
        <v>-94.885199999999998</v>
      </c>
      <c r="BU22" s="166">
        <v>96.458200000000005</v>
      </c>
      <c r="BV22" s="166">
        <v>72.112200000000001</v>
      </c>
      <c r="BW22" s="166">
        <v>23.2</v>
      </c>
      <c r="BX22" s="166">
        <v>18.89</v>
      </c>
      <c r="BY22" s="166">
        <v>46.81</v>
      </c>
      <c r="BZ22" s="166">
        <v>67.12</v>
      </c>
      <c r="CA22" s="166">
        <v>-83.852999999999994</v>
      </c>
      <c r="CB22" s="166">
        <v>-84.388800000000003</v>
      </c>
      <c r="CC22" s="166">
        <v>147.92609999999999</v>
      </c>
      <c r="CD22" s="166">
        <v>150.1799</v>
      </c>
      <c r="CE22" s="167"/>
      <c r="CF22" s="166">
        <v>-37.920900000000003</v>
      </c>
      <c r="CG22" s="166">
        <v>-38.044600000000003</v>
      </c>
      <c r="CH22" s="166">
        <v>-3.3569</v>
      </c>
      <c r="CI22" s="166">
        <v>-81.486000000000004</v>
      </c>
      <c r="CJ22" s="167"/>
      <c r="CK22" s="167"/>
      <c r="CL22" s="167"/>
      <c r="CM22" s="166">
        <v>162.4</v>
      </c>
      <c r="CN22" s="166">
        <v>-14.66</v>
      </c>
      <c r="CO22" s="166">
        <v>36.901000000000003</v>
      </c>
      <c r="CP22" s="166">
        <v>36.6404</v>
      </c>
      <c r="CQ22" s="166">
        <v>36.474699999999999</v>
      </c>
      <c r="CR22" s="166">
        <v>-29.302600000000002</v>
      </c>
      <c r="CS22" s="166">
        <v>-29.040900000000001</v>
      </c>
      <c r="CT22" s="166">
        <v>-29.6478</v>
      </c>
      <c r="CU22" s="166">
        <v>24.7121</v>
      </c>
      <c r="CV22" s="166">
        <v>-34.2986</v>
      </c>
      <c r="CW22" s="166">
        <v>11.8432</v>
      </c>
      <c r="CX22" s="166">
        <v>57.33</v>
      </c>
      <c r="CY22" s="166">
        <v>29.51</v>
      </c>
      <c r="CZ22" s="166">
        <v>40.0854</v>
      </c>
      <c r="DA22" s="166">
        <v>38.090499999999999</v>
      </c>
      <c r="DB22" s="166">
        <v>26.7287</v>
      </c>
      <c r="DC22" s="167"/>
      <c r="DD22" s="166">
        <v>81.564999999999998</v>
      </c>
      <c r="DE22" s="166">
        <v>81.570999999999998</v>
      </c>
      <c r="DF22" s="166">
        <v>-66.956100000000006</v>
      </c>
      <c r="DG22" s="167"/>
      <c r="DH22" s="166">
        <v>-14.5893</v>
      </c>
      <c r="DI22" s="166">
        <v>-100.3</v>
      </c>
      <c r="DJ22" s="166">
        <v>-100.9</v>
      </c>
      <c r="DK22" s="166">
        <v>25.051600000000001</v>
      </c>
      <c r="DL22" s="166">
        <v>50.692700000000002</v>
      </c>
      <c r="DM22" s="166">
        <v>44.631100000000004</v>
      </c>
      <c r="DN22" s="166">
        <v>71.502700000000004</v>
      </c>
      <c r="DO22" s="166">
        <v>50.68</v>
      </c>
      <c r="DP22" s="166">
        <v>-3.48</v>
      </c>
      <c r="DQ22" s="166">
        <v>56.389000000000003</v>
      </c>
      <c r="DR22" s="166">
        <v>68.736400000000003</v>
      </c>
      <c r="DS22" s="166">
        <v>-26.27</v>
      </c>
      <c r="DT22" s="166">
        <v>-26.88</v>
      </c>
      <c r="DU22" s="166">
        <v>104.08</v>
      </c>
      <c r="DV22" s="166">
        <v>57.84</v>
      </c>
      <c r="DW22" s="166">
        <v>66.181799999999996</v>
      </c>
      <c r="DX22" s="166">
        <v>65.9636</v>
      </c>
      <c r="DY22" s="166">
        <v>-83.782300000000006</v>
      </c>
      <c r="DZ22" s="166">
        <v>-82.109099999999998</v>
      </c>
      <c r="EA22" s="166">
        <v>145.4221</v>
      </c>
      <c r="EB22" s="166">
        <v>103.1212</v>
      </c>
      <c r="EC22" s="166">
        <v>101.4413</v>
      </c>
      <c r="ED22" s="166">
        <v>102.1771</v>
      </c>
      <c r="EE22" s="166">
        <v>82.984999999999999</v>
      </c>
      <c r="EF22" s="166">
        <v>62.202300000000001</v>
      </c>
      <c r="EG22" s="166">
        <v>-24.925999999999998</v>
      </c>
      <c r="EH22" s="166">
        <v>125.0108</v>
      </c>
      <c r="EI22" s="166">
        <v>152.3141</v>
      </c>
      <c r="EJ22" s="167"/>
      <c r="EK22" s="166">
        <v>-37.638300000000001</v>
      </c>
      <c r="EL22" s="166">
        <v>-35.354199999999999</v>
      </c>
      <c r="EM22" s="166">
        <v>0</v>
      </c>
      <c r="EN22" s="166">
        <v>32.000900000000001</v>
      </c>
      <c r="EO22" s="166">
        <v>30.126999999999999</v>
      </c>
      <c r="EP22" s="166">
        <v>147.51599999999999</v>
      </c>
      <c r="EQ22" s="166">
        <v>-97.853800000000007</v>
      </c>
      <c r="ER22" s="166">
        <v>-99.4251</v>
      </c>
      <c r="ES22" s="166">
        <v>-29.950399999999998</v>
      </c>
      <c r="ET22" s="166">
        <v>0</v>
      </c>
      <c r="EU22" s="166">
        <v>-16.239999999999998</v>
      </c>
      <c r="EV22" s="166">
        <v>96.6</v>
      </c>
      <c r="EW22" s="166">
        <v>14.440099999999999</v>
      </c>
      <c r="EX22" s="166">
        <v>3.1404000000000001</v>
      </c>
      <c r="EY22" s="166">
        <v>-31.4053</v>
      </c>
      <c r="EZ22" s="166">
        <v>-30.712</v>
      </c>
      <c r="FA22" s="166">
        <v>6.1048999999999998</v>
      </c>
      <c r="FB22" s="166">
        <v>-61.5276</v>
      </c>
      <c r="FC22" s="166">
        <v>30.144200000000001</v>
      </c>
      <c r="FD22" s="166">
        <v>20.696400000000001</v>
      </c>
      <c r="FE22" s="167"/>
      <c r="FF22" s="166">
        <v>19.645900000000001</v>
      </c>
      <c r="FG22" s="166">
        <v>27.706700000000001</v>
      </c>
      <c r="FH22" s="166">
        <v>28.101199999999999</v>
      </c>
      <c r="FI22" s="166">
        <v>26.720099999999999</v>
      </c>
      <c r="FJ22" s="166">
        <v>85.235299999999995</v>
      </c>
      <c r="FK22" s="166">
        <v>84.565399999999997</v>
      </c>
      <c r="FL22" s="166">
        <v>-149.37100000000001</v>
      </c>
      <c r="FM22" s="166">
        <v>86.954899999999995</v>
      </c>
      <c r="FN22" s="166">
        <v>86.127099999999999</v>
      </c>
      <c r="FO22" s="166">
        <v>-106.6717</v>
      </c>
      <c r="FP22" s="166">
        <v>-95.259900000000002</v>
      </c>
      <c r="FQ22" s="166">
        <v>-50.125900000000001</v>
      </c>
      <c r="FR22" s="166">
        <v>-36.520000000000003</v>
      </c>
      <c r="FS22" s="166">
        <v>16.3705</v>
      </c>
      <c r="FT22" s="166">
        <v>0.76200000000000001</v>
      </c>
      <c r="FU22" s="166">
        <v>-10.73</v>
      </c>
      <c r="FV22" s="166">
        <v>13.31</v>
      </c>
      <c r="FW22" s="166">
        <v>-50.3172</v>
      </c>
      <c r="FX22" s="167"/>
      <c r="FY22" s="166">
        <v>-15.632</v>
      </c>
      <c r="FZ22" s="166">
        <v>3.907</v>
      </c>
      <c r="GA22" s="167"/>
      <c r="GB22" s="166">
        <v>23.16</v>
      </c>
      <c r="GC22" s="166">
        <v>96.948099999999997</v>
      </c>
      <c r="GD22" s="166">
        <v>109.462</v>
      </c>
      <c r="GE22" s="167"/>
      <c r="GF22" s="166">
        <v>74.246300000000005</v>
      </c>
      <c r="GG22" s="166">
        <v>16.600000000000001</v>
      </c>
      <c r="GH22" s="166">
        <v>-18.887599999999999</v>
      </c>
      <c r="GI22" s="166">
        <v>2.9910000000000001</v>
      </c>
      <c r="GJ22" s="166">
        <v>3.3203999999999998</v>
      </c>
      <c r="GK22" s="166">
        <v>1.4342999999999999</v>
      </c>
      <c r="GL22" s="167"/>
      <c r="GM22" s="167"/>
      <c r="GN22" s="166">
        <v>-13.5618</v>
      </c>
      <c r="GO22" s="166">
        <v>-28.979299999999999</v>
      </c>
      <c r="GP22" s="166">
        <v>21.726099999999999</v>
      </c>
      <c r="GQ22" s="166">
        <v>29.783000000000001</v>
      </c>
      <c r="GR22" s="166">
        <v>57.352200000000003</v>
      </c>
      <c r="GS22" s="166">
        <v>58.184399999999997</v>
      </c>
      <c r="GT22" s="166">
        <v>-143.3509</v>
      </c>
      <c r="GU22" s="166">
        <v>-18.991199999999999</v>
      </c>
      <c r="GV22" s="166">
        <v>34.964399999999998</v>
      </c>
      <c r="GW22" s="166">
        <v>-34.751199999999997</v>
      </c>
      <c r="GX22" s="166">
        <v>11.4183</v>
      </c>
      <c r="GY22" s="166">
        <v>7.0522</v>
      </c>
      <c r="GZ22" s="166">
        <v>6.8042999999999996</v>
      </c>
      <c r="HA22" s="166">
        <v>12.7271</v>
      </c>
      <c r="HB22" s="166">
        <v>116.6541</v>
      </c>
      <c r="HC22" s="166">
        <v>116.8258</v>
      </c>
      <c r="HD22" s="166">
        <v>276.2</v>
      </c>
      <c r="HE22" s="166">
        <v>-275.98129999999998</v>
      </c>
      <c r="HF22" s="166">
        <v>-583.32640000000004</v>
      </c>
      <c r="HG22" s="166">
        <v>591.01369999999997</v>
      </c>
      <c r="HH22" s="166">
        <v>475.73869999999999</v>
      </c>
      <c r="HI22" s="166">
        <v>-113.70180000000001</v>
      </c>
      <c r="HJ22" s="166">
        <v>-110.08750000000001</v>
      </c>
      <c r="HK22" s="166">
        <v>-67.193799999999996</v>
      </c>
      <c r="HL22" s="166">
        <v>-61.805999999999997</v>
      </c>
      <c r="HM22" s="166">
        <v>80.501800000000003</v>
      </c>
      <c r="HN22" s="166">
        <v>78.944699999999997</v>
      </c>
      <c r="HO22" s="166">
        <v>-96.396000000000001</v>
      </c>
      <c r="HP22" s="166">
        <v>-84.188900000000004</v>
      </c>
      <c r="HQ22" s="166">
        <v>24.260899999999999</v>
      </c>
      <c r="HR22" s="166">
        <v>23.414999999999999</v>
      </c>
      <c r="HS22" s="166">
        <v>-12.176500000000001</v>
      </c>
      <c r="HT22" s="166">
        <v>-12.5405</v>
      </c>
      <c r="HU22" s="166">
        <v>96.81</v>
      </c>
      <c r="HV22" s="166">
        <v>95.96</v>
      </c>
      <c r="HW22" s="166">
        <v>6.1</v>
      </c>
      <c r="HX22" s="166">
        <v>6.2</v>
      </c>
      <c r="HY22" s="166">
        <v>21.5154</v>
      </c>
      <c r="HZ22" s="166">
        <v>-4.8</v>
      </c>
      <c r="IA22" s="166">
        <v>-286.28429999999997</v>
      </c>
      <c r="IB22" s="166">
        <v>81.771299999999997</v>
      </c>
      <c r="IC22" s="166">
        <v>80.991</v>
      </c>
      <c r="ID22" s="166">
        <v>12.2</v>
      </c>
      <c r="IE22" s="166">
        <v>-47.9</v>
      </c>
      <c r="IF22" s="166">
        <v>-22.5</v>
      </c>
      <c r="IG22" s="166">
        <v>-21.9</v>
      </c>
      <c r="IH22" s="167"/>
      <c r="II22" s="167"/>
      <c r="IJ22" s="166">
        <v>-461.90660000000003</v>
      </c>
      <c r="IK22" s="166">
        <v>-122.67440000000001</v>
      </c>
      <c r="IL22" s="166">
        <v>257.43599999999998</v>
      </c>
      <c r="IM22" s="166">
        <v>172.84800000000001</v>
      </c>
      <c r="IN22" s="166">
        <v>-61.9848</v>
      </c>
      <c r="IO22" s="166">
        <v>-167.8665</v>
      </c>
      <c r="IP22" s="166">
        <v>164.554</v>
      </c>
      <c r="IQ22" s="166">
        <v>-105.33629999999999</v>
      </c>
      <c r="IR22" s="166">
        <v>-127.01300000000001</v>
      </c>
      <c r="IS22" s="166">
        <v>-162.31440000000001</v>
      </c>
      <c r="IT22" s="166">
        <v>113.21420000000001</v>
      </c>
      <c r="IU22" s="166">
        <v>110.55110000000001</v>
      </c>
      <c r="IV22" s="166">
        <v>102.57550000000001</v>
      </c>
      <c r="IW22" s="166">
        <v>-245.5325</v>
      </c>
      <c r="IX22" s="166">
        <v>130.6739</v>
      </c>
      <c r="IY22" s="166">
        <v>-114.408</v>
      </c>
      <c r="IZ22" s="166">
        <v>112.6859</v>
      </c>
      <c r="JA22" s="166">
        <v>-9.1228999999999996</v>
      </c>
      <c r="JB22" s="166">
        <v>28.846</v>
      </c>
      <c r="JC22" s="166">
        <v>8.8800000000000008</v>
      </c>
      <c r="JD22" s="166">
        <v>0.98699999999999999</v>
      </c>
      <c r="JE22" s="166">
        <v>0.97799999999999998</v>
      </c>
      <c r="JF22" s="166">
        <v>-9.2799999999999994</v>
      </c>
      <c r="JG22" s="166">
        <v>-5.68</v>
      </c>
      <c r="JH22" s="167"/>
      <c r="JI22" s="166">
        <v>5.5374999999999996</v>
      </c>
      <c r="JJ22" s="166">
        <v>-24.4617</v>
      </c>
      <c r="JK22" s="166">
        <v>-39.082900000000002</v>
      </c>
      <c r="JL22" s="166">
        <v>30.8</v>
      </c>
      <c r="JM22" s="166">
        <v>51.253999999999998</v>
      </c>
      <c r="JN22" s="166">
        <v>50.496000000000002</v>
      </c>
      <c r="JO22" s="167"/>
      <c r="JP22" s="167"/>
      <c r="JQ22" s="166">
        <v>52.2941</v>
      </c>
      <c r="JR22" s="166">
        <v>52.057699999999997</v>
      </c>
      <c r="JS22" s="166">
        <v>52.501399999999997</v>
      </c>
      <c r="JT22" s="167"/>
      <c r="JU22" s="166">
        <v>51</v>
      </c>
      <c r="JV22" s="166">
        <v>22.125</v>
      </c>
      <c r="JW22" s="166">
        <v>6.41</v>
      </c>
      <c r="JX22" s="167"/>
      <c r="JY22" s="166">
        <v>-62.106900000000003</v>
      </c>
      <c r="JZ22" s="166">
        <v>83.473299999999995</v>
      </c>
      <c r="KA22" s="166">
        <v>69.570099999999996</v>
      </c>
      <c r="KB22" s="166">
        <v>-61.910600000000002</v>
      </c>
      <c r="KC22" s="166">
        <v>-83.118399999999994</v>
      </c>
      <c r="KD22" s="166">
        <v>61.194499999999998</v>
      </c>
      <c r="KE22" s="166">
        <v>22.07</v>
      </c>
      <c r="KF22" s="166">
        <v>-61.6</v>
      </c>
      <c r="KG22" s="166">
        <v>62.2</v>
      </c>
      <c r="KH22" s="166">
        <v>-118.3587</v>
      </c>
      <c r="KI22" s="166">
        <v>316.21890000000002</v>
      </c>
    </row>
    <row r="23" spans="1:295" ht="18" customHeight="1" x14ac:dyDescent="0.3">
      <c r="A23" s="162" t="s">
        <v>64</v>
      </c>
      <c r="B23" s="162" t="s">
        <v>859</v>
      </c>
      <c r="C23" s="166">
        <v>0</v>
      </c>
      <c r="D23" s="166">
        <v>15.9788</v>
      </c>
      <c r="E23" s="166">
        <v>-23.509</v>
      </c>
      <c r="F23" s="166">
        <v>8.9303000000000008</v>
      </c>
      <c r="G23" s="166">
        <v>30.431699999999999</v>
      </c>
      <c r="H23" s="167"/>
      <c r="I23" s="166">
        <v>33.240900000000003</v>
      </c>
      <c r="J23" s="166">
        <v>-70.769000000000005</v>
      </c>
      <c r="K23" s="166">
        <v>52.868200000000002</v>
      </c>
      <c r="L23" s="166">
        <v>26.661200000000001</v>
      </c>
      <c r="M23" s="166">
        <v>26.129899999999999</v>
      </c>
      <c r="N23" s="166">
        <v>-13.32</v>
      </c>
      <c r="O23" s="166">
        <v>-34.976999999999997</v>
      </c>
      <c r="P23" s="166">
        <v>30.8</v>
      </c>
      <c r="Q23" s="166">
        <v>12.42</v>
      </c>
      <c r="R23" s="166">
        <v>-28.6</v>
      </c>
      <c r="S23" s="166">
        <v>14.384600000000001</v>
      </c>
      <c r="T23" s="166">
        <v>35.087000000000003</v>
      </c>
      <c r="U23" s="166">
        <v>17.4588</v>
      </c>
      <c r="V23" s="166">
        <v>17.590499999999999</v>
      </c>
      <c r="W23" s="166">
        <v>28.556699999999999</v>
      </c>
      <c r="X23" s="166">
        <v>17.059899999999999</v>
      </c>
      <c r="Y23" s="166">
        <v>5.7434000000000003</v>
      </c>
      <c r="Z23" s="166">
        <v>7.9832999999999998</v>
      </c>
      <c r="AA23" s="167"/>
      <c r="AB23" s="167"/>
      <c r="AC23" s="166">
        <v>-73.42</v>
      </c>
      <c r="AD23" s="166">
        <v>-73.03</v>
      </c>
      <c r="AE23" s="167"/>
      <c r="AF23" s="166">
        <v>13.32</v>
      </c>
      <c r="AG23" s="166">
        <v>33</v>
      </c>
      <c r="AH23" s="166">
        <v>7.1790000000000003</v>
      </c>
      <c r="AI23" s="166">
        <v>0.17100000000000001</v>
      </c>
      <c r="AJ23" s="168">
        <v>-54.92</v>
      </c>
      <c r="AK23" s="166">
        <v>-54.26</v>
      </c>
      <c r="AL23" s="166">
        <v>-72.66</v>
      </c>
      <c r="AM23" s="166">
        <v>54.92</v>
      </c>
      <c r="AN23" s="166">
        <v>55.04</v>
      </c>
      <c r="AO23" s="166">
        <v>8.5571999999999999</v>
      </c>
      <c r="AP23" s="166">
        <v>14.0939</v>
      </c>
      <c r="AQ23" s="166">
        <v>64.105099999999993</v>
      </c>
      <c r="AR23" s="166">
        <v>66.1785</v>
      </c>
      <c r="AS23" s="166">
        <v>46.277299999999997</v>
      </c>
      <c r="AT23" s="166">
        <v>-68.455200000000005</v>
      </c>
      <c r="AU23" s="166">
        <v>0</v>
      </c>
      <c r="AV23" s="166">
        <v>8.2776999999999994</v>
      </c>
      <c r="AW23" s="166">
        <v>8.0027000000000008</v>
      </c>
      <c r="AX23" s="166">
        <v>68.6143</v>
      </c>
      <c r="AY23" s="166">
        <v>72.633799999999994</v>
      </c>
      <c r="AZ23" s="166">
        <v>-41.2941</v>
      </c>
      <c r="BA23" s="166">
        <v>-45.330199999999998</v>
      </c>
      <c r="BB23" s="166">
        <v>-298.14789999999999</v>
      </c>
      <c r="BC23" s="166">
        <v>-7.1779999999999999</v>
      </c>
      <c r="BD23" s="166">
        <v>-18.100000000000001</v>
      </c>
      <c r="BE23" s="166">
        <v>-18.100000000000001</v>
      </c>
      <c r="BF23" s="166">
        <v>72.832599999999999</v>
      </c>
      <c r="BG23" s="166">
        <v>0</v>
      </c>
      <c r="BH23" s="166">
        <v>-4.8906999999999998</v>
      </c>
      <c r="BI23" s="167"/>
      <c r="BJ23" s="166">
        <v>-23.441600000000001</v>
      </c>
      <c r="BK23" s="166">
        <v>7.0193000000000003</v>
      </c>
      <c r="BL23" s="166">
        <v>5.4279000000000002</v>
      </c>
      <c r="BM23" s="166">
        <v>3.8559000000000001</v>
      </c>
      <c r="BN23" s="166">
        <v>333.7808</v>
      </c>
      <c r="BO23" s="166">
        <v>45.655700000000003</v>
      </c>
      <c r="BP23" s="166">
        <v>45.6252</v>
      </c>
      <c r="BQ23" s="166">
        <v>-79.388400000000004</v>
      </c>
      <c r="BR23" s="166">
        <v>441.39980000000003</v>
      </c>
      <c r="BS23" s="167"/>
      <c r="BT23" s="166">
        <v>-91.124300000000005</v>
      </c>
      <c r="BU23" s="166">
        <v>93.417900000000003</v>
      </c>
      <c r="BV23" s="166">
        <v>77.650899999999993</v>
      </c>
      <c r="BW23" s="166">
        <v>25.05</v>
      </c>
      <c r="BX23" s="166">
        <v>22.09</v>
      </c>
      <c r="BY23" s="166">
        <v>50.55</v>
      </c>
      <c r="BZ23" s="166">
        <v>70.040000000000006</v>
      </c>
      <c r="CA23" s="166">
        <v>-98.454300000000003</v>
      </c>
      <c r="CB23" s="166">
        <v>-97.248699999999999</v>
      </c>
      <c r="CC23" s="166">
        <v>162.82169999999999</v>
      </c>
      <c r="CD23" s="166">
        <v>163.35890000000001</v>
      </c>
      <c r="CE23" s="167"/>
      <c r="CF23" s="166">
        <v>-45.879600000000003</v>
      </c>
      <c r="CG23" s="166">
        <v>-45.640999999999998</v>
      </c>
      <c r="CH23" s="166">
        <v>0.42470000000000002</v>
      </c>
      <c r="CI23" s="166">
        <v>-90.490099999999998</v>
      </c>
      <c r="CJ23" s="167"/>
      <c r="CK23" s="167"/>
      <c r="CL23" s="167"/>
      <c r="CM23" s="166">
        <v>184.5</v>
      </c>
      <c r="CN23" s="166">
        <v>-15.29</v>
      </c>
      <c r="CO23" s="166">
        <v>34.849499999999999</v>
      </c>
      <c r="CP23" s="166">
        <v>34.219299999999997</v>
      </c>
      <c r="CQ23" s="166">
        <v>34.757100000000001</v>
      </c>
      <c r="CR23" s="166">
        <v>-27.415500000000002</v>
      </c>
      <c r="CS23" s="166">
        <v>-27.073499999999999</v>
      </c>
      <c r="CT23" s="166">
        <v>-31.473400000000002</v>
      </c>
      <c r="CU23" s="166">
        <v>19.441500000000001</v>
      </c>
      <c r="CV23" s="166">
        <v>-32.713099999999997</v>
      </c>
      <c r="CW23" s="166">
        <v>12.5403</v>
      </c>
      <c r="CX23" s="166">
        <v>63.15</v>
      </c>
      <c r="CY23" s="166">
        <v>33.049999999999997</v>
      </c>
      <c r="CZ23" s="166">
        <v>43.8354</v>
      </c>
      <c r="DA23" s="166">
        <v>41.606099999999998</v>
      </c>
      <c r="DB23" s="166">
        <v>28.821100000000001</v>
      </c>
      <c r="DC23" s="167"/>
      <c r="DD23" s="166">
        <v>90.904300000000006</v>
      </c>
      <c r="DE23" s="166">
        <v>90.091899999999995</v>
      </c>
      <c r="DF23" s="166">
        <v>-86.926599999999993</v>
      </c>
      <c r="DG23" s="167"/>
      <c r="DH23" s="166">
        <v>-15.753</v>
      </c>
      <c r="DI23" s="166">
        <v>-105</v>
      </c>
      <c r="DJ23" s="166">
        <v>-106.1</v>
      </c>
      <c r="DK23" s="166">
        <v>26.3535</v>
      </c>
      <c r="DL23" s="166">
        <v>58.895899999999997</v>
      </c>
      <c r="DM23" s="166">
        <v>54.963299999999997</v>
      </c>
      <c r="DN23" s="166">
        <v>84.393299999999996</v>
      </c>
      <c r="DO23" s="166">
        <v>59</v>
      </c>
      <c r="DP23" s="166">
        <v>-5.38</v>
      </c>
      <c r="DQ23" s="166">
        <v>56.326999999999998</v>
      </c>
      <c r="DR23" s="166">
        <v>86.677400000000006</v>
      </c>
      <c r="DS23" s="166">
        <v>-26.05</v>
      </c>
      <c r="DT23" s="166">
        <v>-26.43</v>
      </c>
      <c r="DU23" s="166">
        <v>101.07</v>
      </c>
      <c r="DV23" s="166">
        <v>59.64</v>
      </c>
      <c r="DW23" s="166">
        <v>85.181799999999996</v>
      </c>
      <c r="DX23" s="166">
        <v>83.854500000000002</v>
      </c>
      <c r="DY23" s="166">
        <v>-91.822100000000006</v>
      </c>
      <c r="DZ23" s="166">
        <v>-90.318200000000004</v>
      </c>
      <c r="EA23" s="166">
        <v>164.4973</v>
      </c>
      <c r="EB23" s="166">
        <v>121.5483</v>
      </c>
      <c r="EC23" s="166">
        <v>115.9342</v>
      </c>
      <c r="ED23" s="166">
        <v>117.9832</v>
      </c>
      <c r="EE23" s="166">
        <v>58.772799999999997</v>
      </c>
      <c r="EF23" s="166">
        <v>40.850299999999997</v>
      </c>
      <c r="EG23" s="166">
        <v>-25.786999999999999</v>
      </c>
      <c r="EH23" s="166">
        <v>88.552400000000006</v>
      </c>
      <c r="EI23" s="166">
        <v>34.769100000000002</v>
      </c>
      <c r="EJ23" s="167"/>
      <c r="EK23" s="166">
        <v>-38.878999999999998</v>
      </c>
      <c r="EL23" s="166">
        <v>-35.811500000000002</v>
      </c>
      <c r="EM23" s="166">
        <v>18.679099999999998</v>
      </c>
      <c r="EN23" s="166">
        <v>32.275500000000001</v>
      </c>
      <c r="EO23" s="166">
        <v>30.6281</v>
      </c>
      <c r="EP23" s="166">
        <v>50.735999999999997</v>
      </c>
      <c r="EQ23" s="166">
        <v>-90.110500000000002</v>
      </c>
      <c r="ER23" s="166">
        <v>-91.292100000000005</v>
      </c>
      <c r="ES23" s="166">
        <v>-6.2066999999999997</v>
      </c>
      <c r="ET23" s="166">
        <v>0</v>
      </c>
      <c r="EU23" s="166">
        <v>-24.11</v>
      </c>
      <c r="EV23" s="166">
        <v>1</v>
      </c>
      <c r="EW23" s="166">
        <v>13.1753</v>
      </c>
      <c r="EX23" s="166">
        <v>7.5799000000000003</v>
      </c>
      <c r="EY23" s="166">
        <v>-31.942799999999998</v>
      </c>
      <c r="EZ23" s="166">
        <v>-31.285599999999999</v>
      </c>
      <c r="FA23" s="166">
        <v>6.8891</v>
      </c>
      <c r="FB23" s="166">
        <v>-38.963299999999997</v>
      </c>
      <c r="FC23" s="166">
        <v>10.7949</v>
      </c>
      <c r="FD23" s="166">
        <v>19.630500000000001</v>
      </c>
      <c r="FE23" s="167"/>
      <c r="FF23" s="166">
        <v>19.448</v>
      </c>
      <c r="FG23" s="166">
        <v>27.039200000000001</v>
      </c>
      <c r="FH23" s="166">
        <v>27.4529</v>
      </c>
      <c r="FI23" s="166">
        <v>26.024999999999999</v>
      </c>
      <c r="FJ23" s="166">
        <v>98.129400000000004</v>
      </c>
      <c r="FK23" s="166">
        <v>97.292100000000005</v>
      </c>
      <c r="FL23" s="166">
        <v>-155.232</v>
      </c>
      <c r="FM23" s="166">
        <v>95.5304</v>
      </c>
      <c r="FN23" s="166">
        <v>95.222700000000003</v>
      </c>
      <c r="FO23" s="166">
        <v>-110.5791</v>
      </c>
      <c r="FP23" s="166">
        <v>-100.1082</v>
      </c>
      <c r="FQ23" s="166">
        <v>-48.162999999999997</v>
      </c>
      <c r="FR23" s="166">
        <v>-36.22</v>
      </c>
      <c r="FS23" s="166">
        <v>16.980899999999998</v>
      </c>
      <c r="FT23" s="166">
        <v>0.79990000000000006</v>
      </c>
      <c r="FU23" s="166">
        <v>-11.3</v>
      </c>
      <c r="FV23" s="166">
        <v>14.03</v>
      </c>
      <c r="FW23" s="166">
        <v>-48.701599999999999</v>
      </c>
      <c r="FX23" s="167"/>
      <c r="FY23" s="166">
        <v>-15.436999999999999</v>
      </c>
      <c r="FZ23" s="166">
        <v>4.2300000000000004</v>
      </c>
      <c r="GA23" s="167"/>
      <c r="GB23" s="166">
        <v>26.07</v>
      </c>
      <c r="GC23" s="166">
        <v>102.93300000000001</v>
      </c>
      <c r="GD23" s="166">
        <v>113.50230000000001</v>
      </c>
      <c r="GE23" s="166">
        <v>14.05</v>
      </c>
      <c r="GF23" s="166">
        <v>80.363299999999995</v>
      </c>
      <c r="GG23" s="166">
        <v>16</v>
      </c>
      <c r="GH23" s="166">
        <v>-22.6919</v>
      </c>
      <c r="GI23" s="166">
        <v>2.9062000000000001</v>
      </c>
      <c r="GJ23" s="166">
        <v>2.9897999999999998</v>
      </c>
      <c r="GK23" s="166">
        <v>1.4986999999999999</v>
      </c>
      <c r="GL23" s="167"/>
      <c r="GM23" s="167"/>
      <c r="GN23" s="167"/>
      <c r="GO23" s="166">
        <v>-33.200899999999997</v>
      </c>
      <c r="GP23" s="166">
        <v>23.3886</v>
      </c>
      <c r="GQ23" s="166">
        <v>34.457799999999999</v>
      </c>
      <c r="GR23" s="166">
        <v>57.646000000000001</v>
      </c>
      <c r="GS23" s="166">
        <v>60.517400000000002</v>
      </c>
      <c r="GT23" s="166">
        <v>-156.71789999999999</v>
      </c>
      <c r="GU23" s="166">
        <v>-22.470099999999999</v>
      </c>
      <c r="GV23" s="166">
        <v>38.2562</v>
      </c>
      <c r="GW23" s="166">
        <v>-42.471699999999998</v>
      </c>
      <c r="GX23" s="166">
        <v>11.8163</v>
      </c>
      <c r="GY23" s="166">
        <v>8.1362000000000005</v>
      </c>
      <c r="GZ23" s="166">
        <v>7.7851999999999997</v>
      </c>
      <c r="HA23" s="166">
        <v>13</v>
      </c>
      <c r="HB23" s="166">
        <v>100.0095</v>
      </c>
      <c r="HC23" s="166">
        <v>101.01860000000001</v>
      </c>
      <c r="HD23" s="166">
        <v>276.2</v>
      </c>
      <c r="HE23" s="166">
        <v>-275.21620000000001</v>
      </c>
      <c r="HF23" s="166">
        <v>-594.72969999999998</v>
      </c>
      <c r="HG23" s="166">
        <v>594.53570000000002</v>
      </c>
      <c r="HH23" s="166">
        <v>387.30009999999999</v>
      </c>
      <c r="HI23" s="166">
        <v>-97.198899999999995</v>
      </c>
      <c r="HJ23" s="166">
        <v>-95.433599999999998</v>
      </c>
      <c r="HK23" s="166">
        <v>-61.960099999999997</v>
      </c>
      <c r="HL23" s="166">
        <v>-55.207900000000002</v>
      </c>
      <c r="HM23" s="166">
        <v>80.844899999999996</v>
      </c>
      <c r="HN23" s="166">
        <v>82.1751</v>
      </c>
      <c r="HO23" s="166">
        <v>-70.407499999999999</v>
      </c>
      <c r="HP23" s="166">
        <v>-69.021500000000003</v>
      </c>
      <c r="HQ23" s="166">
        <v>22.667899999999999</v>
      </c>
      <c r="HR23" s="166">
        <v>21.843900000000001</v>
      </c>
      <c r="HS23" s="166">
        <v>-0.63849999999999996</v>
      </c>
      <c r="HT23" s="166">
        <v>5.0999999999999997E-2</v>
      </c>
      <c r="HU23" s="166">
        <v>58.39</v>
      </c>
      <c r="HV23" s="166">
        <v>58.17</v>
      </c>
      <c r="HW23" s="166">
        <v>11.9</v>
      </c>
      <c r="HX23" s="166">
        <v>12.4</v>
      </c>
      <c r="HY23" s="166">
        <v>21.412800000000001</v>
      </c>
      <c r="HZ23" s="166">
        <v>-34.4</v>
      </c>
      <c r="IA23" s="166">
        <v>-282.30340000000001</v>
      </c>
      <c r="IB23" s="166">
        <v>77.645099999999999</v>
      </c>
      <c r="IC23" s="166">
        <v>77.479100000000003</v>
      </c>
      <c r="ID23" s="166">
        <v>15.6</v>
      </c>
      <c r="IE23" s="166">
        <v>-45.1</v>
      </c>
      <c r="IF23" s="166">
        <v>-21.5</v>
      </c>
      <c r="IG23" s="166">
        <v>-20.9</v>
      </c>
      <c r="IH23" s="167"/>
      <c r="II23" s="167"/>
      <c r="IJ23" s="166">
        <v>-383.17529999999999</v>
      </c>
      <c r="IK23" s="166">
        <v>-9.3386999999999993</v>
      </c>
      <c r="IL23" s="166">
        <v>130.29939999999999</v>
      </c>
      <c r="IM23" s="166">
        <v>84.860799999999998</v>
      </c>
      <c r="IN23" s="166">
        <v>-65.470200000000006</v>
      </c>
      <c r="IO23" s="166">
        <v>-82.335499999999996</v>
      </c>
      <c r="IP23" s="166">
        <v>74.318600000000004</v>
      </c>
      <c r="IQ23" s="166">
        <v>-138.6533</v>
      </c>
      <c r="IR23" s="166">
        <v>-52.814900000000002</v>
      </c>
      <c r="IS23" s="166">
        <v>-75.611099999999993</v>
      </c>
      <c r="IT23" s="166">
        <v>144.54839999999999</v>
      </c>
      <c r="IU23" s="166">
        <v>142.13409999999999</v>
      </c>
      <c r="IV23" s="166">
        <v>145.86340000000001</v>
      </c>
      <c r="IW23" s="166">
        <v>-122.6006</v>
      </c>
      <c r="IX23" s="166">
        <v>52.8825</v>
      </c>
      <c r="IY23" s="166">
        <v>-64.739800000000002</v>
      </c>
      <c r="IZ23" s="166">
        <v>70.149600000000007</v>
      </c>
      <c r="JA23" s="166">
        <v>-7.7523</v>
      </c>
      <c r="JB23" s="166">
        <v>26.510999999999999</v>
      </c>
      <c r="JC23" s="166">
        <v>13.68</v>
      </c>
      <c r="JD23" s="166">
        <v>0.88300000000000001</v>
      </c>
      <c r="JE23" s="166">
        <v>0.878</v>
      </c>
      <c r="JF23" s="166">
        <v>-12.48</v>
      </c>
      <c r="JG23" s="166">
        <v>-2.64</v>
      </c>
      <c r="JH23" s="167"/>
      <c r="JI23" s="166">
        <v>2.4613</v>
      </c>
      <c r="JJ23" s="166">
        <v>-19.627700000000001</v>
      </c>
      <c r="JK23" s="166">
        <v>-38.466500000000003</v>
      </c>
      <c r="JL23" s="166">
        <v>28</v>
      </c>
      <c r="JM23" s="166">
        <v>53.567</v>
      </c>
      <c r="JN23" s="166">
        <v>52.314999999999998</v>
      </c>
      <c r="JO23" s="166">
        <v>10.905200000000001</v>
      </c>
      <c r="JP23" s="167"/>
      <c r="JQ23" s="166">
        <v>52.731200000000001</v>
      </c>
      <c r="JR23" s="166">
        <v>53.079300000000003</v>
      </c>
      <c r="JS23" s="166">
        <v>52.956299999999999</v>
      </c>
      <c r="JT23" s="167"/>
      <c r="JU23" s="166">
        <v>43</v>
      </c>
      <c r="JV23" s="166">
        <v>20.387499999999999</v>
      </c>
      <c r="JW23" s="166">
        <v>6.55</v>
      </c>
      <c r="JX23" s="167"/>
      <c r="JY23" s="166">
        <v>-53.892699999999998</v>
      </c>
      <c r="JZ23" s="166">
        <v>81.045199999999994</v>
      </c>
      <c r="KA23" s="166">
        <v>64.408600000000007</v>
      </c>
      <c r="KB23" s="166">
        <v>-54.414099999999998</v>
      </c>
      <c r="KC23" s="166">
        <v>-78.140900000000002</v>
      </c>
      <c r="KD23" s="166">
        <v>53.848500000000001</v>
      </c>
      <c r="KE23" s="166">
        <v>24.443200000000001</v>
      </c>
      <c r="KF23" s="166">
        <v>-53.8</v>
      </c>
      <c r="KG23" s="166">
        <v>53.6</v>
      </c>
      <c r="KH23" s="166">
        <v>-202.9006</v>
      </c>
      <c r="KI23" s="166">
        <v>408.61709999999999</v>
      </c>
    </row>
    <row r="24" spans="1:295" ht="18" customHeight="1" x14ac:dyDescent="0.3">
      <c r="A24" s="162" t="s">
        <v>64</v>
      </c>
      <c r="B24" s="162" t="s">
        <v>860</v>
      </c>
      <c r="C24" s="169">
        <v>0</v>
      </c>
      <c r="D24" s="169">
        <v>15.295</v>
      </c>
      <c r="E24" s="170"/>
      <c r="F24" s="169">
        <v>9.0180000000000007</v>
      </c>
      <c r="G24" s="169">
        <v>31.173400000000001</v>
      </c>
      <c r="H24" s="170"/>
      <c r="I24" s="169">
        <v>34.617400000000004</v>
      </c>
      <c r="J24" s="169">
        <v>-71.913799999999995</v>
      </c>
      <c r="K24" s="169">
        <v>55.734200000000001</v>
      </c>
      <c r="L24" s="169">
        <v>28.379100000000001</v>
      </c>
      <c r="M24" s="169">
        <v>27.768999999999998</v>
      </c>
      <c r="N24" s="169">
        <v>-13.32</v>
      </c>
      <c r="O24" s="169">
        <v>-49.722000000000001</v>
      </c>
      <c r="P24" s="169">
        <v>46.2</v>
      </c>
      <c r="Q24" s="169">
        <v>13.247999999999999</v>
      </c>
      <c r="R24" s="169">
        <v>-46.2</v>
      </c>
      <c r="S24" s="169">
        <v>14.4923</v>
      </c>
      <c r="T24" s="169">
        <v>35.394599999999997</v>
      </c>
      <c r="U24" s="169">
        <v>17.828099999999999</v>
      </c>
      <c r="V24" s="169">
        <v>18.3538</v>
      </c>
      <c r="W24" s="169">
        <v>30.261700000000001</v>
      </c>
      <c r="X24" s="169">
        <v>17.078700000000001</v>
      </c>
      <c r="Y24" s="169">
        <v>6.3022999999999998</v>
      </c>
      <c r="Z24" s="169">
        <v>8.4145000000000003</v>
      </c>
      <c r="AA24" s="170"/>
      <c r="AB24" s="170"/>
      <c r="AC24" s="169">
        <v>-78.78</v>
      </c>
      <c r="AD24" s="169">
        <v>-78.66</v>
      </c>
      <c r="AE24" s="170"/>
      <c r="AF24" s="169">
        <v>13.32</v>
      </c>
      <c r="AG24" s="169">
        <v>48.4</v>
      </c>
      <c r="AH24" s="169">
        <v>7.8920000000000003</v>
      </c>
      <c r="AI24" s="169">
        <v>0.17299999999999999</v>
      </c>
      <c r="AJ24" s="171">
        <v>-60.74</v>
      </c>
      <c r="AK24" s="169">
        <v>-60.12</v>
      </c>
      <c r="AL24" s="169">
        <v>-73.05</v>
      </c>
      <c r="AM24" s="169">
        <v>60.74</v>
      </c>
      <c r="AN24" s="169">
        <v>60.81</v>
      </c>
      <c r="AO24" s="169">
        <v>9.1550999999999991</v>
      </c>
      <c r="AP24" s="169">
        <v>14.407400000000001</v>
      </c>
      <c r="AQ24" s="169">
        <v>65.165700000000001</v>
      </c>
      <c r="AR24" s="169">
        <v>67.092200000000005</v>
      </c>
      <c r="AS24" s="169">
        <v>48.701500000000003</v>
      </c>
      <c r="AT24" s="169">
        <v>-70.971000000000004</v>
      </c>
      <c r="AU24" s="169">
        <v>0</v>
      </c>
      <c r="AV24" s="169">
        <v>8.1655999999999995</v>
      </c>
      <c r="AW24" s="169">
        <v>6.7458</v>
      </c>
      <c r="AX24" s="169">
        <v>71.515799999999999</v>
      </c>
      <c r="AY24" s="169">
        <v>75.434399999999997</v>
      </c>
      <c r="AZ24" s="169">
        <v>-42.149000000000001</v>
      </c>
      <c r="BA24" s="169">
        <v>-45.324800000000003</v>
      </c>
      <c r="BB24" s="169">
        <v>-320.3578</v>
      </c>
      <c r="BC24" s="169">
        <v>-5.5831999999999997</v>
      </c>
      <c r="BD24" s="169">
        <v>-18.899999999999999</v>
      </c>
      <c r="BE24" s="169">
        <v>-18.899999999999999</v>
      </c>
      <c r="BF24" s="169">
        <v>75.443600000000004</v>
      </c>
      <c r="BG24" s="169">
        <v>0</v>
      </c>
      <c r="BH24" s="169">
        <v>-5.2160000000000002</v>
      </c>
      <c r="BI24" s="170"/>
      <c r="BJ24" s="169">
        <v>-24.0413</v>
      </c>
      <c r="BK24" s="169">
        <v>8.0794999999999995</v>
      </c>
      <c r="BL24" s="169">
        <v>6.1852999999999998</v>
      </c>
      <c r="BM24" s="169">
        <v>4.2016</v>
      </c>
      <c r="BN24" s="169">
        <v>350.26080000000002</v>
      </c>
      <c r="BO24" s="169">
        <v>49.745199999999997</v>
      </c>
      <c r="BP24" s="169">
        <v>49.500999999999998</v>
      </c>
      <c r="BQ24" s="169">
        <v>-81.510400000000004</v>
      </c>
      <c r="BR24" s="169">
        <v>475.90410000000003</v>
      </c>
      <c r="BS24" s="170"/>
      <c r="BT24" s="169">
        <v>-103.86060000000001</v>
      </c>
      <c r="BU24" s="169">
        <v>105.52889999999999</v>
      </c>
      <c r="BV24" s="169">
        <v>84.277299999999997</v>
      </c>
      <c r="BW24" s="169">
        <v>26.46</v>
      </c>
      <c r="BX24" s="169">
        <v>23.65</v>
      </c>
      <c r="BY24" s="169">
        <v>54.04</v>
      </c>
      <c r="BZ24" s="169">
        <v>73.290000000000006</v>
      </c>
      <c r="CA24" s="169">
        <v>-100.8655</v>
      </c>
      <c r="CB24" s="169">
        <v>-99.927800000000005</v>
      </c>
      <c r="CC24" s="169">
        <v>173.864</v>
      </c>
      <c r="CD24" s="169">
        <v>174.05529999999999</v>
      </c>
      <c r="CE24" s="170"/>
      <c r="CF24" s="169">
        <v>-52.089300000000001</v>
      </c>
      <c r="CG24" s="169">
        <v>-51.7836</v>
      </c>
      <c r="CH24" s="169">
        <v>2.5979000000000001</v>
      </c>
      <c r="CI24" s="169">
        <v>-92.332800000000006</v>
      </c>
      <c r="CJ24" s="170"/>
      <c r="CK24" s="170"/>
      <c r="CL24" s="170"/>
      <c r="CM24" s="169">
        <v>185.2</v>
      </c>
      <c r="CN24" s="169">
        <v>-16.12</v>
      </c>
      <c r="CO24" s="169">
        <v>35.448099999999997</v>
      </c>
      <c r="CP24" s="169">
        <v>35.678800000000003</v>
      </c>
      <c r="CQ24" s="169">
        <v>35.750900000000001</v>
      </c>
      <c r="CR24" s="169">
        <v>-23.545999999999999</v>
      </c>
      <c r="CS24" s="169">
        <v>-22.991700000000002</v>
      </c>
      <c r="CT24" s="169">
        <v>-30.555399999999999</v>
      </c>
      <c r="CU24" s="169">
        <v>11.581799999999999</v>
      </c>
      <c r="CV24" s="169">
        <v>-31.023900000000001</v>
      </c>
      <c r="CW24" s="169">
        <v>12.885300000000001</v>
      </c>
      <c r="CX24" s="169">
        <v>80.91</v>
      </c>
      <c r="CY24" s="169">
        <v>40.799999999999997</v>
      </c>
      <c r="CZ24" s="169">
        <v>46.6479</v>
      </c>
      <c r="DA24" s="169">
        <v>44.535800000000002</v>
      </c>
      <c r="DB24" s="169">
        <v>29.764900000000001</v>
      </c>
      <c r="DC24" s="170"/>
      <c r="DD24" s="169">
        <v>92.568700000000007</v>
      </c>
      <c r="DE24" s="169">
        <v>90.903700000000001</v>
      </c>
      <c r="DF24" s="169">
        <v>-84.350999999999999</v>
      </c>
      <c r="DG24" s="170"/>
      <c r="DH24" s="169">
        <v>-16.128799999999998</v>
      </c>
      <c r="DI24" s="169">
        <v>-115.1</v>
      </c>
      <c r="DJ24" s="169">
        <v>-116.3</v>
      </c>
      <c r="DK24" s="169">
        <v>31.319299999999998</v>
      </c>
      <c r="DL24" s="169">
        <v>63.290399999999998</v>
      </c>
      <c r="DM24" s="169">
        <v>58.250799999999998</v>
      </c>
      <c r="DN24" s="169">
        <v>90.252700000000004</v>
      </c>
      <c r="DO24" s="169">
        <v>63.08</v>
      </c>
      <c r="DP24" s="169">
        <v>-6.25</v>
      </c>
      <c r="DQ24" s="169">
        <v>59.225499999999997</v>
      </c>
      <c r="DR24" s="169">
        <v>84.527299999999997</v>
      </c>
      <c r="DS24" s="169">
        <v>-26.05</v>
      </c>
      <c r="DT24" s="169">
        <v>-26.4</v>
      </c>
      <c r="DU24" s="169">
        <v>102.29</v>
      </c>
      <c r="DV24" s="169">
        <v>64.290000000000006</v>
      </c>
      <c r="DW24" s="169">
        <v>85.345500000000001</v>
      </c>
      <c r="DX24" s="169">
        <v>83.436400000000006</v>
      </c>
      <c r="DY24" s="169">
        <v>-99.988600000000005</v>
      </c>
      <c r="DZ24" s="169">
        <v>-96.427300000000002</v>
      </c>
      <c r="EA24" s="169">
        <v>168.3518</v>
      </c>
      <c r="EB24" s="169">
        <v>122.1777</v>
      </c>
      <c r="EC24" s="169">
        <v>118.7388</v>
      </c>
      <c r="ED24" s="169">
        <v>121.11450000000001</v>
      </c>
      <c r="EE24" s="169">
        <v>75.270499999999998</v>
      </c>
      <c r="EF24" s="169">
        <v>55.891100000000002</v>
      </c>
      <c r="EG24" s="169">
        <v>-25.827999999999999</v>
      </c>
      <c r="EH24" s="169">
        <v>91.734300000000005</v>
      </c>
      <c r="EI24" s="169">
        <v>-14.617599999999999</v>
      </c>
      <c r="EJ24" s="170"/>
      <c r="EK24" s="169">
        <v>-39.413400000000003</v>
      </c>
      <c r="EL24" s="169">
        <v>-36.561399999999999</v>
      </c>
      <c r="EM24" s="169">
        <v>14.5283</v>
      </c>
      <c r="EN24" s="169">
        <v>21.0288</v>
      </c>
      <c r="EO24" s="169">
        <v>19.415400000000002</v>
      </c>
      <c r="EP24" s="169">
        <v>150.58799999999999</v>
      </c>
      <c r="EQ24" s="169">
        <v>-106.4579</v>
      </c>
      <c r="ER24" s="169">
        <v>-107.1955</v>
      </c>
      <c r="ES24" s="169">
        <v>-20.674299999999999</v>
      </c>
      <c r="ET24" s="169">
        <v>0</v>
      </c>
      <c r="EU24" s="169">
        <v>-18.899999999999999</v>
      </c>
      <c r="EV24" s="169">
        <v>102</v>
      </c>
      <c r="EW24" s="169">
        <v>13.8575</v>
      </c>
      <c r="EX24" s="169">
        <v>-15.372400000000001</v>
      </c>
      <c r="EY24" s="169">
        <v>-32.853499999999997</v>
      </c>
      <c r="EZ24" s="169">
        <v>-32.006599999999999</v>
      </c>
      <c r="FA24" s="169">
        <v>6.7411000000000003</v>
      </c>
      <c r="FB24" s="169">
        <v>-55.306600000000003</v>
      </c>
      <c r="FC24" s="169">
        <v>25.470099999999999</v>
      </c>
      <c r="FD24" s="169">
        <v>19.9742</v>
      </c>
      <c r="FE24" s="170"/>
      <c r="FF24" s="169">
        <v>20.065999999999999</v>
      </c>
      <c r="FG24" s="169">
        <v>26.932099999999998</v>
      </c>
      <c r="FH24" s="169">
        <v>27.362200000000001</v>
      </c>
      <c r="FI24" s="169">
        <v>26.121200000000002</v>
      </c>
      <c r="FJ24" s="169">
        <v>100.6412</v>
      </c>
      <c r="FK24" s="169">
        <v>100.4738</v>
      </c>
      <c r="FL24" s="169">
        <v>-155.90180000000001</v>
      </c>
      <c r="FM24" s="169">
        <v>102.4388</v>
      </c>
      <c r="FN24" s="169">
        <v>102.24299999999999</v>
      </c>
      <c r="FO24" s="169">
        <v>-115.6818</v>
      </c>
      <c r="FP24" s="169">
        <v>-105.08369999999999</v>
      </c>
      <c r="FQ24" s="169">
        <v>-48.170299999999997</v>
      </c>
      <c r="FR24" s="169">
        <v>-37.03</v>
      </c>
      <c r="FS24" s="169">
        <v>16.9833</v>
      </c>
      <c r="FT24" s="169">
        <v>0.78639999999999999</v>
      </c>
      <c r="FU24" s="169">
        <v>-11.3</v>
      </c>
      <c r="FV24" s="169">
        <v>13.93</v>
      </c>
      <c r="FW24" s="169">
        <v>-48.031799999999997</v>
      </c>
      <c r="FX24" s="170"/>
      <c r="FY24" s="169">
        <v>-15.263999999999999</v>
      </c>
      <c r="FZ24" s="169">
        <v>3.9380000000000002</v>
      </c>
      <c r="GA24" s="170"/>
      <c r="GB24" s="169">
        <v>26.05</v>
      </c>
      <c r="GC24" s="169">
        <v>105.8612</v>
      </c>
      <c r="GD24" s="169">
        <v>116.66670000000001</v>
      </c>
      <c r="GE24" s="169">
        <v>13.63</v>
      </c>
      <c r="GF24" s="169">
        <v>80.676900000000003</v>
      </c>
      <c r="GG24" s="169">
        <v>17.2</v>
      </c>
      <c r="GH24" s="169">
        <v>-19.4649</v>
      </c>
      <c r="GI24" s="169">
        <v>6.8005000000000004</v>
      </c>
      <c r="GJ24" s="169">
        <v>7.4661999999999997</v>
      </c>
      <c r="GK24" s="169">
        <v>1.5547</v>
      </c>
      <c r="GL24" s="170"/>
      <c r="GM24" s="170"/>
      <c r="GN24" s="169">
        <v>-14.219099999999999</v>
      </c>
      <c r="GO24" s="169">
        <v>-30.792000000000002</v>
      </c>
      <c r="GP24" s="169">
        <v>22.6038</v>
      </c>
      <c r="GQ24" s="169">
        <v>32.2746</v>
      </c>
      <c r="GR24" s="169">
        <v>56.8217</v>
      </c>
      <c r="GS24" s="169">
        <v>58.4664</v>
      </c>
      <c r="GT24" s="169">
        <v>-162.1242</v>
      </c>
      <c r="GU24" s="169">
        <v>-24.189900000000002</v>
      </c>
      <c r="GV24" s="169">
        <v>27.453600000000002</v>
      </c>
      <c r="GW24" s="169">
        <v>-39.048200000000001</v>
      </c>
      <c r="GX24" s="170"/>
      <c r="GY24" s="169">
        <v>8.8491</v>
      </c>
      <c r="GZ24" s="169">
        <v>8.4707000000000008</v>
      </c>
      <c r="HA24" s="170"/>
      <c r="HB24" s="169">
        <v>90.354699999999994</v>
      </c>
      <c r="HC24" s="169">
        <v>89.761200000000002</v>
      </c>
      <c r="HD24" s="169">
        <v>275.7</v>
      </c>
      <c r="HE24" s="169">
        <v>-281.6508</v>
      </c>
      <c r="HF24" s="169">
        <v>-590.947</v>
      </c>
      <c r="HG24" s="169">
        <v>595.4248</v>
      </c>
      <c r="HH24" s="169">
        <v>353.43880000000001</v>
      </c>
      <c r="HI24" s="169">
        <v>-87.964200000000005</v>
      </c>
      <c r="HJ24" s="169">
        <v>-86.089799999999997</v>
      </c>
      <c r="HK24" s="169">
        <v>-65.476299999999995</v>
      </c>
      <c r="HL24" s="169">
        <v>-58.786799999999999</v>
      </c>
      <c r="HM24" s="169">
        <v>79.201700000000002</v>
      </c>
      <c r="HN24" s="169">
        <v>80.581100000000006</v>
      </c>
      <c r="HO24" s="170"/>
      <c r="HP24" s="170"/>
      <c r="HQ24" s="169">
        <v>16.097999999999999</v>
      </c>
      <c r="HR24" s="169">
        <v>15.757400000000001</v>
      </c>
      <c r="HS24" s="169">
        <v>2.5434999999999999</v>
      </c>
      <c r="HT24" s="169">
        <v>2.3559000000000001</v>
      </c>
      <c r="HU24" s="169">
        <v>54.5</v>
      </c>
      <c r="HV24" s="169">
        <v>54.95</v>
      </c>
      <c r="HW24" s="169">
        <v>12.4</v>
      </c>
      <c r="HX24" s="169">
        <v>12.4</v>
      </c>
      <c r="HY24" s="169">
        <v>21.577300000000001</v>
      </c>
      <c r="HZ24" s="169">
        <v>-42.88</v>
      </c>
      <c r="IA24" s="169">
        <v>-283.88119999999998</v>
      </c>
      <c r="IB24" s="169">
        <v>71.188000000000002</v>
      </c>
      <c r="IC24" s="169">
        <v>71.0047</v>
      </c>
      <c r="ID24" s="169">
        <v>13.4</v>
      </c>
      <c r="IE24" s="169">
        <v>-39.9</v>
      </c>
      <c r="IF24" s="169">
        <v>-14.8</v>
      </c>
      <c r="IG24" s="169">
        <v>-15</v>
      </c>
      <c r="IH24" s="170"/>
      <c r="II24" s="170"/>
      <c r="IJ24" s="169">
        <v>-346.44310000000002</v>
      </c>
      <c r="IK24" s="169">
        <v>35.5747</v>
      </c>
      <c r="IL24" s="169">
        <v>75.062100000000001</v>
      </c>
      <c r="IM24" s="169">
        <v>45.0794</v>
      </c>
      <c r="IN24" s="169">
        <v>-72.894599999999997</v>
      </c>
      <c r="IO24" s="169">
        <v>-42.853900000000003</v>
      </c>
      <c r="IP24" s="169">
        <v>34.711599999999997</v>
      </c>
      <c r="IQ24" s="169">
        <v>-128.52719999999999</v>
      </c>
      <c r="IR24" s="169">
        <v>0</v>
      </c>
      <c r="IS24" s="169">
        <v>-39.739199999999997</v>
      </c>
      <c r="IT24" s="169">
        <v>152.74199999999999</v>
      </c>
      <c r="IU24" s="169">
        <v>152.80009999999999</v>
      </c>
      <c r="IV24" s="169">
        <v>128.7011</v>
      </c>
      <c r="IW24" s="169">
        <v>-64.208500000000001</v>
      </c>
      <c r="IX24" s="169">
        <v>10.0242</v>
      </c>
      <c r="IY24" s="169">
        <v>-50.629399999999997</v>
      </c>
      <c r="IZ24" s="169">
        <v>48.191800000000001</v>
      </c>
      <c r="JA24" s="169">
        <v>-8.8070000000000004</v>
      </c>
      <c r="JB24" s="169">
        <v>25.437999999999999</v>
      </c>
      <c r="JC24" s="169">
        <v>14.4</v>
      </c>
      <c r="JD24" s="169">
        <v>0.26500000000000001</v>
      </c>
      <c r="JE24" s="169">
        <v>0.25900000000000001</v>
      </c>
      <c r="JF24" s="169">
        <v>-14.64</v>
      </c>
      <c r="JG24" s="169">
        <v>-3.28</v>
      </c>
      <c r="JH24" s="170"/>
      <c r="JI24" s="169">
        <v>2.9007000000000001</v>
      </c>
      <c r="JJ24" s="169">
        <v>-19.188199999999998</v>
      </c>
      <c r="JK24" s="169">
        <v>-38.262</v>
      </c>
      <c r="JL24" s="169">
        <v>27.8</v>
      </c>
      <c r="JM24" s="169">
        <v>54.317</v>
      </c>
      <c r="JN24" s="169">
        <v>52.734999999999999</v>
      </c>
      <c r="JO24" s="169">
        <v>10.899800000000001</v>
      </c>
      <c r="JP24" s="170"/>
      <c r="JQ24" s="169">
        <v>51.44</v>
      </c>
      <c r="JR24" s="169">
        <v>51.668399999999998</v>
      </c>
      <c r="JS24" s="169">
        <v>51.970599999999997</v>
      </c>
      <c r="JT24" s="170"/>
      <c r="JU24" s="169">
        <v>40.4</v>
      </c>
      <c r="JV24" s="169">
        <v>20.401700000000002</v>
      </c>
      <c r="JW24" s="169">
        <v>6.82</v>
      </c>
      <c r="JX24" s="170"/>
      <c r="JY24" s="169">
        <v>-59.790399999999998</v>
      </c>
      <c r="JZ24" s="169">
        <v>83.714600000000004</v>
      </c>
      <c r="KA24" s="169">
        <v>67.486199999999997</v>
      </c>
      <c r="KB24" s="169">
        <v>-58.030799999999999</v>
      </c>
      <c r="KC24" s="169">
        <v>-82.251400000000004</v>
      </c>
      <c r="KD24" s="169">
        <v>58.423200000000001</v>
      </c>
      <c r="KE24" s="169">
        <v>23.231000000000002</v>
      </c>
      <c r="KF24" s="169">
        <v>-51.4</v>
      </c>
      <c r="KG24" s="169">
        <v>51.2</v>
      </c>
      <c r="KH24" s="169">
        <v>-234.44309999999999</v>
      </c>
      <c r="KI24" s="169">
        <v>445.26659999999998</v>
      </c>
    </row>
    <row r="25" spans="1:295" ht="18" customHeight="1" x14ac:dyDescent="0.3">
      <c r="A25" s="162" t="s">
        <v>64</v>
      </c>
      <c r="B25" s="162" t="s">
        <v>861</v>
      </c>
      <c r="C25" s="163">
        <v>0</v>
      </c>
      <c r="D25" s="163">
        <v>17.032499999999999</v>
      </c>
      <c r="E25" s="163">
        <v>0</v>
      </c>
      <c r="F25" s="163">
        <v>10.1762</v>
      </c>
      <c r="G25" s="163">
        <v>32.769399999999997</v>
      </c>
      <c r="H25" s="164"/>
      <c r="I25" s="163">
        <v>37.628900000000002</v>
      </c>
      <c r="J25" s="163">
        <v>-77.354200000000006</v>
      </c>
      <c r="K25" s="163">
        <v>62.066499999999998</v>
      </c>
      <c r="L25" s="163">
        <v>31.600999999999999</v>
      </c>
      <c r="M25" s="163">
        <v>30.722899999999999</v>
      </c>
      <c r="N25" s="163">
        <v>-15.54</v>
      </c>
      <c r="O25" s="163">
        <v>-54.401000000000003</v>
      </c>
      <c r="P25" s="163">
        <v>48.4</v>
      </c>
      <c r="Q25" s="163">
        <v>14.076000000000001</v>
      </c>
      <c r="R25" s="163">
        <v>-48.4</v>
      </c>
      <c r="S25" s="163">
        <v>14.2761</v>
      </c>
      <c r="T25" s="163">
        <v>37.151000000000003</v>
      </c>
      <c r="U25" s="163">
        <v>18.738600000000002</v>
      </c>
      <c r="V25" s="163">
        <v>18.909700000000001</v>
      </c>
      <c r="W25" s="163">
        <v>31.7837</v>
      </c>
      <c r="X25" s="163">
        <v>17.122399999999999</v>
      </c>
      <c r="Y25" s="163">
        <v>6.0555000000000003</v>
      </c>
      <c r="Z25" s="163">
        <v>8.234</v>
      </c>
      <c r="AA25" s="164"/>
      <c r="AB25" s="164"/>
      <c r="AC25" s="163">
        <v>-82.84</v>
      </c>
      <c r="AD25" s="163">
        <v>-83.07</v>
      </c>
      <c r="AE25" s="164"/>
      <c r="AF25" s="163">
        <v>15.54</v>
      </c>
      <c r="AG25" s="163">
        <v>52.8</v>
      </c>
      <c r="AH25" s="163">
        <v>9.7390000000000008</v>
      </c>
      <c r="AI25" s="163">
        <v>0.183</v>
      </c>
      <c r="AJ25" s="165">
        <v>-71.13</v>
      </c>
      <c r="AK25" s="163">
        <v>-70.45</v>
      </c>
      <c r="AL25" s="163">
        <v>-61.86</v>
      </c>
      <c r="AM25" s="163">
        <v>71.13</v>
      </c>
      <c r="AN25" s="163">
        <v>70.989999999999995</v>
      </c>
      <c r="AO25" s="163">
        <v>10.3147</v>
      </c>
      <c r="AP25" s="163">
        <v>13.8376</v>
      </c>
      <c r="AQ25" s="163">
        <v>71.456900000000005</v>
      </c>
      <c r="AR25" s="163">
        <v>73.476699999999994</v>
      </c>
      <c r="AS25" s="163">
        <v>53.447400000000002</v>
      </c>
      <c r="AT25" s="163">
        <v>-83.868899999999996</v>
      </c>
      <c r="AU25" s="163">
        <v>0</v>
      </c>
      <c r="AV25" s="163">
        <v>29.935099999999998</v>
      </c>
      <c r="AW25" s="163">
        <v>27.382400000000001</v>
      </c>
      <c r="AX25" s="163">
        <v>74.863600000000005</v>
      </c>
      <c r="AY25" s="163">
        <v>80.282499999999999</v>
      </c>
      <c r="AZ25" s="163">
        <v>-18.262699999999999</v>
      </c>
      <c r="BA25" s="163">
        <v>-16.927800000000001</v>
      </c>
      <c r="BB25" s="163">
        <v>-403.32080000000002</v>
      </c>
      <c r="BC25" s="163">
        <v>4.2289000000000003</v>
      </c>
      <c r="BD25" s="163">
        <v>-19.2</v>
      </c>
      <c r="BE25" s="163">
        <v>-19.2</v>
      </c>
      <c r="BF25" s="163">
        <v>89.325100000000006</v>
      </c>
      <c r="BG25" s="163">
        <v>0</v>
      </c>
      <c r="BH25" s="163">
        <v>-5.0480999999999998</v>
      </c>
      <c r="BI25" s="164"/>
      <c r="BJ25" s="163">
        <v>-38.873800000000003</v>
      </c>
      <c r="BK25" s="163">
        <v>8.3226999999999993</v>
      </c>
      <c r="BL25" s="163">
        <v>6.9512</v>
      </c>
      <c r="BM25" s="163">
        <v>4.7774000000000001</v>
      </c>
      <c r="BN25" s="163">
        <v>427.96089999999998</v>
      </c>
      <c r="BO25" s="163">
        <v>38.178600000000003</v>
      </c>
      <c r="BP25" s="163">
        <v>38.453299999999999</v>
      </c>
      <c r="BQ25" s="163">
        <v>-118.4345</v>
      </c>
      <c r="BR25" s="163">
        <v>514.28779999999995</v>
      </c>
      <c r="BS25" s="164"/>
      <c r="BT25" s="163">
        <v>-127.9909</v>
      </c>
      <c r="BU25" s="163">
        <v>130.40620000000001</v>
      </c>
      <c r="BV25" s="163">
        <v>91.003500000000003</v>
      </c>
      <c r="BW25" s="163">
        <v>29.98</v>
      </c>
      <c r="BX25" s="163">
        <v>27.56</v>
      </c>
      <c r="BY25" s="163">
        <v>60.26</v>
      </c>
      <c r="BZ25" s="163">
        <v>80.06</v>
      </c>
      <c r="CA25" s="163">
        <v>-92.828100000000006</v>
      </c>
      <c r="CB25" s="163">
        <v>-92.024299999999997</v>
      </c>
      <c r="CC25" s="163">
        <v>165.41380000000001</v>
      </c>
      <c r="CD25" s="163">
        <v>166.13579999999999</v>
      </c>
      <c r="CE25" s="164"/>
      <c r="CF25" s="163">
        <v>-53.758600000000001</v>
      </c>
      <c r="CG25" s="163">
        <v>-53.966099999999997</v>
      </c>
      <c r="CH25" s="163">
        <v>1.4516</v>
      </c>
      <c r="CI25" s="163">
        <v>-107.12949999999999</v>
      </c>
      <c r="CJ25" s="164"/>
      <c r="CK25" s="164"/>
      <c r="CL25" s="164"/>
      <c r="CM25" s="163">
        <v>212.8</v>
      </c>
      <c r="CN25" s="163">
        <v>-17.45</v>
      </c>
      <c r="CO25" s="163">
        <v>40.519199999999998</v>
      </c>
      <c r="CP25" s="163">
        <v>40.109900000000003</v>
      </c>
      <c r="CQ25" s="163">
        <v>40.252299999999998</v>
      </c>
      <c r="CR25" s="163">
        <v>-54.098799999999997</v>
      </c>
      <c r="CS25" s="163">
        <v>-52.996200000000002</v>
      </c>
      <c r="CT25" s="163">
        <v>-18.196400000000001</v>
      </c>
      <c r="CU25" s="163">
        <v>24.14</v>
      </c>
      <c r="CV25" s="163">
        <v>-16.268899999999999</v>
      </c>
      <c r="CW25" s="163">
        <v>13.5466</v>
      </c>
      <c r="CX25" s="163">
        <v>88.06</v>
      </c>
      <c r="CY25" s="163">
        <v>43.96</v>
      </c>
      <c r="CZ25" s="163">
        <v>51.3354</v>
      </c>
      <c r="DA25" s="163">
        <v>48.6374</v>
      </c>
      <c r="DB25" s="163">
        <v>31.7437</v>
      </c>
      <c r="DC25" s="164"/>
      <c r="DD25" s="163">
        <v>107.29</v>
      </c>
      <c r="DE25" s="163">
        <v>106.7693</v>
      </c>
      <c r="DF25" s="163">
        <v>-117.33159999999999</v>
      </c>
      <c r="DG25" s="164"/>
      <c r="DH25" s="163">
        <v>-17.439800000000002</v>
      </c>
      <c r="DI25" s="163">
        <v>-114.2</v>
      </c>
      <c r="DJ25" s="163">
        <v>-116.5</v>
      </c>
      <c r="DK25" s="163">
        <v>32.4069</v>
      </c>
      <c r="DL25" s="163">
        <v>69.442700000000002</v>
      </c>
      <c r="DM25" s="163">
        <v>67.174099999999996</v>
      </c>
      <c r="DN25" s="163">
        <v>98.455799999999996</v>
      </c>
      <c r="DO25" s="163">
        <v>69.5</v>
      </c>
      <c r="DP25" s="163">
        <v>-8.41</v>
      </c>
      <c r="DQ25" s="163">
        <v>67.936499999999995</v>
      </c>
      <c r="DR25" s="163">
        <v>114.004</v>
      </c>
      <c r="DS25" s="163">
        <v>-25.23</v>
      </c>
      <c r="DT25" s="163">
        <v>-25.58</v>
      </c>
      <c r="DU25" s="163">
        <v>112.19</v>
      </c>
      <c r="DV25" s="163">
        <v>68.22</v>
      </c>
      <c r="DW25" s="163">
        <v>113.9091</v>
      </c>
      <c r="DX25" s="163">
        <v>112.6</v>
      </c>
      <c r="DY25" s="163">
        <v>-83.853099999999998</v>
      </c>
      <c r="DZ25" s="163">
        <v>-80.5</v>
      </c>
      <c r="EA25" s="163">
        <v>208.37139999999999</v>
      </c>
      <c r="EB25" s="163">
        <v>160.31370000000001</v>
      </c>
      <c r="EC25" s="163">
        <v>155.38030000000001</v>
      </c>
      <c r="ED25" s="163">
        <v>156.67750000000001</v>
      </c>
      <c r="EE25" s="163">
        <v>95.925600000000003</v>
      </c>
      <c r="EF25" s="163">
        <v>75.742199999999997</v>
      </c>
      <c r="EG25" s="163">
        <v>-27.277000000000001</v>
      </c>
      <c r="EH25" s="163">
        <v>128.92429999999999</v>
      </c>
      <c r="EI25" s="163">
        <v>20.6755</v>
      </c>
      <c r="EJ25" s="164"/>
      <c r="EK25" s="163">
        <v>-40.0182</v>
      </c>
      <c r="EL25" s="163">
        <v>-37.329900000000002</v>
      </c>
      <c r="EM25" s="163">
        <v>-13.919499999999999</v>
      </c>
      <c r="EN25" s="163">
        <v>24.409300000000002</v>
      </c>
      <c r="EO25" s="163">
        <v>21.863199999999999</v>
      </c>
      <c r="EP25" s="163">
        <v>185.916</v>
      </c>
      <c r="EQ25" s="163">
        <v>-101.6358</v>
      </c>
      <c r="ER25" s="163">
        <v>-102.90989999999999</v>
      </c>
      <c r="ES25" s="163">
        <v>-39.994500000000002</v>
      </c>
      <c r="ET25" s="163">
        <v>15.18</v>
      </c>
      <c r="EU25" s="163">
        <v>-24.34</v>
      </c>
      <c r="EV25" s="163">
        <v>117.5</v>
      </c>
      <c r="EW25" s="163">
        <v>14.813499999999999</v>
      </c>
      <c r="EX25" s="163">
        <v>-12.583299999999999</v>
      </c>
      <c r="EY25" s="163">
        <v>-31.822500000000002</v>
      </c>
      <c r="EZ25" s="163">
        <v>-31.548999999999999</v>
      </c>
      <c r="FA25" s="163">
        <v>6.1471</v>
      </c>
      <c r="FB25" s="163">
        <v>-73.817700000000002</v>
      </c>
      <c r="FC25" s="163">
        <v>47.099200000000003</v>
      </c>
      <c r="FD25" s="163">
        <v>20.008199999999999</v>
      </c>
      <c r="FE25" s="164"/>
      <c r="FF25" s="163">
        <v>19.607399999999998</v>
      </c>
      <c r="FG25" s="163">
        <v>27.8918</v>
      </c>
      <c r="FH25" s="163">
        <v>28.473099999999999</v>
      </c>
      <c r="FI25" s="163">
        <v>26.6616</v>
      </c>
      <c r="FJ25" s="163">
        <v>93.105699999999999</v>
      </c>
      <c r="FK25" s="163">
        <v>93.440600000000003</v>
      </c>
      <c r="FL25" s="163">
        <v>-138.4864</v>
      </c>
      <c r="FM25" s="163">
        <v>85.619200000000006</v>
      </c>
      <c r="FN25" s="163">
        <v>85.483800000000002</v>
      </c>
      <c r="FO25" s="163">
        <v>-104.7025</v>
      </c>
      <c r="FP25" s="163">
        <v>-93.961399999999998</v>
      </c>
      <c r="FQ25" s="163">
        <v>-43.563299999999998</v>
      </c>
      <c r="FR25" s="163">
        <v>-34.81</v>
      </c>
      <c r="FS25" s="163">
        <v>17.166399999999999</v>
      </c>
      <c r="FT25" s="163">
        <v>0.89139999999999997</v>
      </c>
      <c r="FU25" s="163">
        <v>-11.36</v>
      </c>
      <c r="FV25" s="163">
        <v>15.46</v>
      </c>
      <c r="FW25" s="163">
        <v>-44.247799999999998</v>
      </c>
      <c r="FX25" s="164"/>
      <c r="FY25" s="164"/>
      <c r="FZ25" s="163">
        <v>4.2480000000000002</v>
      </c>
      <c r="GA25" s="164"/>
      <c r="GB25" s="163">
        <v>28.71</v>
      </c>
      <c r="GC25" s="163">
        <v>96.538300000000007</v>
      </c>
      <c r="GD25" s="163">
        <v>105.0367</v>
      </c>
      <c r="GE25" s="163">
        <v>15.01</v>
      </c>
      <c r="GF25" s="163">
        <v>83.451999999999998</v>
      </c>
      <c r="GG25" s="163">
        <v>17.399999999999999</v>
      </c>
      <c r="GH25" s="163">
        <v>-19.988700000000001</v>
      </c>
      <c r="GI25" s="163">
        <v>6.8109000000000002</v>
      </c>
      <c r="GJ25" s="163">
        <v>7.3304999999999998</v>
      </c>
      <c r="GK25" s="163">
        <v>1.7498</v>
      </c>
      <c r="GL25" s="164"/>
      <c r="GM25" s="164"/>
      <c r="GN25" s="163">
        <v>-15.299200000000001</v>
      </c>
      <c r="GO25" s="163">
        <v>-33.021500000000003</v>
      </c>
      <c r="GP25" s="163">
        <v>23.945699999999999</v>
      </c>
      <c r="GQ25" s="163">
        <v>34.883000000000003</v>
      </c>
      <c r="GR25" s="163">
        <v>58.190100000000001</v>
      </c>
      <c r="GS25" s="163">
        <v>57.778399999999998</v>
      </c>
      <c r="GT25" s="163">
        <v>-166.42590000000001</v>
      </c>
      <c r="GU25" s="163">
        <v>-25.971399999999999</v>
      </c>
      <c r="GV25" s="163">
        <v>27.9556</v>
      </c>
      <c r="GW25" s="163">
        <v>-42.182000000000002</v>
      </c>
      <c r="GX25" s="163">
        <v>10.7616</v>
      </c>
      <c r="GY25" s="163">
        <v>9.9917999999999996</v>
      </c>
      <c r="GZ25" s="163">
        <v>9.5571000000000002</v>
      </c>
      <c r="HA25" s="163">
        <v>12</v>
      </c>
      <c r="HB25" s="163">
        <v>99.143900000000002</v>
      </c>
      <c r="HC25" s="163">
        <v>99.690799999999996</v>
      </c>
      <c r="HD25" s="163">
        <v>279.10000000000002</v>
      </c>
      <c r="HE25" s="163">
        <v>-279.36399999999998</v>
      </c>
      <c r="HF25" s="163">
        <v>-587.66690000000006</v>
      </c>
      <c r="HG25" s="163">
        <v>585.31200000000001</v>
      </c>
      <c r="HH25" s="163">
        <v>366.36200000000002</v>
      </c>
      <c r="HI25" s="163">
        <v>-97.213899999999995</v>
      </c>
      <c r="HJ25" s="163">
        <v>-95.2166</v>
      </c>
      <c r="HK25" s="163">
        <v>-59.440800000000003</v>
      </c>
      <c r="HL25" s="163">
        <v>-51.869300000000003</v>
      </c>
      <c r="HM25" s="163">
        <v>81.900899999999993</v>
      </c>
      <c r="HN25" s="163">
        <v>79.912499999999994</v>
      </c>
      <c r="HO25" s="164"/>
      <c r="HP25" s="163">
        <v>-64.772499999999994</v>
      </c>
      <c r="HQ25" s="163">
        <v>19.8993</v>
      </c>
      <c r="HR25" s="163">
        <v>19.152200000000001</v>
      </c>
      <c r="HS25" s="163">
        <v>-1.2591000000000001</v>
      </c>
      <c r="HT25" s="163">
        <v>-1.5068999999999999</v>
      </c>
      <c r="HU25" s="163">
        <v>34.92</v>
      </c>
      <c r="HV25" s="163">
        <v>35.700000000000003</v>
      </c>
      <c r="HW25" s="163">
        <v>36.799999999999997</v>
      </c>
      <c r="HX25" s="163">
        <v>35.799999999999997</v>
      </c>
      <c r="HY25" s="164"/>
      <c r="HZ25" s="163">
        <v>-46.8</v>
      </c>
      <c r="IA25" s="163">
        <v>-325.7663</v>
      </c>
      <c r="IB25" s="163">
        <v>78.873900000000006</v>
      </c>
      <c r="IC25" s="163">
        <v>78.617800000000003</v>
      </c>
      <c r="ID25" s="163">
        <v>11.6</v>
      </c>
      <c r="IE25" s="163">
        <v>-3.3</v>
      </c>
      <c r="IF25" s="163">
        <v>-18.7</v>
      </c>
      <c r="IG25" s="163">
        <v>-18.3</v>
      </c>
      <c r="IH25" s="164"/>
      <c r="II25" s="164"/>
      <c r="IJ25" s="163">
        <v>-362.18060000000003</v>
      </c>
      <c r="IK25" s="163">
        <v>3.0844999999999998</v>
      </c>
      <c r="IL25" s="163">
        <v>118.8317</v>
      </c>
      <c r="IM25" s="163">
        <v>70.224199999999996</v>
      </c>
      <c r="IN25" s="163">
        <v>-66.928899999999999</v>
      </c>
      <c r="IO25" s="163">
        <v>-66.498400000000004</v>
      </c>
      <c r="IP25" s="163">
        <v>58.281599999999997</v>
      </c>
      <c r="IQ25" s="163">
        <v>-164.65469999999999</v>
      </c>
      <c r="IR25" s="163">
        <v>-30.3093</v>
      </c>
      <c r="IS25" s="163">
        <v>-61.224699999999999</v>
      </c>
      <c r="IT25" s="163">
        <v>166.27600000000001</v>
      </c>
      <c r="IU25" s="163">
        <v>165.55430000000001</v>
      </c>
      <c r="IV25" s="163">
        <v>169.5564</v>
      </c>
      <c r="IW25" s="163">
        <v>-107.40730000000001</v>
      </c>
      <c r="IX25" s="163">
        <v>29.4756</v>
      </c>
      <c r="IY25" s="163">
        <v>-79.164900000000003</v>
      </c>
      <c r="IZ25" s="163">
        <v>75.907499999999999</v>
      </c>
      <c r="JA25" s="163">
        <v>-8.9910999999999994</v>
      </c>
      <c r="JB25" s="163">
        <v>21.751000000000001</v>
      </c>
      <c r="JC25" s="163">
        <v>23.52</v>
      </c>
      <c r="JD25" s="163">
        <v>0.51200000000000001</v>
      </c>
      <c r="JE25" s="163">
        <v>0.50600000000000001</v>
      </c>
      <c r="JF25" s="163">
        <v>-23.36</v>
      </c>
      <c r="JG25" s="163">
        <v>5.6</v>
      </c>
      <c r="JH25" s="164"/>
      <c r="JI25" s="163">
        <v>-6.0624000000000002</v>
      </c>
      <c r="JJ25" s="163">
        <v>-23.964300000000001</v>
      </c>
      <c r="JK25" s="163">
        <v>-27.6844</v>
      </c>
      <c r="JL25" s="163">
        <v>29.1</v>
      </c>
      <c r="JM25" s="163">
        <v>53.963999999999999</v>
      </c>
      <c r="JN25" s="163">
        <v>53.213000000000001</v>
      </c>
      <c r="JO25" s="163">
        <v>10.8939</v>
      </c>
      <c r="JP25" s="163">
        <v>13.0991</v>
      </c>
      <c r="JQ25" s="163">
        <v>51.797600000000003</v>
      </c>
      <c r="JR25" s="163">
        <v>52.750900000000001</v>
      </c>
      <c r="JS25" s="163">
        <v>53.416400000000003</v>
      </c>
      <c r="JT25" s="164"/>
      <c r="JU25" s="163">
        <v>4.5999999999999996</v>
      </c>
      <c r="JV25" s="163">
        <v>19.565300000000001</v>
      </c>
      <c r="JW25" s="163">
        <v>7.21</v>
      </c>
      <c r="JX25" s="164"/>
      <c r="JY25" s="163">
        <v>-53.5411</v>
      </c>
      <c r="JZ25" s="163">
        <v>80.832700000000003</v>
      </c>
      <c r="KA25" s="163">
        <v>61.169699999999999</v>
      </c>
      <c r="KB25" s="163">
        <v>-53.191899999999997</v>
      </c>
      <c r="KC25" s="163">
        <v>-79.099199999999996</v>
      </c>
      <c r="KD25" s="163">
        <v>52.308300000000003</v>
      </c>
      <c r="KE25" s="163">
        <v>26.7927</v>
      </c>
      <c r="KF25" s="163">
        <v>-15.3</v>
      </c>
      <c r="KG25" s="163">
        <v>15.1</v>
      </c>
      <c r="KH25" s="163">
        <v>-212.1978</v>
      </c>
      <c r="KI25" s="163">
        <v>408.37979999999999</v>
      </c>
    </row>
    <row r="26" spans="1:295" ht="18" customHeight="1" x14ac:dyDescent="0.3">
      <c r="A26" s="162" t="s">
        <v>64</v>
      </c>
      <c r="B26" s="162" t="s">
        <v>862</v>
      </c>
      <c r="C26" s="166">
        <v>0</v>
      </c>
      <c r="D26" s="166">
        <v>17.379200000000001</v>
      </c>
      <c r="E26" s="167"/>
      <c r="F26" s="166">
        <v>10.746</v>
      </c>
      <c r="G26" s="166">
        <v>32.246600000000001</v>
      </c>
      <c r="H26" s="167"/>
      <c r="I26" s="166">
        <v>42.963500000000003</v>
      </c>
      <c r="J26" s="166">
        <v>-85.970100000000002</v>
      </c>
      <c r="K26" s="166">
        <v>65.745500000000007</v>
      </c>
      <c r="L26" s="166">
        <v>33.091000000000001</v>
      </c>
      <c r="M26" s="166">
        <v>32.292700000000004</v>
      </c>
      <c r="N26" s="166">
        <v>-22.2</v>
      </c>
      <c r="O26" s="166">
        <v>-58.515000000000001</v>
      </c>
      <c r="P26" s="166">
        <v>52.8</v>
      </c>
      <c r="Q26" s="166">
        <v>14.904</v>
      </c>
      <c r="R26" s="166">
        <v>-52.8</v>
      </c>
      <c r="S26" s="166">
        <v>14.8443</v>
      </c>
      <c r="T26" s="166">
        <v>41.822200000000002</v>
      </c>
      <c r="U26" s="166">
        <v>19.395299999999999</v>
      </c>
      <c r="V26" s="166">
        <v>19.7637</v>
      </c>
      <c r="W26" s="166">
        <v>32.349899999999998</v>
      </c>
      <c r="X26" s="166">
        <v>17.4343</v>
      </c>
      <c r="Y26" s="166">
        <v>5.7169999999999996</v>
      </c>
      <c r="Z26" s="166">
        <v>7.2945000000000002</v>
      </c>
      <c r="AA26" s="167"/>
      <c r="AB26" s="167"/>
      <c r="AC26" s="166">
        <v>-90.41</v>
      </c>
      <c r="AD26" s="166">
        <v>-90.62</v>
      </c>
      <c r="AE26" s="167"/>
      <c r="AF26" s="166">
        <v>24.42</v>
      </c>
      <c r="AG26" s="166">
        <v>57.2</v>
      </c>
      <c r="AH26" s="166">
        <v>9.3249999999999993</v>
      </c>
      <c r="AI26" s="166">
        <v>0.18</v>
      </c>
      <c r="AJ26" s="168">
        <v>-72.680000000000007</v>
      </c>
      <c r="AK26" s="166">
        <v>-72.28</v>
      </c>
      <c r="AL26" s="166">
        <v>-77.42</v>
      </c>
      <c r="AM26" s="166">
        <v>72.680000000000007</v>
      </c>
      <c r="AN26" s="166">
        <v>72.790000000000006</v>
      </c>
      <c r="AO26" s="166">
        <v>10.956899999999999</v>
      </c>
      <c r="AP26" s="166">
        <v>14.6282</v>
      </c>
      <c r="AQ26" s="166">
        <v>72.894400000000005</v>
      </c>
      <c r="AR26" s="166">
        <v>75.767300000000006</v>
      </c>
      <c r="AS26" s="166">
        <v>52.882399999999997</v>
      </c>
      <c r="AT26" s="166">
        <v>-82.939499999999995</v>
      </c>
      <c r="AU26" s="166">
        <v>0</v>
      </c>
      <c r="AV26" s="166">
        <v>27.8657</v>
      </c>
      <c r="AW26" s="166">
        <v>27.634799999999998</v>
      </c>
      <c r="AX26" s="166">
        <v>103.0692</v>
      </c>
      <c r="AY26" s="166">
        <v>0</v>
      </c>
      <c r="AZ26" s="166">
        <v>-22.398700000000002</v>
      </c>
      <c r="BA26" s="166">
        <v>-33.582799999999999</v>
      </c>
      <c r="BB26" s="166">
        <v>-428.16269999999997</v>
      </c>
      <c r="BC26" s="166">
        <v>-6.1794000000000002</v>
      </c>
      <c r="BD26" s="166">
        <v>-18.899999999999999</v>
      </c>
      <c r="BE26" s="166">
        <v>-18.899999999999999</v>
      </c>
      <c r="BF26" s="166">
        <v>87.676299999999998</v>
      </c>
      <c r="BG26" s="166">
        <v>0</v>
      </c>
      <c r="BH26" s="166">
        <v>-5.4493999999999998</v>
      </c>
      <c r="BI26" s="167"/>
      <c r="BJ26" s="166">
        <v>-37.946399999999997</v>
      </c>
      <c r="BK26" s="166">
        <v>9.2284000000000006</v>
      </c>
      <c r="BL26" s="166">
        <v>7.1879</v>
      </c>
      <c r="BM26" s="166">
        <v>4.9844999999999997</v>
      </c>
      <c r="BN26" s="166">
        <v>443.03710000000001</v>
      </c>
      <c r="BO26" s="166">
        <v>35.096299999999999</v>
      </c>
      <c r="BP26" s="166">
        <v>35.248899999999999</v>
      </c>
      <c r="BQ26" s="166">
        <v>-152.17670000000001</v>
      </c>
      <c r="BR26" s="166">
        <v>508.1943</v>
      </c>
      <c r="BS26" s="167"/>
      <c r="BT26" s="166">
        <v>-129.99809999999999</v>
      </c>
      <c r="BU26" s="166">
        <v>131.78659999999999</v>
      </c>
      <c r="BV26" s="166">
        <v>97.370500000000007</v>
      </c>
      <c r="BW26" s="166">
        <v>31.74</v>
      </c>
      <c r="BX26" s="166">
        <v>28.87</v>
      </c>
      <c r="BY26" s="166">
        <v>63.53</v>
      </c>
      <c r="BZ26" s="166">
        <v>84.34</v>
      </c>
      <c r="CA26" s="166">
        <v>-88.407499999999999</v>
      </c>
      <c r="CB26" s="166">
        <v>-88.809399999999997</v>
      </c>
      <c r="CC26" s="166">
        <v>162.79669999999999</v>
      </c>
      <c r="CD26" s="166">
        <v>163.71639999999999</v>
      </c>
      <c r="CE26" s="167"/>
      <c r="CF26" s="166">
        <v>-63.832900000000002</v>
      </c>
      <c r="CG26" s="166">
        <v>-63.657499999999999</v>
      </c>
      <c r="CH26" s="166">
        <v>2.0283000000000002</v>
      </c>
      <c r="CI26" s="166">
        <v>-118.65</v>
      </c>
      <c r="CJ26" s="167"/>
      <c r="CK26" s="167"/>
      <c r="CL26" s="167"/>
      <c r="CM26" s="166">
        <v>239.1</v>
      </c>
      <c r="CN26" s="166">
        <v>-17.940000000000001</v>
      </c>
      <c r="CO26" s="166">
        <v>39.481699999999996</v>
      </c>
      <c r="CP26" s="166">
        <v>38.800400000000003</v>
      </c>
      <c r="CQ26" s="166">
        <v>39.687199999999997</v>
      </c>
      <c r="CR26" s="166">
        <v>-53.286900000000003</v>
      </c>
      <c r="CS26" s="166">
        <v>-55.375100000000003</v>
      </c>
      <c r="CT26" s="166">
        <v>-18.749600000000001</v>
      </c>
      <c r="CU26" s="166">
        <v>20.92</v>
      </c>
      <c r="CV26" s="166">
        <v>-16.484100000000002</v>
      </c>
      <c r="CW26" s="166">
        <v>13.2516</v>
      </c>
      <c r="CX26" s="166">
        <v>89.73</v>
      </c>
      <c r="CY26" s="166">
        <v>45.68</v>
      </c>
      <c r="CZ26" s="166">
        <v>53.444800000000001</v>
      </c>
      <c r="DA26" s="166">
        <v>50.395200000000003</v>
      </c>
      <c r="DB26" s="166">
        <v>32.508800000000001</v>
      </c>
      <c r="DC26" s="167"/>
      <c r="DD26" s="166">
        <v>120.0125</v>
      </c>
      <c r="DE26" s="166">
        <v>119.303</v>
      </c>
      <c r="DF26" s="166">
        <v>-149.21350000000001</v>
      </c>
      <c r="DG26" s="167"/>
      <c r="DH26" s="166">
        <v>-18.125</v>
      </c>
      <c r="DI26" s="166">
        <v>-110.3</v>
      </c>
      <c r="DJ26" s="166">
        <v>-108.3</v>
      </c>
      <c r="DK26" s="166">
        <v>32.736499999999999</v>
      </c>
      <c r="DL26" s="166">
        <v>73.837299999999999</v>
      </c>
      <c r="DM26" s="166">
        <v>71.870500000000007</v>
      </c>
      <c r="DN26" s="166">
        <v>104.3152</v>
      </c>
      <c r="DO26" s="166">
        <v>73.28</v>
      </c>
      <c r="DP26" s="166">
        <v>-9.7799999999999994</v>
      </c>
      <c r="DQ26" s="166">
        <v>70.664500000000004</v>
      </c>
      <c r="DR26" s="166">
        <v>148.5284</v>
      </c>
      <c r="DS26" s="166">
        <v>-24.78</v>
      </c>
      <c r="DT26" s="166">
        <v>-25.1</v>
      </c>
      <c r="DU26" s="166">
        <v>104.38</v>
      </c>
      <c r="DV26" s="166">
        <v>69.8</v>
      </c>
      <c r="DW26" s="166">
        <v>148.87270000000001</v>
      </c>
      <c r="DX26" s="166">
        <v>146.05459999999999</v>
      </c>
      <c r="DY26" s="166">
        <v>-71.670400000000001</v>
      </c>
      <c r="DZ26" s="166">
        <v>-67.645499999999998</v>
      </c>
      <c r="EA26" s="166">
        <v>238.6841</v>
      </c>
      <c r="EB26" s="166">
        <v>185.6421</v>
      </c>
      <c r="EC26" s="166">
        <v>181.93639999999999</v>
      </c>
      <c r="ED26" s="166">
        <v>184.7662</v>
      </c>
      <c r="EE26" s="166">
        <v>91.268199999999993</v>
      </c>
      <c r="EF26" s="166">
        <v>69.427199999999999</v>
      </c>
      <c r="EG26" s="166">
        <v>-28.265999999999998</v>
      </c>
      <c r="EH26" s="166">
        <v>158.9513</v>
      </c>
      <c r="EI26" s="166">
        <v>95.393100000000004</v>
      </c>
      <c r="EJ26" s="167"/>
      <c r="EK26" s="166">
        <v>-40.233699999999999</v>
      </c>
      <c r="EL26" s="166">
        <v>-35.528500000000001</v>
      </c>
      <c r="EM26" s="166">
        <v>-10.133699999999999</v>
      </c>
      <c r="EN26" s="166">
        <v>42.619500000000002</v>
      </c>
      <c r="EO26" s="166">
        <v>39.769599999999997</v>
      </c>
      <c r="EP26" s="166">
        <v>113.712</v>
      </c>
      <c r="EQ26" s="166">
        <v>-86.927000000000007</v>
      </c>
      <c r="ER26" s="166">
        <v>-87.929000000000002</v>
      </c>
      <c r="ES26" s="166">
        <v>-35.152799999999999</v>
      </c>
      <c r="ET26" s="166">
        <v>0</v>
      </c>
      <c r="EU26" s="166">
        <v>-13.63</v>
      </c>
      <c r="EV26" s="166">
        <v>66.5</v>
      </c>
      <c r="EW26" s="166">
        <v>15.662599999999999</v>
      </c>
      <c r="EX26" s="166">
        <v>15.693</v>
      </c>
      <c r="EY26" s="166">
        <v>-33.1</v>
      </c>
      <c r="EZ26" s="166">
        <v>-32.354199999999999</v>
      </c>
      <c r="FA26" s="166">
        <v>9.2403999999999993</v>
      </c>
      <c r="FB26" s="166">
        <v>-66.7196</v>
      </c>
      <c r="FC26" s="166">
        <v>37.2012</v>
      </c>
      <c r="FD26" s="166">
        <v>19.0383</v>
      </c>
      <c r="FE26" s="167"/>
      <c r="FF26" s="166">
        <v>18.513100000000001</v>
      </c>
      <c r="FG26" s="166">
        <v>27.2515</v>
      </c>
      <c r="FH26" s="166">
        <v>27.1874</v>
      </c>
      <c r="FI26" s="166">
        <v>26.245799999999999</v>
      </c>
      <c r="FJ26" s="166">
        <v>90.258899999999997</v>
      </c>
      <c r="FK26" s="166">
        <v>89.254199999999997</v>
      </c>
      <c r="FL26" s="166">
        <v>-142.50530000000001</v>
      </c>
      <c r="FM26" s="166">
        <v>73.6678</v>
      </c>
      <c r="FN26" s="166">
        <v>72.944299999999998</v>
      </c>
      <c r="FO26" s="166">
        <v>-99.698300000000003</v>
      </c>
      <c r="FP26" s="166">
        <v>-91.806700000000006</v>
      </c>
      <c r="FQ26" s="166">
        <v>-43.570599999999999</v>
      </c>
      <c r="FR26" s="166">
        <v>-33.94</v>
      </c>
      <c r="FS26" s="166">
        <v>17.166399999999999</v>
      </c>
      <c r="FT26" s="166">
        <v>0.86819999999999997</v>
      </c>
      <c r="FU26" s="166">
        <v>-11.38</v>
      </c>
      <c r="FV26" s="166">
        <v>15.66</v>
      </c>
      <c r="FW26" s="166">
        <v>-43.493200000000002</v>
      </c>
      <c r="FX26" s="167"/>
      <c r="FY26" s="167"/>
      <c r="FZ26" s="166">
        <v>4.1829999999999998</v>
      </c>
      <c r="GA26" s="167"/>
      <c r="GB26" s="166">
        <v>29.77</v>
      </c>
      <c r="GC26" s="166">
        <v>94.185199999999995</v>
      </c>
      <c r="GD26" s="166">
        <v>102.0102</v>
      </c>
      <c r="GE26" s="167"/>
      <c r="GF26" s="166">
        <v>85.363799999999998</v>
      </c>
      <c r="GG26" s="166">
        <v>18.7</v>
      </c>
      <c r="GH26" s="166">
        <v>-20.7317</v>
      </c>
      <c r="GI26" s="166">
        <v>6.2687999999999997</v>
      </c>
      <c r="GJ26" s="166">
        <v>6.6711999999999998</v>
      </c>
      <c r="GK26" s="166">
        <v>1.8564000000000001</v>
      </c>
      <c r="GL26" s="167"/>
      <c r="GM26" s="167"/>
      <c r="GN26" s="166">
        <v>-15.6051</v>
      </c>
      <c r="GO26" s="166">
        <v>-34.837800000000001</v>
      </c>
      <c r="GP26" s="166">
        <v>24.613299999999999</v>
      </c>
      <c r="GQ26" s="166">
        <v>36.353900000000003</v>
      </c>
      <c r="GR26" s="166">
        <v>56.23</v>
      </c>
      <c r="GS26" s="166">
        <v>57.579700000000003</v>
      </c>
      <c r="GT26" s="166">
        <v>-167.03739999999999</v>
      </c>
      <c r="GU26" s="166">
        <v>-27.572299999999998</v>
      </c>
      <c r="GV26" s="166">
        <v>29.094100000000001</v>
      </c>
      <c r="GW26" s="166">
        <v>-46.728999999999999</v>
      </c>
      <c r="GX26" s="166">
        <v>10.4977</v>
      </c>
      <c r="GY26" s="166">
        <v>10.4422</v>
      </c>
      <c r="GZ26" s="166">
        <v>9.9789999999999992</v>
      </c>
      <c r="HA26" s="166">
        <v>11.7972</v>
      </c>
      <c r="HB26" s="166">
        <v>120.2685</v>
      </c>
      <c r="HC26" s="166">
        <v>120.6448</v>
      </c>
      <c r="HD26" s="166">
        <v>280.8</v>
      </c>
      <c r="HE26" s="166">
        <v>-280.6909</v>
      </c>
      <c r="HF26" s="166">
        <v>-601.36410000000001</v>
      </c>
      <c r="HG26" s="166">
        <v>597.43520000000001</v>
      </c>
      <c r="HH26" s="166">
        <v>428.72879999999998</v>
      </c>
      <c r="HI26" s="166">
        <v>-116.5018</v>
      </c>
      <c r="HJ26" s="166">
        <v>-113.4649</v>
      </c>
      <c r="HK26" s="166">
        <v>-52.520200000000003</v>
      </c>
      <c r="HL26" s="166">
        <v>-44.711300000000001</v>
      </c>
      <c r="HM26" s="166">
        <v>83.259200000000007</v>
      </c>
      <c r="HN26" s="166">
        <v>82.905900000000003</v>
      </c>
      <c r="HO26" s="166">
        <v>-64.362300000000005</v>
      </c>
      <c r="HP26" s="167"/>
      <c r="HQ26" s="166">
        <v>26.820799999999998</v>
      </c>
      <c r="HR26" s="166">
        <v>26.073699999999999</v>
      </c>
      <c r="HS26" s="166">
        <v>4.2526999999999999</v>
      </c>
      <c r="HT26" s="166">
        <v>4.8990999999999998</v>
      </c>
      <c r="HU26" s="166">
        <v>58.89</v>
      </c>
      <c r="HV26" s="166">
        <v>58.82</v>
      </c>
      <c r="HW26" s="166">
        <v>38.5</v>
      </c>
      <c r="HX26" s="166">
        <v>38.6</v>
      </c>
      <c r="HY26" s="166">
        <v>21.577300000000001</v>
      </c>
      <c r="HZ26" s="166">
        <v>-48.08</v>
      </c>
      <c r="IA26" s="166">
        <v>-351.30590000000001</v>
      </c>
      <c r="IB26" s="166">
        <v>89.067599999999999</v>
      </c>
      <c r="IC26" s="166">
        <v>88.166700000000006</v>
      </c>
      <c r="ID26" s="166">
        <v>13.3</v>
      </c>
      <c r="IE26" s="166">
        <v>-5.0999999999999996</v>
      </c>
      <c r="IF26" s="166">
        <v>-25.9</v>
      </c>
      <c r="IG26" s="166">
        <v>-26.1</v>
      </c>
      <c r="IH26" s="167"/>
      <c r="II26" s="167"/>
      <c r="IJ26" s="166">
        <v>-420.40379999999999</v>
      </c>
      <c r="IK26" s="166">
        <v>-71.793700000000001</v>
      </c>
      <c r="IL26" s="166">
        <v>211.2841</v>
      </c>
      <c r="IM26" s="166">
        <v>136.25710000000001</v>
      </c>
      <c r="IN26" s="166">
        <v>-58.554600000000001</v>
      </c>
      <c r="IO26" s="166">
        <v>-131.5975</v>
      </c>
      <c r="IP26" s="166">
        <v>127.9401</v>
      </c>
      <c r="IQ26" s="166">
        <v>-157.75040000000001</v>
      </c>
      <c r="IR26" s="166">
        <v>-87.736000000000004</v>
      </c>
      <c r="IS26" s="166">
        <v>-128.38229999999999</v>
      </c>
      <c r="IT26" s="166">
        <v>144.81030000000001</v>
      </c>
      <c r="IU26" s="166">
        <v>143.19059999999999</v>
      </c>
      <c r="IV26" s="166">
        <v>159.25550000000001</v>
      </c>
      <c r="IW26" s="166">
        <v>-199.03229999999999</v>
      </c>
      <c r="IX26" s="166">
        <v>91.906499999999994</v>
      </c>
      <c r="IY26" s="166">
        <v>-105.9616</v>
      </c>
      <c r="IZ26" s="166">
        <v>108.8999</v>
      </c>
      <c r="JA26" s="166">
        <v>-9.7545999999999999</v>
      </c>
      <c r="JB26" s="166">
        <v>6.6959999999999997</v>
      </c>
      <c r="JC26" s="166">
        <v>26.24</v>
      </c>
      <c r="JD26" s="166">
        <v>0.75900000000000001</v>
      </c>
      <c r="JE26" s="166">
        <v>0.75700000000000001</v>
      </c>
      <c r="JF26" s="166">
        <v>-25.28</v>
      </c>
      <c r="JG26" s="166">
        <v>9.0399999999999991</v>
      </c>
      <c r="JH26" s="167"/>
      <c r="JI26" s="166">
        <v>-8.9067000000000007</v>
      </c>
      <c r="JJ26" s="166">
        <v>-22.792400000000001</v>
      </c>
      <c r="JK26" s="166">
        <v>-25.780100000000001</v>
      </c>
      <c r="JL26" s="166">
        <v>28.7</v>
      </c>
      <c r="JM26" s="166">
        <v>55.488</v>
      </c>
      <c r="JN26" s="166">
        <v>54.975999999999999</v>
      </c>
      <c r="JO26" s="166">
        <v>11.079000000000001</v>
      </c>
      <c r="JP26" s="166">
        <v>13.0899</v>
      </c>
      <c r="JQ26" s="166">
        <v>54.707900000000002</v>
      </c>
      <c r="JR26" s="166">
        <v>53.410800000000002</v>
      </c>
      <c r="JS26" s="166">
        <v>55.044800000000002</v>
      </c>
      <c r="JT26" s="167"/>
      <c r="JU26" s="166">
        <v>3.1</v>
      </c>
      <c r="JV26" s="166">
        <v>18.361899999999999</v>
      </c>
      <c r="JW26" s="166">
        <v>7.42</v>
      </c>
      <c r="JX26" s="167"/>
      <c r="JY26" s="166">
        <v>-45.056199999999997</v>
      </c>
      <c r="JZ26" s="166">
        <v>77.118499999999997</v>
      </c>
      <c r="KA26" s="166">
        <v>54.376899999999999</v>
      </c>
      <c r="KB26" s="166">
        <v>-43.701099999999997</v>
      </c>
      <c r="KC26" s="166">
        <v>-74.981200000000001</v>
      </c>
      <c r="KD26" s="166">
        <v>43.519300000000001</v>
      </c>
      <c r="KE26" s="166">
        <v>30.650400000000001</v>
      </c>
      <c r="KF26" s="166">
        <v>-13.1</v>
      </c>
      <c r="KG26" s="166">
        <v>12.8</v>
      </c>
      <c r="KH26" s="166">
        <v>-170.30969999999999</v>
      </c>
      <c r="KI26" s="166">
        <v>358.04340000000002</v>
      </c>
    </row>
    <row r="27" spans="1:295" ht="18" customHeight="1" x14ac:dyDescent="0.3">
      <c r="A27" s="162" t="s">
        <v>64</v>
      </c>
      <c r="B27" s="162" t="s">
        <v>863</v>
      </c>
      <c r="C27" s="166">
        <v>0</v>
      </c>
      <c r="D27" s="166">
        <v>17.970300000000002</v>
      </c>
      <c r="E27" s="167"/>
      <c r="F27" s="166">
        <v>11.6183</v>
      </c>
      <c r="G27" s="166">
        <v>31.967600000000001</v>
      </c>
      <c r="H27" s="167"/>
      <c r="I27" s="166">
        <v>45.981200000000001</v>
      </c>
      <c r="J27" s="166">
        <v>-89.769199999999998</v>
      </c>
      <c r="K27" s="166">
        <v>68.821100000000001</v>
      </c>
      <c r="L27" s="166">
        <v>34.788899999999998</v>
      </c>
      <c r="M27" s="166">
        <v>33.645099999999999</v>
      </c>
      <c r="N27" s="166">
        <v>-24.42</v>
      </c>
      <c r="O27" s="166">
        <v>-59.460999999999999</v>
      </c>
      <c r="P27" s="166">
        <v>52.8</v>
      </c>
      <c r="Q27" s="166">
        <v>13.247999999999999</v>
      </c>
      <c r="R27" s="166">
        <v>-52.8</v>
      </c>
      <c r="S27" s="166">
        <v>14.149800000000001</v>
      </c>
      <c r="T27" s="166">
        <v>45.548400000000001</v>
      </c>
      <c r="U27" s="166">
        <v>19.846499999999999</v>
      </c>
      <c r="V27" s="166">
        <v>20.015899999999998</v>
      </c>
      <c r="W27" s="166">
        <v>33.625</v>
      </c>
      <c r="X27" s="166">
        <v>17.370799999999999</v>
      </c>
      <c r="Y27" s="166">
        <v>5.9542000000000002</v>
      </c>
      <c r="Z27" s="166">
        <v>8.2286999999999999</v>
      </c>
      <c r="AA27" s="167"/>
      <c r="AB27" s="167"/>
      <c r="AC27" s="166">
        <v>-92.07</v>
      </c>
      <c r="AD27" s="166">
        <v>-92.05</v>
      </c>
      <c r="AE27" s="167"/>
      <c r="AF27" s="166">
        <v>24.42</v>
      </c>
      <c r="AG27" s="166">
        <v>57.2</v>
      </c>
      <c r="AH27" s="166">
        <v>9.4390000000000001</v>
      </c>
      <c r="AI27" s="166">
        <v>0.17899999999999999</v>
      </c>
      <c r="AJ27" s="168">
        <v>-77.28</v>
      </c>
      <c r="AK27" s="166">
        <v>-75.94</v>
      </c>
      <c r="AL27" s="166">
        <v>-72</v>
      </c>
      <c r="AM27" s="166">
        <v>77.28</v>
      </c>
      <c r="AN27" s="166">
        <v>77.73</v>
      </c>
      <c r="AO27" s="166">
        <v>11.2712</v>
      </c>
      <c r="AP27" s="166">
        <v>14.310499999999999</v>
      </c>
      <c r="AQ27" s="166">
        <v>75.281700000000001</v>
      </c>
      <c r="AR27" s="166">
        <v>78.273799999999994</v>
      </c>
      <c r="AS27" s="166">
        <v>54.960500000000003</v>
      </c>
      <c r="AT27" s="166">
        <v>-83.872699999999995</v>
      </c>
      <c r="AU27" s="166">
        <v>0</v>
      </c>
      <c r="AV27" s="166">
        <v>31.888200000000001</v>
      </c>
      <c r="AW27" s="166">
        <v>26.520700000000001</v>
      </c>
      <c r="AX27" s="166">
        <v>106.1313</v>
      </c>
      <c r="AY27" s="167"/>
      <c r="AZ27" s="166">
        <v>-15.5913</v>
      </c>
      <c r="BA27" s="166">
        <v>-20.231999999999999</v>
      </c>
      <c r="BB27" s="166">
        <v>-433.96370000000002</v>
      </c>
      <c r="BC27" s="166">
        <v>-6.6214000000000004</v>
      </c>
      <c r="BD27" s="166">
        <v>-19.3</v>
      </c>
      <c r="BE27" s="166">
        <v>-19.3</v>
      </c>
      <c r="BF27" s="166">
        <v>89.841399999999993</v>
      </c>
      <c r="BG27" s="166">
        <v>0</v>
      </c>
      <c r="BH27" s="166">
        <v>-5.8815999999999997</v>
      </c>
      <c r="BI27" s="167"/>
      <c r="BJ27" s="166">
        <v>-39.061599999999999</v>
      </c>
      <c r="BK27" s="166">
        <v>9.8331</v>
      </c>
      <c r="BL27" s="166">
        <v>8.2546999999999997</v>
      </c>
      <c r="BM27" s="166">
        <v>5.6635</v>
      </c>
      <c r="BN27" s="166">
        <v>466.81099999999998</v>
      </c>
      <c r="BO27" s="166">
        <v>53.376899999999999</v>
      </c>
      <c r="BP27" s="166">
        <v>52.888599999999997</v>
      </c>
      <c r="BQ27" s="166">
        <v>-185.54159999999999</v>
      </c>
      <c r="BR27" s="166">
        <v>551.37070000000006</v>
      </c>
      <c r="BS27" s="167"/>
      <c r="BT27" s="166">
        <v>-118.12220000000001</v>
      </c>
      <c r="BU27" s="166">
        <v>118.3596</v>
      </c>
      <c r="BV27" s="166">
        <v>103.66759999999999</v>
      </c>
      <c r="BW27" s="166">
        <v>33.340000000000003</v>
      </c>
      <c r="BX27" s="166">
        <v>30.49</v>
      </c>
      <c r="BY27" s="166">
        <v>65.31</v>
      </c>
      <c r="BZ27" s="166">
        <v>88.04</v>
      </c>
      <c r="CA27" s="166">
        <v>-94.301599999999993</v>
      </c>
      <c r="CB27" s="166">
        <v>-93.899699999999996</v>
      </c>
      <c r="CC27" s="166">
        <v>166.4554</v>
      </c>
      <c r="CD27" s="166">
        <v>168.99930000000001</v>
      </c>
      <c r="CE27" s="167"/>
      <c r="CF27" s="166">
        <v>-59.689500000000002</v>
      </c>
      <c r="CG27" s="166">
        <v>-59.7776</v>
      </c>
      <c r="CH27" s="166">
        <v>4.3643999999999998</v>
      </c>
      <c r="CI27" s="166">
        <v>-112.16330000000001</v>
      </c>
      <c r="CJ27" s="167"/>
      <c r="CK27" s="167"/>
      <c r="CL27" s="167"/>
      <c r="CM27" s="166">
        <v>229.1</v>
      </c>
      <c r="CN27" s="166">
        <v>-18.18</v>
      </c>
      <c r="CO27" s="166">
        <v>44.002400000000002</v>
      </c>
      <c r="CP27" s="166">
        <v>43.549900000000001</v>
      </c>
      <c r="CQ27" s="166">
        <v>43.708100000000002</v>
      </c>
      <c r="CR27" s="166">
        <v>-42.9437</v>
      </c>
      <c r="CS27" s="166">
        <v>-41.668900000000001</v>
      </c>
      <c r="CT27" s="166">
        <v>-16.498899999999999</v>
      </c>
      <c r="CU27" s="166">
        <v>3.6488999999999998</v>
      </c>
      <c r="CV27" s="166">
        <v>-12.493600000000001</v>
      </c>
      <c r="CW27" s="166">
        <v>13.9323</v>
      </c>
      <c r="CX27" s="166">
        <v>92.71</v>
      </c>
      <c r="CY27" s="166">
        <v>47.25</v>
      </c>
      <c r="CZ27" s="166">
        <v>56.257300000000001</v>
      </c>
      <c r="DA27" s="166">
        <v>53.3249</v>
      </c>
      <c r="DB27" s="166">
        <v>34.723199999999999</v>
      </c>
      <c r="DC27" s="167"/>
      <c r="DD27" s="166">
        <v>113.06489999999999</v>
      </c>
      <c r="DE27" s="166">
        <v>112.4427</v>
      </c>
      <c r="DF27" s="166">
        <v>-126.63630000000001</v>
      </c>
      <c r="DG27" s="167"/>
      <c r="DH27" s="166">
        <v>-18.951699999999999</v>
      </c>
      <c r="DI27" s="166">
        <v>-127</v>
      </c>
      <c r="DJ27" s="166">
        <v>-127</v>
      </c>
      <c r="DK27" s="166">
        <v>32.741999999999997</v>
      </c>
      <c r="DL27" s="166">
        <v>78.231800000000007</v>
      </c>
      <c r="DM27" s="166">
        <v>72.809799999999996</v>
      </c>
      <c r="DN27" s="166">
        <v>110.1746</v>
      </c>
      <c r="DO27" s="166">
        <v>77.099999999999994</v>
      </c>
      <c r="DP27" s="166">
        <v>-9.68</v>
      </c>
      <c r="DQ27" s="166">
        <v>72.865499999999997</v>
      </c>
      <c r="DR27" s="166">
        <v>126.4247</v>
      </c>
      <c r="DS27" s="166">
        <v>-26.97</v>
      </c>
      <c r="DT27" s="166">
        <v>-27.29</v>
      </c>
      <c r="DU27" s="166">
        <v>114.77</v>
      </c>
      <c r="DV27" s="166">
        <v>73.31</v>
      </c>
      <c r="DW27" s="166">
        <v>126.6545</v>
      </c>
      <c r="DX27" s="166">
        <v>127.36360000000001</v>
      </c>
      <c r="DY27" s="166">
        <v>-84.493700000000004</v>
      </c>
      <c r="DZ27" s="166">
        <v>-83.1</v>
      </c>
      <c r="EA27" s="166">
        <v>228.7775</v>
      </c>
      <c r="EB27" s="166">
        <v>173.83799999999999</v>
      </c>
      <c r="EC27" s="166">
        <v>170.34780000000001</v>
      </c>
      <c r="ED27" s="166">
        <v>172.67439999999999</v>
      </c>
      <c r="EE27" s="166">
        <v>81.663799999999995</v>
      </c>
      <c r="EF27" s="166">
        <v>57.926600000000001</v>
      </c>
      <c r="EG27" s="166">
        <v>-31.488</v>
      </c>
      <c r="EH27" s="166">
        <v>194.3929</v>
      </c>
      <c r="EI27" s="166">
        <v>9.4746000000000006</v>
      </c>
      <c r="EJ27" s="167"/>
      <c r="EK27" s="166">
        <v>-31.753699999999998</v>
      </c>
      <c r="EL27" s="166">
        <v>-27.933700000000002</v>
      </c>
      <c r="EM27" s="166">
        <v>0</v>
      </c>
      <c r="EN27" s="166">
        <v>34.704999999999998</v>
      </c>
      <c r="EO27" s="166">
        <v>32.1691</v>
      </c>
      <c r="EP27" s="166">
        <v>43.055999999999997</v>
      </c>
      <c r="EQ27" s="166">
        <v>-92.992000000000004</v>
      </c>
      <c r="ER27" s="166">
        <v>-94.430999999999997</v>
      </c>
      <c r="ES27" s="166">
        <v>-20.086099999999998</v>
      </c>
      <c r="ET27" s="166">
        <v>0</v>
      </c>
      <c r="EU27" s="166">
        <v>-15.33</v>
      </c>
      <c r="EV27" s="166">
        <v>65.3</v>
      </c>
      <c r="EW27" s="166">
        <v>16.241199999999999</v>
      </c>
      <c r="EX27" s="166">
        <v>-1.9797</v>
      </c>
      <c r="EY27" s="166">
        <v>-36.701999999999998</v>
      </c>
      <c r="EZ27" s="166">
        <v>-36.024099999999997</v>
      </c>
      <c r="FA27" s="166">
        <v>15.1502</v>
      </c>
      <c r="FB27" s="166">
        <v>-55.609200000000001</v>
      </c>
      <c r="FC27" s="166">
        <v>24.102699999999999</v>
      </c>
      <c r="FD27" s="166">
        <v>19.150600000000001</v>
      </c>
      <c r="FE27" s="167"/>
      <c r="FF27" s="166">
        <v>18.738600000000002</v>
      </c>
      <c r="FG27" s="166">
        <v>27.730699999999999</v>
      </c>
      <c r="FH27" s="166">
        <v>28.0703</v>
      </c>
      <c r="FI27" s="166">
        <v>26.963799999999999</v>
      </c>
      <c r="FJ27" s="166">
        <v>94.612799999999993</v>
      </c>
      <c r="FK27" s="166">
        <v>93.775499999999994</v>
      </c>
      <c r="FL27" s="166">
        <v>-131.9556</v>
      </c>
      <c r="FM27" s="166">
        <v>88.143500000000003</v>
      </c>
      <c r="FN27" s="166">
        <v>87.767200000000003</v>
      </c>
      <c r="FO27" s="166">
        <v>-99.644099999999995</v>
      </c>
      <c r="FP27" s="166">
        <v>-88.520899999999997</v>
      </c>
      <c r="FQ27" s="166">
        <v>-45.511600000000001</v>
      </c>
      <c r="FR27" s="166">
        <v>-34.46</v>
      </c>
      <c r="FS27" s="166">
        <v>17.495999999999999</v>
      </c>
      <c r="FT27" s="166">
        <v>0.95</v>
      </c>
      <c r="FU27" s="166">
        <v>-11.64</v>
      </c>
      <c r="FV27" s="166">
        <v>15.94</v>
      </c>
      <c r="FW27" s="166">
        <v>-46.614800000000002</v>
      </c>
      <c r="FX27" s="167"/>
      <c r="FY27" s="166">
        <v>-14.711</v>
      </c>
      <c r="FZ27" s="166">
        <v>4.0960000000000001</v>
      </c>
      <c r="GA27" s="167"/>
      <c r="GB27" s="166">
        <v>28.78</v>
      </c>
      <c r="GC27" s="166">
        <v>88.245199999999997</v>
      </c>
      <c r="GD27" s="166">
        <v>99.604399999999998</v>
      </c>
      <c r="GE27" s="167"/>
      <c r="GF27" s="166">
        <v>85.538200000000003</v>
      </c>
      <c r="GG27" s="166">
        <v>21.2</v>
      </c>
      <c r="GH27" s="166">
        <v>-21.477699999999999</v>
      </c>
      <c r="GI27" s="166">
        <v>6.3577000000000004</v>
      </c>
      <c r="GJ27" s="166">
        <v>6.6848999999999998</v>
      </c>
      <c r="GK27" s="166">
        <v>1.8893</v>
      </c>
      <c r="GL27" s="167"/>
      <c r="GM27" s="167"/>
      <c r="GN27" s="167"/>
      <c r="GO27" s="166">
        <v>-36.6265</v>
      </c>
      <c r="GP27" s="166">
        <v>23.5411</v>
      </c>
      <c r="GQ27" s="166">
        <v>38.150599999999997</v>
      </c>
      <c r="GR27" s="166">
        <v>58.260899999999999</v>
      </c>
      <c r="GS27" s="166">
        <v>59.312199999999997</v>
      </c>
      <c r="GT27" s="166">
        <v>-174.131</v>
      </c>
      <c r="GU27" s="166">
        <v>-28.3856</v>
      </c>
      <c r="GV27" s="166">
        <v>30.109200000000001</v>
      </c>
      <c r="GW27" s="166">
        <v>-49.0685</v>
      </c>
      <c r="GX27" s="166">
        <v>10.2737</v>
      </c>
      <c r="GY27" s="166">
        <v>11.3993</v>
      </c>
      <c r="GZ27" s="166">
        <v>10.940099999999999</v>
      </c>
      <c r="HA27" s="166">
        <v>12</v>
      </c>
      <c r="HB27" s="166">
        <v>98.790300000000002</v>
      </c>
      <c r="HC27" s="166">
        <v>99.259600000000006</v>
      </c>
      <c r="HD27" s="166">
        <v>279.10000000000002</v>
      </c>
      <c r="HE27" s="166">
        <v>-276.87950000000001</v>
      </c>
      <c r="HF27" s="166">
        <v>-585.82060000000001</v>
      </c>
      <c r="HG27" s="166">
        <v>592.09860000000003</v>
      </c>
      <c r="HH27" s="166">
        <v>352.2534</v>
      </c>
      <c r="HI27" s="166">
        <v>-96.030799999999999</v>
      </c>
      <c r="HJ27" s="166">
        <v>-96.134699999999995</v>
      </c>
      <c r="HK27" s="166">
        <v>-58.3523</v>
      </c>
      <c r="HL27" s="166">
        <v>-50.153599999999997</v>
      </c>
      <c r="HM27" s="166">
        <v>79.272599999999997</v>
      </c>
      <c r="HN27" s="166">
        <v>80.816699999999997</v>
      </c>
      <c r="HO27" s="167"/>
      <c r="HP27" s="167"/>
      <c r="HQ27" s="166">
        <v>16.383600000000001</v>
      </c>
      <c r="HR27" s="166">
        <v>15.779400000000001</v>
      </c>
      <c r="HS27" s="166">
        <v>-5.8156999999999996</v>
      </c>
      <c r="HT27" s="166">
        <v>-4.4584999999999999</v>
      </c>
      <c r="HU27" s="166">
        <v>38.35</v>
      </c>
      <c r="HV27" s="166">
        <v>38.85</v>
      </c>
      <c r="HW27" s="166">
        <v>35.1</v>
      </c>
      <c r="HX27" s="166">
        <v>36.200000000000003</v>
      </c>
      <c r="HY27" s="166">
        <v>21.823</v>
      </c>
      <c r="HZ27" s="166">
        <v>-53.36</v>
      </c>
      <c r="IA27" s="166">
        <v>-350.11399999999998</v>
      </c>
      <c r="IB27" s="166">
        <v>82.050899999999999</v>
      </c>
      <c r="IC27" s="166">
        <v>81.771299999999997</v>
      </c>
      <c r="ID27" s="166">
        <v>12.2</v>
      </c>
      <c r="IE27" s="166">
        <v>2.2999999999999998</v>
      </c>
      <c r="IF27" s="166">
        <v>-14.8</v>
      </c>
      <c r="IG27" s="166">
        <v>-14.9</v>
      </c>
      <c r="IH27" s="166">
        <v>1.4464999999999999</v>
      </c>
      <c r="II27" s="167"/>
      <c r="IJ27" s="166">
        <v>-344.77710000000002</v>
      </c>
      <c r="IK27" s="166">
        <v>3.8475000000000001</v>
      </c>
      <c r="IL27" s="166">
        <v>108.4337</v>
      </c>
      <c r="IM27" s="166">
        <v>64.740300000000005</v>
      </c>
      <c r="IN27" s="166">
        <v>-64.492800000000003</v>
      </c>
      <c r="IO27" s="166">
        <v>-63.373699999999999</v>
      </c>
      <c r="IP27" s="166">
        <v>57.204799999999999</v>
      </c>
      <c r="IQ27" s="166">
        <v>-146.36420000000001</v>
      </c>
      <c r="IR27" s="166">
        <v>-23.698899999999998</v>
      </c>
      <c r="IS27" s="166">
        <v>-57.878599999999999</v>
      </c>
      <c r="IT27" s="166">
        <v>150.16980000000001</v>
      </c>
      <c r="IU27" s="166">
        <v>148.89850000000001</v>
      </c>
      <c r="IV27" s="166">
        <v>143.63820000000001</v>
      </c>
      <c r="IW27" s="166">
        <v>-100.1841</v>
      </c>
      <c r="IX27" s="166">
        <v>18.5318</v>
      </c>
      <c r="IY27" s="166">
        <v>-78.323599999999999</v>
      </c>
      <c r="IZ27" s="166">
        <v>80.415000000000006</v>
      </c>
      <c r="JA27" s="166">
        <v>-10.098000000000001</v>
      </c>
      <c r="JB27" s="166">
        <v>25.117000000000001</v>
      </c>
      <c r="JC27" s="166">
        <v>22.4</v>
      </c>
      <c r="JD27" s="166">
        <v>0.91500000000000004</v>
      </c>
      <c r="JE27" s="166">
        <v>0.91</v>
      </c>
      <c r="JF27" s="166">
        <v>-24</v>
      </c>
      <c r="JG27" s="166">
        <v>5.92</v>
      </c>
      <c r="JH27" s="167"/>
      <c r="JI27" s="166">
        <v>-5.2415000000000003</v>
      </c>
      <c r="JJ27" s="166">
        <v>-22.264399999999998</v>
      </c>
      <c r="JK27" s="166">
        <v>-27.6265</v>
      </c>
      <c r="JL27" s="166">
        <v>27.1</v>
      </c>
      <c r="JM27" s="166">
        <v>51.860999999999997</v>
      </c>
      <c r="JN27" s="166">
        <v>54.097000000000001</v>
      </c>
      <c r="JO27" s="166">
        <v>11.076000000000001</v>
      </c>
      <c r="JP27" s="166">
        <v>13.351900000000001</v>
      </c>
      <c r="JQ27" s="166">
        <v>51.698700000000002</v>
      </c>
      <c r="JR27" s="166">
        <v>52.316499999999998</v>
      </c>
      <c r="JS27" s="166">
        <v>51.352899999999998</v>
      </c>
      <c r="JT27" s="167"/>
      <c r="JU27" s="166">
        <v>3.2</v>
      </c>
      <c r="JV27" s="166">
        <v>16.1373</v>
      </c>
      <c r="JW27" s="166">
        <v>7.7</v>
      </c>
      <c r="JX27" s="167"/>
      <c r="JY27" s="166">
        <v>-49.732300000000002</v>
      </c>
      <c r="JZ27" s="166">
        <v>82.033900000000003</v>
      </c>
      <c r="KA27" s="166">
        <v>60.5777</v>
      </c>
      <c r="KB27" s="166">
        <v>-49.253100000000003</v>
      </c>
      <c r="KC27" s="166">
        <v>-79.508899999999997</v>
      </c>
      <c r="KD27" s="166">
        <v>49.680700000000002</v>
      </c>
      <c r="KE27" s="166">
        <v>30.450399999999998</v>
      </c>
      <c r="KF27" s="166">
        <v>-13.3</v>
      </c>
      <c r="KG27" s="166">
        <v>13.2</v>
      </c>
      <c r="KH27" s="166">
        <v>-229.9983</v>
      </c>
      <c r="KI27" s="166">
        <v>415.40499999999997</v>
      </c>
    </row>
    <row r="28" spans="1:295" ht="18" customHeight="1" x14ac:dyDescent="0.3">
      <c r="A28" s="162" t="s">
        <v>64</v>
      </c>
      <c r="B28" s="162" t="s">
        <v>864</v>
      </c>
      <c r="C28" s="166">
        <v>0</v>
      </c>
      <c r="D28" s="166">
        <v>17.947299999999998</v>
      </c>
      <c r="E28" s="167"/>
      <c r="F28" s="166">
        <v>11.7812</v>
      </c>
      <c r="G28" s="166">
        <v>31.7761</v>
      </c>
      <c r="H28" s="167"/>
      <c r="I28" s="166">
        <v>47.6815</v>
      </c>
      <c r="J28" s="166">
        <v>-89.801400000000001</v>
      </c>
      <c r="K28" s="166">
        <v>71.983099999999993</v>
      </c>
      <c r="L28" s="166">
        <v>36.3889</v>
      </c>
      <c r="M28" s="166">
        <v>35.263599999999997</v>
      </c>
      <c r="N28" s="166">
        <v>-28.86</v>
      </c>
      <c r="O28" s="166">
        <v>-61.78</v>
      </c>
      <c r="P28" s="166">
        <v>57.2</v>
      </c>
      <c r="Q28" s="166">
        <v>15.731999999999999</v>
      </c>
      <c r="R28" s="166">
        <v>-57.2</v>
      </c>
      <c r="S28" s="166">
        <v>14.409700000000001</v>
      </c>
      <c r="T28" s="166">
        <v>45.726199999999999</v>
      </c>
      <c r="U28" s="166">
        <v>19.774100000000001</v>
      </c>
      <c r="V28" s="166">
        <v>20.084499999999998</v>
      </c>
      <c r="W28" s="166">
        <v>32.959499999999998</v>
      </c>
      <c r="X28" s="166">
        <v>14.8546</v>
      </c>
      <c r="Y28" s="166">
        <v>5.5557999999999996</v>
      </c>
      <c r="Z28" s="166">
        <v>7.6760999999999999</v>
      </c>
      <c r="AA28" s="167"/>
      <c r="AB28" s="167"/>
      <c r="AC28" s="166">
        <v>-95.57</v>
      </c>
      <c r="AD28" s="166">
        <v>-95.53</v>
      </c>
      <c r="AE28" s="167"/>
      <c r="AF28" s="166">
        <v>28.86</v>
      </c>
      <c r="AG28" s="166">
        <v>61.6</v>
      </c>
      <c r="AH28" s="166">
        <v>9.7579999999999991</v>
      </c>
      <c r="AI28" s="166">
        <v>0.18099999999999999</v>
      </c>
      <c r="AJ28" s="168">
        <v>-72.5</v>
      </c>
      <c r="AK28" s="166">
        <v>-71.7</v>
      </c>
      <c r="AL28" s="166">
        <v>-73.53</v>
      </c>
      <c r="AM28" s="166">
        <v>72.5</v>
      </c>
      <c r="AN28" s="166">
        <v>72.12</v>
      </c>
      <c r="AO28" s="166">
        <v>12.0082</v>
      </c>
      <c r="AP28" s="166">
        <v>13.2636</v>
      </c>
      <c r="AQ28" s="166">
        <v>78.131900000000002</v>
      </c>
      <c r="AR28" s="166">
        <v>80.226399999999998</v>
      </c>
      <c r="AS28" s="166">
        <v>57.083199999999998</v>
      </c>
      <c r="AT28" s="166">
        <v>-81.199700000000007</v>
      </c>
      <c r="AU28" s="166">
        <v>0</v>
      </c>
      <c r="AV28" s="166">
        <v>10.496</v>
      </c>
      <c r="AW28" s="166">
        <v>9.2773000000000003</v>
      </c>
      <c r="AX28" s="166">
        <v>109.7711</v>
      </c>
      <c r="AY28" s="167"/>
      <c r="AZ28" s="166">
        <v>-30.8583</v>
      </c>
      <c r="BA28" s="166">
        <v>-33.5578</v>
      </c>
      <c r="BB28" s="166">
        <v>-433.97359999999998</v>
      </c>
      <c r="BC28" s="166">
        <v>-5.8060999999999998</v>
      </c>
      <c r="BD28" s="166">
        <v>-19</v>
      </c>
      <c r="BE28" s="166">
        <v>-18.899999999999999</v>
      </c>
      <c r="BF28" s="166">
        <v>86.6905</v>
      </c>
      <c r="BG28" s="166">
        <v>0</v>
      </c>
      <c r="BH28" s="166">
        <v>-6.4606000000000003</v>
      </c>
      <c r="BI28" s="167"/>
      <c r="BJ28" s="166">
        <v>-37.133499999999998</v>
      </c>
      <c r="BK28" s="166">
        <v>11.068199999999999</v>
      </c>
      <c r="BL28" s="166">
        <v>8.7040000000000006</v>
      </c>
      <c r="BM28" s="166">
        <v>5.9168000000000003</v>
      </c>
      <c r="BN28" s="166">
        <v>461.25659999999999</v>
      </c>
      <c r="BO28" s="166">
        <v>63.356400000000001</v>
      </c>
      <c r="BP28" s="166">
        <v>62.959699999999998</v>
      </c>
      <c r="BQ28" s="166">
        <v>-218.16030000000001</v>
      </c>
      <c r="BR28" s="166">
        <v>555.52809999999999</v>
      </c>
      <c r="BS28" s="167"/>
      <c r="BT28" s="166">
        <v>-127.3235</v>
      </c>
      <c r="BU28" s="166">
        <v>130.60749999999999</v>
      </c>
      <c r="BV28" s="166">
        <v>104.6456</v>
      </c>
      <c r="BW28" s="166">
        <v>33.14</v>
      </c>
      <c r="BX28" s="166">
        <v>31.96</v>
      </c>
      <c r="BY28" s="166">
        <v>69.459999999999994</v>
      </c>
      <c r="BZ28" s="166">
        <v>89.95</v>
      </c>
      <c r="CA28" s="166">
        <v>-87.469800000000006</v>
      </c>
      <c r="CB28" s="166">
        <v>-86.8</v>
      </c>
      <c r="CC28" s="166">
        <v>158.90770000000001</v>
      </c>
      <c r="CD28" s="166">
        <v>160.08369999999999</v>
      </c>
      <c r="CE28" s="167"/>
      <c r="CF28" s="166">
        <v>-66.205699999999993</v>
      </c>
      <c r="CG28" s="166">
        <v>-66.653300000000002</v>
      </c>
      <c r="CH28" s="166">
        <v>4.3710000000000004</v>
      </c>
      <c r="CI28" s="166">
        <v>-119.7109</v>
      </c>
      <c r="CJ28" s="167"/>
      <c r="CK28" s="167"/>
      <c r="CL28" s="167"/>
      <c r="CM28" s="166">
        <v>240.5</v>
      </c>
      <c r="CN28" s="166">
        <v>-18.86</v>
      </c>
      <c r="CO28" s="166">
        <v>42.674500000000002</v>
      </c>
      <c r="CP28" s="166">
        <v>42.037999999999997</v>
      </c>
      <c r="CQ28" s="166">
        <v>42.497700000000002</v>
      </c>
      <c r="CR28" s="166">
        <v>-40.944200000000002</v>
      </c>
      <c r="CS28" s="166">
        <v>-40.447499999999998</v>
      </c>
      <c r="CT28" s="166">
        <v>-15.945</v>
      </c>
      <c r="CU28" s="166">
        <v>0.20660000000000001</v>
      </c>
      <c r="CV28" s="166">
        <v>-11.252599999999999</v>
      </c>
      <c r="CW28" s="166">
        <v>14.2874</v>
      </c>
      <c r="CX28" s="166">
        <v>97.22</v>
      </c>
      <c r="CY28" s="166">
        <v>49.04</v>
      </c>
      <c r="CZ28" s="166">
        <v>59.069800000000001</v>
      </c>
      <c r="DA28" s="166">
        <v>55.668599999999998</v>
      </c>
      <c r="DB28" s="166">
        <v>35.839700000000001</v>
      </c>
      <c r="DC28" s="167"/>
      <c r="DD28" s="166">
        <v>121.1172</v>
      </c>
      <c r="DE28" s="166">
        <v>118.554</v>
      </c>
      <c r="DF28" s="166">
        <v>-143.5247</v>
      </c>
      <c r="DG28" s="167"/>
      <c r="DH28" s="166">
        <v>-19.742799999999999</v>
      </c>
      <c r="DI28" s="166">
        <v>-125.6</v>
      </c>
      <c r="DJ28" s="166">
        <v>-126.6</v>
      </c>
      <c r="DK28" s="166">
        <v>32.687100000000001</v>
      </c>
      <c r="DL28" s="166">
        <v>80.868499999999997</v>
      </c>
      <c r="DM28" s="166">
        <v>77.506299999999996</v>
      </c>
      <c r="DN28" s="166">
        <v>113.6902</v>
      </c>
      <c r="DO28" s="166">
        <v>80.42</v>
      </c>
      <c r="DP28" s="166">
        <v>-10.8</v>
      </c>
      <c r="DQ28" s="166">
        <v>73.206500000000005</v>
      </c>
      <c r="DR28" s="166">
        <v>145.7483</v>
      </c>
      <c r="DS28" s="166">
        <v>-31.67</v>
      </c>
      <c r="DT28" s="166">
        <v>-31.82</v>
      </c>
      <c r="DU28" s="166">
        <v>122.27</v>
      </c>
      <c r="DV28" s="166">
        <v>73.55</v>
      </c>
      <c r="DW28" s="166">
        <v>147.6</v>
      </c>
      <c r="DX28" s="166">
        <v>144.6182</v>
      </c>
      <c r="DY28" s="166">
        <v>-71.298900000000003</v>
      </c>
      <c r="DZ28" s="166">
        <v>-69.845500000000001</v>
      </c>
      <c r="EA28" s="166">
        <v>253.50479999999999</v>
      </c>
      <c r="EB28" s="166">
        <v>196.68049999999999</v>
      </c>
      <c r="EC28" s="166">
        <v>190.6207</v>
      </c>
      <c r="ED28" s="166">
        <v>194.631</v>
      </c>
      <c r="EE28" s="166">
        <v>86.243499999999997</v>
      </c>
      <c r="EF28" s="166">
        <v>61.952800000000003</v>
      </c>
      <c r="EG28" s="166">
        <v>-31.425999999999998</v>
      </c>
      <c r="EH28" s="166">
        <v>225.70359999999999</v>
      </c>
      <c r="EI28" s="166">
        <v>10.5189</v>
      </c>
      <c r="EJ28" s="167"/>
      <c r="EK28" s="166">
        <v>-30.021999999999998</v>
      </c>
      <c r="EL28" s="166">
        <v>-26.7791</v>
      </c>
      <c r="EM28" s="166">
        <v>0</v>
      </c>
      <c r="EN28" s="166">
        <v>37.889299999999999</v>
      </c>
      <c r="EO28" s="166">
        <v>35.406399999999998</v>
      </c>
      <c r="EP28" s="166">
        <v>58.415999999999997</v>
      </c>
      <c r="EQ28" s="166">
        <v>-74.159599999999998</v>
      </c>
      <c r="ER28" s="166">
        <v>-75.116600000000005</v>
      </c>
      <c r="ES28" s="166">
        <v>-18.2638</v>
      </c>
      <c r="ET28" s="166">
        <v>15.21</v>
      </c>
      <c r="EU28" s="166">
        <v>-17.36</v>
      </c>
      <c r="EV28" s="166">
        <v>29.8</v>
      </c>
      <c r="EW28" s="166">
        <v>16.569900000000001</v>
      </c>
      <c r="EX28" s="166">
        <v>-1.2710999999999999</v>
      </c>
      <c r="EY28" s="166">
        <v>-35.991500000000002</v>
      </c>
      <c r="EZ28" s="166">
        <v>-35.4452</v>
      </c>
      <c r="FA28" s="166">
        <v>11.891400000000001</v>
      </c>
      <c r="FB28" s="166">
        <v>-55.831099999999999</v>
      </c>
      <c r="FC28" s="166">
        <v>26.116099999999999</v>
      </c>
      <c r="FD28" s="166">
        <v>19.597799999999999</v>
      </c>
      <c r="FE28" s="167"/>
      <c r="FF28" s="166">
        <v>19.677800000000001</v>
      </c>
      <c r="FG28" s="166">
        <v>29.086600000000001</v>
      </c>
      <c r="FH28" s="166">
        <v>28.817699999999999</v>
      </c>
      <c r="FI28" s="166">
        <v>27.655200000000001</v>
      </c>
      <c r="FJ28" s="166">
        <v>92.938299999999998</v>
      </c>
      <c r="FK28" s="166">
        <v>88.584400000000002</v>
      </c>
      <c r="FL28" s="166">
        <v>-133.6301</v>
      </c>
      <c r="FM28" s="166">
        <v>74.528400000000005</v>
      </c>
      <c r="FN28" s="166">
        <v>74.323499999999996</v>
      </c>
      <c r="FO28" s="166">
        <v>-100.94799999999999</v>
      </c>
      <c r="FP28" s="166">
        <v>-89.954099999999997</v>
      </c>
      <c r="FQ28" s="166">
        <v>-42.442700000000002</v>
      </c>
      <c r="FR28" s="166">
        <v>-35.770000000000003</v>
      </c>
      <c r="FS28" s="166">
        <v>16.978400000000001</v>
      </c>
      <c r="FT28" s="166">
        <v>0.92679999999999996</v>
      </c>
      <c r="FU28" s="166">
        <v>-11.04</v>
      </c>
      <c r="FV28" s="166">
        <v>16.91</v>
      </c>
      <c r="FW28" s="166">
        <v>-42.233699999999999</v>
      </c>
      <c r="FX28" s="167"/>
      <c r="FY28" s="167"/>
      <c r="FZ28" s="166">
        <v>4.0759999999999996</v>
      </c>
      <c r="GA28" s="167"/>
      <c r="GB28" s="166">
        <v>29.02</v>
      </c>
      <c r="GC28" s="166">
        <v>89.920500000000004</v>
      </c>
      <c r="GD28" s="166">
        <v>98.037700000000001</v>
      </c>
      <c r="GE28" s="167"/>
      <c r="GF28" s="166">
        <v>85.273399999999995</v>
      </c>
      <c r="GG28" s="166">
        <v>21.9</v>
      </c>
      <c r="GH28" s="166">
        <v>-23.022500000000001</v>
      </c>
      <c r="GI28" s="166">
        <v>6.0105000000000004</v>
      </c>
      <c r="GJ28" s="166">
        <v>6.6563999999999997</v>
      </c>
      <c r="GK28" s="166">
        <v>1.917</v>
      </c>
      <c r="GL28" s="167"/>
      <c r="GM28" s="167"/>
      <c r="GN28" s="166">
        <v>-14.114000000000001</v>
      </c>
      <c r="GO28" s="166">
        <v>-38.195799999999998</v>
      </c>
      <c r="GP28" s="166">
        <v>23.143899999999999</v>
      </c>
      <c r="GQ28" s="166">
        <v>39.510100000000001</v>
      </c>
      <c r="GR28" s="166">
        <v>54.500500000000002</v>
      </c>
      <c r="GS28" s="166">
        <v>55.2515</v>
      </c>
      <c r="GT28" s="166">
        <v>-169.77269999999999</v>
      </c>
      <c r="GU28" s="166">
        <v>-30.438500000000001</v>
      </c>
      <c r="GV28" s="166">
        <v>30.900600000000001</v>
      </c>
      <c r="GW28" s="166">
        <v>-53.305300000000003</v>
      </c>
      <c r="GX28" s="167"/>
      <c r="GY28" s="166">
        <v>11.5458</v>
      </c>
      <c r="GZ28" s="166">
        <v>11.203799999999999</v>
      </c>
      <c r="HA28" s="167"/>
      <c r="HB28" s="166">
        <v>162.70269999999999</v>
      </c>
      <c r="HC28" s="166">
        <v>161.37219999999999</v>
      </c>
      <c r="HD28" s="166">
        <v>278.7</v>
      </c>
      <c r="HE28" s="166">
        <v>-278.03160000000003</v>
      </c>
      <c r="HF28" s="166">
        <v>-542.64359999999999</v>
      </c>
      <c r="HG28" s="166">
        <v>542.54340000000002</v>
      </c>
      <c r="HH28" s="166">
        <v>318.3227</v>
      </c>
      <c r="HI28" s="166">
        <v>-157.18389999999999</v>
      </c>
      <c r="HJ28" s="166">
        <v>-153.5941</v>
      </c>
      <c r="HK28" s="166">
        <v>-46.802300000000002</v>
      </c>
      <c r="HL28" s="166">
        <v>-38.457999999999998</v>
      </c>
      <c r="HM28" s="166">
        <v>76.482399999999998</v>
      </c>
      <c r="HN28" s="166">
        <v>78.553700000000006</v>
      </c>
      <c r="HO28" s="166">
        <v>-71.454599999999999</v>
      </c>
      <c r="HP28" s="166">
        <v>-102.46599999999999</v>
      </c>
      <c r="HQ28" s="166">
        <v>25.974799999999998</v>
      </c>
      <c r="HR28" s="166">
        <v>25.172799999999999</v>
      </c>
      <c r="HS28" s="166">
        <v>-24.841200000000001</v>
      </c>
      <c r="HT28" s="166">
        <v>-24.084399999999999</v>
      </c>
      <c r="HU28" s="166">
        <v>48.9</v>
      </c>
      <c r="HV28" s="166">
        <v>48.4</v>
      </c>
      <c r="HW28" s="166">
        <v>39.200000000000003</v>
      </c>
      <c r="HX28" s="166">
        <v>38.1</v>
      </c>
      <c r="HY28" s="166">
        <v>21.596599999999999</v>
      </c>
      <c r="HZ28" s="166">
        <v>-16.8</v>
      </c>
      <c r="IA28" s="166">
        <v>-315.40660000000003</v>
      </c>
      <c r="IB28" s="166">
        <v>75.140699999999995</v>
      </c>
      <c r="IC28" s="166">
        <v>74.873599999999996</v>
      </c>
      <c r="ID28" s="166">
        <v>13.4</v>
      </c>
      <c r="IE28" s="166">
        <v>4.4000000000000004</v>
      </c>
      <c r="IF28" s="166">
        <v>-24.2</v>
      </c>
      <c r="IG28" s="166">
        <v>-24.4</v>
      </c>
      <c r="IH28" s="167"/>
      <c r="II28" s="167"/>
      <c r="IJ28" s="166">
        <v>-311.4973</v>
      </c>
      <c r="IK28" s="166">
        <v>3.6141999999999999</v>
      </c>
      <c r="IL28" s="166">
        <v>160.17760000000001</v>
      </c>
      <c r="IM28" s="166">
        <v>4.1292</v>
      </c>
      <c r="IN28" s="166">
        <v>-54.4527</v>
      </c>
      <c r="IO28" s="166">
        <v>-2.5705</v>
      </c>
      <c r="IP28" s="166">
        <v>0</v>
      </c>
      <c r="IQ28" s="166">
        <v>-115.95269999999999</v>
      </c>
      <c r="IR28" s="166">
        <v>-75.278000000000006</v>
      </c>
      <c r="IS28" s="166">
        <v>0</v>
      </c>
      <c r="IT28" s="166">
        <v>137.017</v>
      </c>
      <c r="IU28" s="166">
        <v>136.49930000000001</v>
      </c>
      <c r="IV28" s="166">
        <v>112.2976</v>
      </c>
      <c r="IW28" s="166">
        <v>-155.6208</v>
      </c>
      <c r="IX28" s="166">
        <v>77.582599999999999</v>
      </c>
      <c r="IY28" s="166">
        <v>-70.946399999999997</v>
      </c>
      <c r="IZ28" s="166">
        <v>73.574600000000004</v>
      </c>
      <c r="JA28" s="166">
        <v>-8.4115000000000002</v>
      </c>
      <c r="JB28" s="166">
        <v>23.004999999999999</v>
      </c>
      <c r="JC28" s="166">
        <v>22.32</v>
      </c>
      <c r="JD28" s="166">
        <v>0.90200000000000002</v>
      </c>
      <c r="JE28" s="166">
        <v>0.89</v>
      </c>
      <c r="JF28" s="166">
        <v>-22.8</v>
      </c>
      <c r="JG28" s="166">
        <v>4.24</v>
      </c>
      <c r="JH28" s="167"/>
      <c r="JI28" s="166">
        <v>-4.5701000000000001</v>
      </c>
      <c r="JJ28" s="166">
        <v>-26.2501</v>
      </c>
      <c r="JK28" s="166">
        <v>-24.199300000000001</v>
      </c>
      <c r="JL28" s="166">
        <v>26.4</v>
      </c>
      <c r="JM28" s="166">
        <v>51.369</v>
      </c>
      <c r="JN28" s="166">
        <v>54.088000000000001</v>
      </c>
      <c r="JO28" s="166">
        <v>11.057399999999999</v>
      </c>
      <c r="JP28" s="166">
        <v>13.2158</v>
      </c>
      <c r="JQ28" s="166">
        <v>52.048299999999998</v>
      </c>
      <c r="JR28" s="166">
        <v>50.393300000000004</v>
      </c>
      <c r="JS28" s="166">
        <v>51.358400000000003</v>
      </c>
      <c r="JT28" s="167"/>
      <c r="JU28" s="166">
        <v>0</v>
      </c>
      <c r="JV28" s="166">
        <v>14.1516</v>
      </c>
      <c r="JW28" s="166">
        <v>7.94</v>
      </c>
      <c r="JX28" s="167"/>
      <c r="JY28" s="166">
        <v>-37.969099999999997</v>
      </c>
      <c r="JZ28" s="166">
        <v>74.0762</v>
      </c>
      <c r="KA28" s="166">
        <v>48.070799999999998</v>
      </c>
      <c r="KB28" s="166">
        <v>-37.331200000000003</v>
      </c>
      <c r="KC28" s="166">
        <v>-72.059299999999993</v>
      </c>
      <c r="KD28" s="166">
        <v>37.133800000000001</v>
      </c>
      <c r="KE28" s="166">
        <v>35.822000000000003</v>
      </c>
      <c r="KF28" s="166">
        <v>-11.4</v>
      </c>
      <c r="KG28" s="166">
        <v>11.1</v>
      </c>
      <c r="KH28" s="166">
        <v>-215.9057</v>
      </c>
      <c r="KI28" s="166">
        <v>392.18380000000002</v>
      </c>
    </row>
    <row r="29" spans="1:295" ht="18" customHeight="1" x14ac:dyDescent="0.3">
      <c r="A29" s="162" t="s">
        <v>64</v>
      </c>
      <c r="B29" s="162" t="s">
        <v>865</v>
      </c>
      <c r="C29" s="166">
        <v>0</v>
      </c>
      <c r="D29" s="166">
        <v>18.5764</v>
      </c>
      <c r="E29" s="167"/>
      <c r="F29" s="166">
        <v>12.57</v>
      </c>
      <c r="G29" s="166">
        <v>33.156500000000001</v>
      </c>
      <c r="H29" s="167"/>
      <c r="I29" s="166">
        <v>50.819800000000001</v>
      </c>
      <c r="J29" s="166">
        <v>-94.9422</v>
      </c>
      <c r="K29" s="166">
        <v>74.293000000000006</v>
      </c>
      <c r="L29" s="166">
        <v>37.662799999999997</v>
      </c>
      <c r="M29" s="166">
        <v>36.743400000000001</v>
      </c>
      <c r="N29" s="166">
        <v>-31.08</v>
      </c>
      <c r="O29" s="166">
        <v>-66.870999999999995</v>
      </c>
      <c r="P29" s="166">
        <v>61.6</v>
      </c>
      <c r="Q29" s="166">
        <v>18.216000000000001</v>
      </c>
      <c r="R29" s="166">
        <v>-61.6</v>
      </c>
      <c r="S29" s="166">
        <v>14.5783</v>
      </c>
      <c r="T29" s="166">
        <v>51.3474</v>
      </c>
      <c r="U29" s="166">
        <v>20.3977</v>
      </c>
      <c r="V29" s="166">
        <v>20.678599999999999</v>
      </c>
      <c r="W29" s="166">
        <v>34.645400000000002</v>
      </c>
      <c r="X29" s="166">
        <v>16.809200000000001</v>
      </c>
      <c r="Y29" s="166">
        <v>5.8329000000000004</v>
      </c>
      <c r="Z29" s="166">
        <v>7.9165000000000001</v>
      </c>
      <c r="AA29" s="167"/>
      <c r="AB29" s="167"/>
      <c r="AC29" s="166">
        <v>-98.67</v>
      </c>
      <c r="AD29" s="166">
        <v>-98.9</v>
      </c>
      <c r="AE29" s="167"/>
      <c r="AF29" s="166">
        <v>31.08</v>
      </c>
      <c r="AG29" s="166">
        <v>66</v>
      </c>
      <c r="AH29" s="166">
        <v>9.5429999999999993</v>
      </c>
      <c r="AI29" s="166">
        <v>0.17799999999999999</v>
      </c>
      <c r="AJ29" s="168">
        <v>-74.39</v>
      </c>
      <c r="AK29" s="166">
        <v>-73</v>
      </c>
      <c r="AL29" s="166">
        <v>-74.78</v>
      </c>
      <c r="AM29" s="166">
        <v>74.39</v>
      </c>
      <c r="AN29" s="166">
        <v>74.459999999999994</v>
      </c>
      <c r="AO29" s="166">
        <v>12.8504</v>
      </c>
      <c r="AP29" s="166">
        <v>13.376799999999999</v>
      </c>
      <c r="AQ29" s="166">
        <v>80.131900000000002</v>
      </c>
      <c r="AR29" s="166">
        <v>83.062899999999999</v>
      </c>
      <c r="AS29" s="166">
        <v>57.799300000000002</v>
      </c>
      <c r="AT29" s="166">
        <v>-82.910899999999998</v>
      </c>
      <c r="AU29" s="166">
        <v>0</v>
      </c>
      <c r="AV29" s="166">
        <v>6.3513999999999999</v>
      </c>
      <c r="AW29" s="166">
        <v>6.1501000000000001</v>
      </c>
      <c r="AX29" s="166">
        <v>113.4336</v>
      </c>
      <c r="AY29" s="167"/>
      <c r="AZ29" s="166">
        <v>-32.3566</v>
      </c>
      <c r="BA29" s="166">
        <v>-35.2624</v>
      </c>
      <c r="BB29" s="166">
        <v>-446.80470000000003</v>
      </c>
      <c r="BC29" s="166">
        <v>-6.2270000000000003</v>
      </c>
      <c r="BD29" s="166">
        <v>-19.2</v>
      </c>
      <c r="BE29" s="166">
        <v>-19.2</v>
      </c>
      <c r="BF29" s="166">
        <v>88.352599999999995</v>
      </c>
      <c r="BG29" s="166">
        <v>0</v>
      </c>
      <c r="BH29" s="166">
        <v>-7.0236000000000001</v>
      </c>
      <c r="BI29" s="167"/>
      <c r="BJ29" s="166">
        <v>-38.2834</v>
      </c>
      <c r="BK29" s="166">
        <v>11.645300000000001</v>
      </c>
      <c r="BL29" s="166">
        <v>8.6785999999999994</v>
      </c>
      <c r="BM29" s="166">
        <v>5.9028</v>
      </c>
      <c r="BN29" s="166">
        <v>474.10489999999999</v>
      </c>
      <c r="BO29" s="166">
        <v>62.807099999999998</v>
      </c>
      <c r="BP29" s="166">
        <v>61.830500000000001</v>
      </c>
      <c r="BQ29" s="166">
        <v>-217.7482</v>
      </c>
      <c r="BR29" s="166">
        <v>568.03549999999996</v>
      </c>
      <c r="BS29" s="167"/>
      <c r="BT29" s="166">
        <v>-131.67939999999999</v>
      </c>
      <c r="BU29" s="166">
        <v>133.41489999999999</v>
      </c>
      <c r="BV29" s="167"/>
      <c r="BW29" s="166">
        <v>33.909999999999997</v>
      </c>
      <c r="BX29" s="166">
        <v>32.93</v>
      </c>
      <c r="BY29" s="166">
        <v>71.69</v>
      </c>
      <c r="BZ29" s="166">
        <v>91.73</v>
      </c>
      <c r="CA29" s="166">
        <v>-89.211299999999994</v>
      </c>
      <c r="CB29" s="166">
        <v>-87.871700000000004</v>
      </c>
      <c r="CC29" s="166">
        <v>161.8939</v>
      </c>
      <c r="CD29" s="166">
        <v>163.14670000000001</v>
      </c>
      <c r="CE29" s="167"/>
      <c r="CF29" s="166">
        <v>-74.828599999999994</v>
      </c>
      <c r="CG29" s="166">
        <v>-74.282499999999999</v>
      </c>
      <c r="CH29" s="166">
        <v>3.5011999999999999</v>
      </c>
      <c r="CI29" s="166">
        <v>-127.5963</v>
      </c>
      <c r="CJ29" s="167"/>
      <c r="CK29" s="167"/>
      <c r="CL29" s="167"/>
      <c r="CM29" s="166">
        <v>255.6</v>
      </c>
      <c r="CN29" s="166">
        <v>-19.02</v>
      </c>
      <c r="CO29" s="166">
        <v>41.032499999999999</v>
      </c>
      <c r="CP29" s="166">
        <v>40.9664</v>
      </c>
      <c r="CQ29" s="166">
        <v>41.156500000000001</v>
      </c>
      <c r="CR29" s="166">
        <v>-40.359699999999997</v>
      </c>
      <c r="CS29" s="166">
        <v>-40.2194</v>
      </c>
      <c r="CT29" s="166">
        <v>-15.103400000000001</v>
      </c>
      <c r="CU29" s="166">
        <v>-3.2563</v>
      </c>
      <c r="CV29" s="166">
        <v>-10.1496</v>
      </c>
      <c r="CW29" s="166">
        <v>14.703200000000001</v>
      </c>
      <c r="CX29" s="166">
        <v>102.45</v>
      </c>
      <c r="CY29" s="166">
        <v>52.16</v>
      </c>
      <c r="CZ29" s="166">
        <v>59.7729</v>
      </c>
      <c r="DA29" s="166">
        <v>57.426499999999997</v>
      </c>
      <c r="DB29" s="166">
        <v>36.583399999999997</v>
      </c>
      <c r="DC29" s="167"/>
      <c r="DD29" s="166">
        <v>128.20179999999999</v>
      </c>
      <c r="DE29" s="166">
        <v>126.974</v>
      </c>
      <c r="DF29" s="166">
        <v>-168.25800000000001</v>
      </c>
      <c r="DG29" s="167"/>
      <c r="DH29" s="166">
        <v>-19.872800000000002</v>
      </c>
      <c r="DI29" s="166">
        <v>-124.5</v>
      </c>
      <c r="DJ29" s="166">
        <v>-126.2</v>
      </c>
      <c r="DK29" s="166">
        <v>33.066099999999999</v>
      </c>
      <c r="DL29" s="166">
        <v>83.505200000000002</v>
      </c>
      <c r="DM29" s="166">
        <v>80.793800000000005</v>
      </c>
      <c r="DN29" s="166">
        <v>116.0339</v>
      </c>
      <c r="DO29" s="166">
        <v>83.09</v>
      </c>
      <c r="DP29" s="166">
        <v>-11.58</v>
      </c>
      <c r="DQ29" s="166">
        <v>75.097499999999997</v>
      </c>
      <c r="DR29" s="166">
        <v>164.35929999999999</v>
      </c>
      <c r="DS29" s="166">
        <v>-30.84</v>
      </c>
      <c r="DT29" s="166">
        <v>-31.34</v>
      </c>
      <c r="DU29" s="166">
        <v>125</v>
      </c>
      <c r="DV29" s="166">
        <v>76.3</v>
      </c>
      <c r="DW29" s="166">
        <v>167.2182</v>
      </c>
      <c r="DX29" s="166">
        <v>162.19999999999999</v>
      </c>
      <c r="DY29" s="166">
        <v>-67.101500000000001</v>
      </c>
      <c r="DZ29" s="166">
        <v>-65.481800000000007</v>
      </c>
      <c r="EA29" s="166">
        <v>270.06599999999997</v>
      </c>
      <c r="EB29" s="166">
        <v>216.5831</v>
      </c>
      <c r="EC29" s="166">
        <v>210.90809999999999</v>
      </c>
      <c r="ED29" s="166">
        <v>211.71379999999999</v>
      </c>
      <c r="EE29" s="166">
        <v>103.7024</v>
      </c>
      <c r="EF29" s="166">
        <v>78.621899999999997</v>
      </c>
      <c r="EG29" s="166">
        <v>-32.142000000000003</v>
      </c>
      <c r="EH29" s="166">
        <v>225.5787</v>
      </c>
      <c r="EI29" s="166">
        <v>8.8262</v>
      </c>
      <c r="EJ29" s="167"/>
      <c r="EK29" s="166">
        <v>-30.519300000000001</v>
      </c>
      <c r="EL29" s="166">
        <v>-26.973400000000002</v>
      </c>
      <c r="EM29" s="166">
        <v>-9.0459999999999994</v>
      </c>
      <c r="EN29" s="166">
        <v>30.6127</v>
      </c>
      <c r="EO29" s="166">
        <v>27.489599999999999</v>
      </c>
      <c r="EP29" s="166">
        <v>152.124</v>
      </c>
      <c r="EQ29" s="166">
        <v>-83.862099999999998</v>
      </c>
      <c r="ER29" s="166">
        <v>-83.765299999999996</v>
      </c>
      <c r="ES29" s="166">
        <v>-38.809800000000003</v>
      </c>
      <c r="ET29" s="166">
        <v>0</v>
      </c>
      <c r="EU29" s="166">
        <v>-16.64</v>
      </c>
      <c r="EV29" s="166">
        <v>106.4</v>
      </c>
      <c r="EW29" s="166">
        <v>17.3171</v>
      </c>
      <c r="EX29" s="166">
        <v>-10.822800000000001</v>
      </c>
      <c r="EY29" s="166">
        <v>-37.122999999999998</v>
      </c>
      <c r="EZ29" s="166">
        <v>-36.526400000000002</v>
      </c>
      <c r="FA29" s="166">
        <v>13.561299999999999</v>
      </c>
      <c r="FB29" s="166">
        <v>-76.373599999999996</v>
      </c>
      <c r="FC29" s="166">
        <v>46.540999999999997</v>
      </c>
      <c r="FD29" s="166">
        <v>19.555900000000001</v>
      </c>
      <c r="FE29" s="167"/>
      <c r="FF29" s="166">
        <v>19.444900000000001</v>
      </c>
      <c r="FG29" s="166">
        <v>28.032399999999999</v>
      </c>
      <c r="FH29" s="166">
        <v>28.369700000000002</v>
      </c>
      <c r="FI29" s="166">
        <v>27.408899999999999</v>
      </c>
      <c r="FJ29" s="167"/>
      <c r="FK29" s="166">
        <v>89.254199999999997</v>
      </c>
      <c r="FL29" s="167"/>
      <c r="FM29" s="166">
        <v>69.051599999999993</v>
      </c>
      <c r="FN29" s="166">
        <v>68.745599999999996</v>
      </c>
      <c r="FO29" s="166">
        <v>-96.128799999999998</v>
      </c>
      <c r="FP29" s="166">
        <v>-87.300799999999995</v>
      </c>
      <c r="FQ29" s="166">
        <v>-39.923099999999998</v>
      </c>
      <c r="FR29" s="166">
        <v>-35.799999999999997</v>
      </c>
      <c r="FS29" s="166">
        <v>17.073599999999999</v>
      </c>
      <c r="FT29" s="166">
        <v>0.99760000000000004</v>
      </c>
      <c r="FU29" s="166">
        <v>-11.28</v>
      </c>
      <c r="FV29" s="166">
        <v>17.82</v>
      </c>
      <c r="FW29" s="166">
        <v>-40.863799999999998</v>
      </c>
      <c r="FX29" s="167"/>
      <c r="FY29" s="167"/>
      <c r="FZ29" s="166">
        <v>4.149</v>
      </c>
      <c r="GA29" s="167"/>
      <c r="GB29" s="166">
        <v>28.95</v>
      </c>
      <c r="GC29" s="166">
        <v>89.956999999999994</v>
      </c>
      <c r="GD29" s="166">
        <v>97.576700000000002</v>
      </c>
      <c r="GE29" s="166">
        <v>14.8</v>
      </c>
      <c r="GF29" s="166">
        <v>87.491299999999995</v>
      </c>
      <c r="GG29" s="166">
        <v>19.100000000000001</v>
      </c>
      <c r="GH29" s="166">
        <v>-23.444800000000001</v>
      </c>
      <c r="GI29" s="166">
        <v>6.3348000000000004</v>
      </c>
      <c r="GJ29" s="166">
        <v>7.1253000000000002</v>
      </c>
      <c r="GK29" s="166">
        <v>1.948</v>
      </c>
      <c r="GL29" s="167"/>
      <c r="GM29" s="167"/>
      <c r="GN29" s="166">
        <v>-14.4824</v>
      </c>
      <c r="GO29" s="166">
        <v>-39.823099999999997</v>
      </c>
      <c r="GP29" s="166">
        <v>23.842700000000001</v>
      </c>
      <c r="GQ29" s="166">
        <v>41.4148</v>
      </c>
      <c r="GR29" s="166">
        <v>55.179299999999998</v>
      </c>
      <c r="GS29" s="166">
        <v>56.1</v>
      </c>
      <c r="GT29" s="166">
        <v>-172.84389999999999</v>
      </c>
      <c r="GU29" s="166">
        <v>-30.548400000000001</v>
      </c>
      <c r="GV29" s="166">
        <v>30.9664</v>
      </c>
      <c r="GW29" s="166">
        <v>-53.521799999999999</v>
      </c>
      <c r="GX29" s="166">
        <v>9.5286000000000008</v>
      </c>
      <c r="GY29" s="166">
        <v>11.731299999999999</v>
      </c>
      <c r="GZ29" s="166">
        <v>11.309200000000001</v>
      </c>
      <c r="HA29" s="167"/>
      <c r="HB29" s="166">
        <v>162.30779999999999</v>
      </c>
      <c r="HC29" s="166">
        <v>161.73140000000001</v>
      </c>
      <c r="HD29" s="166">
        <v>285.8</v>
      </c>
      <c r="HE29" s="166">
        <v>-283.83409999999998</v>
      </c>
      <c r="HF29" s="166">
        <v>-551.64120000000003</v>
      </c>
      <c r="HG29" s="166">
        <v>551.17819999999995</v>
      </c>
      <c r="HH29" s="166">
        <v>326.03960000000001</v>
      </c>
      <c r="HI29" s="166">
        <v>-156.7422</v>
      </c>
      <c r="HJ29" s="166">
        <v>-155.0608</v>
      </c>
      <c r="HK29" s="166">
        <v>-54.146700000000003</v>
      </c>
      <c r="HL29" s="166">
        <v>-44.088299999999997</v>
      </c>
      <c r="HM29" s="166">
        <v>76.337900000000005</v>
      </c>
      <c r="HN29" s="166">
        <v>74.908900000000003</v>
      </c>
      <c r="HO29" s="166">
        <v>-99.354100000000003</v>
      </c>
      <c r="HP29" s="167"/>
      <c r="HQ29" s="166">
        <v>26.831800000000001</v>
      </c>
      <c r="HR29" s="166">
        <v>26.809799999999999</v>
      </c>
      <c r="HS29" s="166">
        <v>-19.986899999999999</v>
      </c>
      <c r="HT29" s="166">
        <v>-19.982700000000001</v>
      </c>
      <c r="HU29" s="166">
        <v>58.87</v>
      </c>
      <c r="HV29" s="166">
        <v>59.36</v>
      </c>
      <c r="HW29" s="166">
        <v>38.4</v>
      </c>
      <c r="HX29" s="166">
        <v>40.299999999999997</v>
      </c>
      <c r="HY29" s="166">
        <v>21.556000000000001</v>
      </c>
      <c r="HZ29" s="166">
        <v>-22</v>
      </c>
      <c r="IA29" s="166">
        <v>-314.79050000000001</v>
      </c>
      <c r="IB29" s="166">
        <v>71.364900000000006</v>
      </c>
      <c r="IC29" s="166">
        <v>70.684899999999999</v>
      </c>
      <c r="ID29" s="166">
        <v>13.4</v>
      </c>
      <c r="IE29" s="166">
        <v>1.1000000000000001</v>
      </c>
      <c r="IF29" s="166">
        <v>-25.2</v>
      </c>
      <c r="IG29" s="166">
        <v>-25.2</v>
      </c>
      <c r="IH29" s="167"/>
      <c r="II29" s="167"/>
      <c r="IJ29" s="166">
        <v>-313.18740000000003</v>
      </c>
      <c r="IK29" s="166">
        <v>12.990399999999999</v>
      </c>
      <c r="IL29" s="166">
        <v>182.4248</v>
      </c>
      <c r="IM29" s="166">
        <v>3.8529</v>
      </c>
      <c r="IN29" s="166">
        <v>-46.070500000000003</v>
      </c>
      <c r="IO29" s="166">
        <v>-2.911</v>
      </c>
      <c r="IP29" s="166">
        <v>0</v>
      </c>
      <c r="IQ29" s="166">
        <v>-67.438199999999995</v>
      </c>
      <c r="IR29" s="166">
        <v>-96.352800000000002</v>
      </c>
      <c r="IS29" s="166">
        <v>0</v>
      </c>
      <c r="IT29" s="166">
        <v>92.170299999999997</v>
      </c>
      <c r="IU29" s="166">
        <v>91.016300000000001</v>
      </c>
      <c r="IV29" s="166">
        <v>66.049300000000002</v>
      </c>
      <c r="IW29" s="166">
        <v>-165.74379999999999</v>
      </c>
      <c r="IX29" s="166">
        <v>100.6747</v>
      </c>
      <c r="IY29" s="166">
        <v>-65.748900000000006</v>
      </c>
      <c r="IZ29" s="166">
        <v>67.534099999999995</v>
      </c>
      <c r="JA29" s="166">
        <v>-8.3841000000000001</v>
      </c>
      <c r="JB29" s="166">
        <v>18.035</v>
      </c>
      <c r="JC29" s="166">
        <v>22.32</v>
      </c>
      <c r="JD29" s="166">
        <v>0.89300000000000002</v>
      </c>
      <c r="JE29" s="166">
        <v>0.88200000000000001</v>
      </c>
      <c r="JF29" s="166">
        <v>-22.16</v>
      </c>
      <c r="JG29" s="166">
        <v>3.84</v>
      </c>
      <c r="JH29" s="167"/>
      <c r="JI29" s="166">
        <v>-4.5701000000000001</v>
      </c>
      <c r="JJ29" s="166">
        <v>-29.2958</v>
      </c>
      <c r="JK29" s="166">
        <v>-23.759799999999998</v>
      </c>
      <c r="JL29" s="166">
        <v>27.6</v>
      </c>
      <c r="JM29" s="166">
        <v>52.180999999999997</v>
      </c>
      <c r="JN29" s="166">
        <v>52.83</v>
      </c>
      <c r="JO29" s="167"/>
      <c r="JP29" s="167"/>
      <c r="JQ29" s="166">
        <v>50.283799999999999</v>
      </c>
      <c r="JR29" s="166">
        <v>48.979500000000002</v>
      </c>
      <c r="JS29" s="166">
        <v>49.608899999999998</v>
      </c>
      <c r="JT29" s="167"/>
      <c r="JU29" s="166">
        <v>0</v>
      </c>
      <c r="JV29" s="166">
        <v>13.410399999999999</v>
      </c>
      <c r="JW29" s="166">
        <v>8.1999999999999993</v>
      </c>
      <c r="JX29" s="167"/>
      <c r="JY29" s="166">
        <v>-42.616</v>
      </c>
      <c r="JZ29" s="166">
        <v>80.183800000000005</v>
      </c>
      <c r="KA29" s="166">
        <v>55.0655</v>
      </c>
      <c r="KB29" s="166">
        <v>-40.944699999999997</v>
      </c>
      <c r="KC29" s="166">
        <v>-78.363299999999995</v>
      </c>
      <c r="KD29" s="166">
        <v>43.068399999999997</v>
      </c>
      <c r="KE29" s="166">
        <v>35.395600000000002</v>
      </c>
      <c r="KF29" s="166">
        <v>-9.9</v>
      </c>
      <c r="KG29" s="166">
        <v>9.4</v>
      </c>
      <c r="KH29" s="166">
        <v>-221.77209999999999</v>
      </c>
      <c r="KI29" s="166">
        <v>400.63060000000002</v>
      </c>
    </row>
    <row r="30" spans="1:295" ht="18" customHeight="1" x14ac:dyDescent="0.3">
      <c r="A30" s="162" t="s">
        <v>64</v>
      </c>
      <c r="B30" s="162" t="s">
        <v>866</v>
      </c>
      <c r="C30" s="166">
        <v>0</v>
      </c>
      <c r="D30" s="166">
        <v>19.264500000000002</v>
      </c>
      <c r="E30" s="167"/>
      <c r="F30" s="166">
        <v>12.931699999999999</v>
      </c>
      <c r="G30" s="166">
        <v>32.317900000000002</v>
      </c>
      <c r="H30" s="167"/>
      <c r="I30" s="167"/>
      <c r="J30" s="166">
        <v>-101.2135</v>
      </c>
      <c r="K30" s="166">
        <v>75.4221</v>
      </c>
      <c r="L30" s="166">
        <v>38.584800000000001</v>
      </c>
      <c r="M30" s="166">
        <v>37.415999999999997</v>
      </c>
      <c r="N30" s="166">
        <v>-33.299999999999997</v>
      </c>
      <c r="O30" s="166">
        <v>-68.563000000000002</v>
      </c>
      <c r="P30" s="166">
        <v>63.8</v>
      </c>
      <c r="Q30" s="167"/>
      <c r="R30" s="166">
        <v>-61.6</v>
      </c>
      <c r="S30" s="166">
        <v>14.474399999999999</v>
      </c>
      <c r="T30" s="166">
        <v>54.631599999999999</v>
      </c>
      <c r="U30" s="166">
        <v>20.6401</v>
      </c>
      <c r="V30" s="166">
        <v>20.965900000000001</v>
      </c>
      <c r="W30" s="166">
        <v>34.576900000000002</v>
      </c>
      <c r="X30" s="166">
        <v>16.498899999999999</v>
      </c>
      <c r="Y30" s="166">
        <v>5.7111999999999998</v>
      </c>
      <c r="Z30" s="166">
        <v>7.5248999999999997</v>
      </c>
      <c r="AA30" s="167"/>
      <c r="AB30" s="167"/>
      <c r="AC30" s="166">
        <v>-102.24</v>
      </c>
      <c r="AD30" s="166">
        <v>-103.09</v>
      </c>
      <c r="AE30" s="167"/>
      <c r="AF30" s="166">
        <v>33.299999999999997</v>
      </c>
      <c r="AG30" s="166">
        <v>68.2</v>
      </c>
      <c r="AH30" s="166">
        <v>9.4019999999999992</v>
      </c>
      <c r="AI30" s="166">
        <v>0.17899999999999999</v>
      </c>
      <c r="AJ30" s="168">
        <v>-80.040000000000006</v>
      </c>
      <c r="AK30" s="166">
        <v>-79.349999999999994</v>
      </c>
      <c r="AL30" s="166">
        <v>-62.18</v>
      </c>
      <c r="AM30" s="166">
        <v>80.040000000000006</v>
      </c>
      <c r="AN30" s="166">
        <v>80.8</v>
      </c>
      <c r="AO30" s="166">
        <v>12.859299999999999</v>
      </c>
      <c r="AP30" s="166">
        <v>13.0326</v>
      </c>
      <c r="AQ30" s="166">
        <v>82.016400000000004</v>
      </c>
      <c r="AR30" s="166">
        <v>85.319000000000003</v>
      </c>
      <c r="AS30" s="166">
        <v>57.479599999999998</v>
      </c>
      <c r="AT30" s="166">
        <v>-91.395499999999998</v>
      </c>
      <c r="AU30" s="166">
        <v>0</v>
      </c>
      <c r="AV30" s="166">
        <v>30.861499999999999</v>
      </c>
      <c r="AW30" s="166">
        <v>32.747300000000003</v>
      </c>
      <c r="AX30" s="166">
        <v>111.1404</v>
      </c>
      <c r="AY30" s="167"/>
      <c r="AZ30" s="166">
        <v>-10.771699999999999</v>
      </c>
      <c r="BA30" s="166">
        <v>-13.618600000000001</v>
      </c>
      <c r="BB30" s="166">
        <v>-490.64949999999999</v>
      </c>
      <c r="BC30" s="166">
        <v>-7.9097999999999997</v>
      </c>
      <c r="BD30" s="166">
        <v>-18.100000000000001</v>
      </c>
      <c r="BE30" s="166">
        <v>-18</v>
      </c>
      <c r="BF30" s="166">
        <v>98.189099999999996</v>
      </c>
      <c r="BG30" s="166">
        <v>0</v>
      </c>
      <c r="BH30" s="166">
        <v>-6.8185000000000002</v>
      </c>
      <c r="BI30" s="167"/>
      <c r="BJ30" s="166">
        <v>-44.194400000000002</v>
      </c>
      <c r="BK30" s="166">
        <v>11.6838</v>
      </c>
      <c r="BL30" s="166">
        <v>8.9940999999999995</v>
      </c>
      <c r="BM30" s="166">
        <v>6.1512000000000002</v>
      </c>
      <c r="BN30" s="166">
        <v>517.92939999999999</v>
      </c>
      <c r="BO30" s="166">
        <v>55.726799999999997</v>
      </c>
      <c r="BP30" s="166">
        <v>55.33</v>
      </c>
      <c r="BQ30" s="166">
        <v>-222.6704</v>
      </c>
      <c r="BR30" s="166">
        <v>593.99710000000005</v>
      </c>
      <c r="BS30" s="167"/>
      <c r="BT30" s="166">
        <v>-131.92060000000001</v>
      </c>
      <c r="BU30" s="166">
        <v>133.81960000000001</v>
      </c>
      <c r="BV30" s="166">
        <v>110.9327</v>
      </c>
      <c r="BW30" s="166">
        <v>34.75</v>
      </c>
      <c r="BX30" s="166">
        <v>33.799999999999997</v>
      </c>
      <c r="BY30" s="166">
        <v>74.06</v>
      </c>
      <c r="BZ30" s="166">
        <v>94.14</v>
      </c>
      <c r="CA30" s="166">
        <v>-89.747100000000003</v>
      </c>
      <c r="CB30" s="166">
        <v>-89.613100000000003</v>
      </c>
      <c r="CC30" s="166">
        <v>163.78809999999999</v>
      </c>
      <c r="CD30" s="166">
        <v>164.7295</v>
      </c>
      <c r="CE30" s="167"/>
      <c r="CF30" s="166">
        <v>-76.846000000000004</v>
      </c>
      <c r="CG30" s="166">
        <v>-76.310400000000001</v>
      </c>
      <c r="CH30" s="166">
        <v>5.0205000000000002</v>
      </c>
      <c r="CI30" s="166">
        <v>-134.51300000000001</v>
      </c>
      <c r="CJ30" s="167"/>
      <c r="CK30" s="167"/>
      <c r="CL30" s="167"/>
      <c r="CM30" s="166">
        <v>271</v>
      </c>
      <c r="CN30" s="166">
        <v>-19.45</v>
      </c>
      <c r="CO30" s="166">
        <v>41.538600000000002</v>
      </c>
      <c r="CP30" s="166">
        <v>41.728000000000002</v>
      </c>
      <c r="CQ30" s="166">
        <v>42.252200000000002</v>
      </c>
      <c r="CR30" s="166">
        <v>-48.047400000000003</v>
      </c>
      <c r="CS30" s="166">
        <v>-46.387999999999998</v>
      </c>
      <c r="CT30" s="166">
        <v>-9.7749000000000006</v>
      </c>
      <c r="CU30" s="166">
        <v>-2.5425</v>
      </c>
      <c r="CV30" s="166">
        <v>-1.5152000000000001</v>
      </c>
      <c r="CW30" s="166">
        <v>14.714</v>
      </c>
      <c r="CX30" s="166">
        <v>104.39</v>
      </c>
      <c r="CY30" s="166">
        <v>53.84</v>
      </c>
      <c r="CZ30" s="166">
        <v>61.882300000000001</v>
      </c>
      <c r="DA30" s="166">
        <v>58.0124</v>
      </c>
      <c r="DB30" s="166">
        <v>37.408499999999997</v>
      </c>
      <c r="DC30" s="167"/>
      <c r="DD30" s="166">
        <v>135.90690000000001</v>
      </c>
      <c r="DE30" s="166">
        <v>133.82069999999999</v>
      </c>
      <c r="DF30" s="166">
        <v>-175.29130000000001</v>
      </c>
      <c r="DG30" s="167"/>
      <c r="DH30" s="166">
        <v>-20.3565</v>
      </c>
      <c r="DI30" s="166">
        <v>-127.4</v>
      </c>
      <c r="DJ30" s="166">
        <v>-125.2</v>
      </c>
      <c r="DK30" s="166">
        <v>33.807699999999997</v>
      </c>
      <c r="DL30" s="166">
        <v>86.141999999999996</v>
      </c>
      <c r="DM30" s="166">
        <v>83.141999999999996</v>
      </c>
      <c r="DN30" s="166">
        <v>120.7214</v>
      </c>
      <c r="DO30" s="166">
        <v>83.97</v>
      </c>
      <c r="DP30" s="166">
        <v>-12.12</v>
      </c>
      <c r="DQ30" s="166">
        <v>74.864999999999995</v>
      </c>
      <c r="DR30" s="166">
        <v>175.08</v>
      </c>
      <c r="DS30" s="166">
        <v>-31.23</v>
      </c>
      <c r="DT30" s="166">
        <v>-31.61</v>
      </c>
      <c r="DU30" s="166">
        <v>129.01</v>
      </c>
      <c r="DV30" s="166">
        <v>76.87</v>
      </c>
      <c r="DW30" s="166">
        <v>175.98179999999999</v>
      </c>
      <c r="DX30" s="166">
        <v>172.70910000000001</v>
      </c>
      <c r="DY30" s="166">
        <v>-64.375299999999996</v>
      </c>
      <c r="DZ30" s="166">
        <v>-61.990900000000003</v>
      </c>
      <c r="EA30" s="166">
        <v>283.88639999999998</v>
      </c>
      <c r="EB30" s="166">
        <v>224.1011</v>
      </c>
      <c r="EC30" s="166">
        <v>220.7106</v>
      </c>
      <c r="ED30" s="166">
        <v>222.49950000000001</v>
      </c>
      <c r="EE30" s="166">
        <v>101.5429</v>
      </c>
      <c r="EF30" s="166">
        <v>77.206000000000003</v>
      </c>
      <c r="EG30" s="166">
        <v>-32.338999999999999</v>
      </c>
      <c r="EH30" s="166">
        <v>230.47669999999999</v>
      </c>
      <c r="EI30" s="166">
        <v>-7.0549999999999997</v>
      </c>
      <c r="EJ30" s="167"/>
      <c r="EK30" s="166">
        <v>-30.7973</v>
      </c>
      <c r="EL30" s="166">
        <v>-27.261299999999999</v>
      </c>
      <c r="EM30" s="166">
        <v>0</v>
      </c>
      <c r="EN30" s="166">
        <v>31.2577</v>
      </c>
      <c r="EO30" s="166">
        <v>29.664899999999999</v>
      </c>
      <c r="EP30" s="166">
        <v>102.96</v>
      </c>
      <c r="EQ30" s="166">
        <v>-79.568299999999994</v>
      </c>
      <c r="ER30" s="166">
        <v>-80.811300000000003</v>
      </c>
      <c r="ES30" s="166">
        <v>-33.9193</v>
      </c>
      <c r="ET30" s="166">
        <v>14.94</v>
      </c>
      <c r="EU30" s="166">
        <v>-15.85</v>
      </c>
      <c r="EV30" s="166">
        <v>72.8</v>
      </c>
      <c r="EW30" s="166">
        <v>17.7667</v>
      </c>
      <c r="EX30" s="166">
        <v>-11.196199999999999</v>
      </c>
      <c r="EY30" s="166">
        <v>-37.277500000000003</v>
      </c>
      <c r="EZ30" s="166">
        <v>-36.567799999999998</v>
      </c>
      <c r="FA30" s="166">
        <v>13.2578</v>
      </c>
      <c r="FB30" s="166">
        <v>-74.047700000000006</v>
      </c>
      <c r="FC30" s="166">
        <v>43.685600000000001</v>
      </c>
      <c r="FD30" s="166">
        <v>19.8796</v>
      </c>
      <c r="FE30" s="167"/>
      <c r="FF30" s="166">
        <v>19.641200000000001</v>
      </c>
      <c r="FG30" s="166">
        <v>28.490100000000002</v>
      </c>
      <c r="FH30" s="166">
        <v>28.5884</v>
      </c>
      <c r="FI30" s="166">
        <v>26.847100000000001</v>
      </c>
      <c r="FJ30" s="166">
        <v>90.091499999999996</v>
      </c>
      <c r="FK30" s="166">
        <v>89.589100000000002</v>
      </c>
      <c r="FL30" s="166">
        <v>-121.90819999999999</v>
      </c>
      <c r="FM30" s="166">
        <v>67.171099999999996</v>
      </c>
      <c r="FN30" s="166">
        <v>67.916600000000003</v>
      </c>
      <c r="FO30" s="166">
        <v>-90.566500000000005</v>
      </c>
      <c r="FP30" s="166">
        <v>-83.642899999999997</v>
      </c>
      <c r="FQ30" s="166">
        <v>-39.439700000000002</v>
      </c>
      <c r="FR30" s="166">
        <v>-34.409999999999997</v>
      </c>
      <c r="FS30" s="166">
        <v>17.4984</v>
      </c>
      <c r="FT30" s="166">
        <v>0.98660000000000003</v>
      </c>
      <c r="FU30" s="166">
        <v>-11.12</v>
      </c>
      <c r="FV30" s="166">
        <v>17.64</v>
      </c>
      <c r="FW30" s="166">
        <v>-40.961799999999997</v>
      </c>
      <c r="FX30" s="167"/>
      <c r="FY30" s="167"/>
      <c r="FZ30" s="166">
        <v>4.1580000000000004</v>
      </c>
      <c r="GA30" s="167"/>
      <c r="GB30" s="166">
        <v>29.08</v>
      </c>
      <c r="GC30" s="166">
        <v>85.662999999999997</v>
      </c>
      <c r="GD30" s="166">
        <v>92.094899999999996</v>
      </c>
      <c r="GE30" s="166">
        <v>14.77</v>
      </c>
      <c r="GF30" s="166">
        <v>85.925799999999995</v>
      </c>
      <c r="GG30" s="166">
        <v>19.600000000000001</v>
      </c>
      <c r="GH30" s="166">
        <v>-25.042300000000001</v>
      </c>
      <c r="GI30" s="166">
        <v>7.18</v>
      </c>
      <c r="GJ30" s="166">
        <v>7.6112000000000002</v>
      </c>
      <c r="GK30" s="166">
        <v>2.024</v>
      </c>
      <c r="GL30" s="167"/>
      <c r="GM30" s="167"/>
      <c r="GN30" s="166">
        <v>-14.144600000000001</v>
      </c>
      <c r="GO30" s="166">
        <v>-41.919899999999998</v>
      </c>
      <c r="GP30" s="166">
        <v>22.186</v>
      </c>
      <c r="GQ30" s="166">
        <v>43.9116</v>
      </c>
      <c r="GR30" s="166">
        <v>58.883299999999998</v>
      </c>
      <c r="GS30" s="166">
        <v>55.433399999999999</v>
      </c>
      <c r="GT30" s="166">
        <v>-178.90389999999999</v>
      </c>
      <c r="GU30" s="166">
        <v>-31.96</v>
      </c>
      <c r="GV30" s="166">
        <v>30.9909</v>
      </c>
      <c r="GW30" s="166">
        <v>-54.296700000000001</v>
      </c>
      <c r="GX30" s="166">
        <v>10.4373</v>
      </c>
      <c r="GY30" s="166">
        <v>12.0829</v>
      </c>
      <c r="GZ30" s="166">
        <v>11.6784</v>
      </c>
      <c r="HA30" s="166">
        <v>12</v>
      </c>
      <c r="HB30" s="166">
        <v>160.6695</v>
      </c>
      <c r="HC30" s="166">
        <v>163.60069999999999</v>
      </c>
      <c r="HD30" s="166">
        <v>291.3</v>
      </c>
      <c r="HE30" s="166">
        <v>-288.75029999999998</v>
      </c>
      <c r="HF30" s="166">
        <v>-553.4905</v>
      </c>
      <c r="HG30" s="166">
        <v>554.97580000000005</v>
      </c>
      <c r="HH30" s="166">
        <v>313.96199999999999</v>
      </c>
      <c r="HI30" s="166">
        <v>-159.06039999999999</v>
      </c>
      <c r="HJ30" s="166">
        <v>-157.3058</v>
      </c>
      <c r="HK30" s="166">
        <v>-52.659799999999997</v>
      </c>
      <c r="HL30" s="166">
        <v>-42.7498</v>
      </c>
      <c r="HM30" s="166">
        <v>79.834599999999995</v>
      </c>
      <c r="HN30" s="166">
        <v>81.552899999999994</v>
      </c>
      <c r="HO30" s="166">
        <v>-111.1527</v>
      </c>
      <c r="HP30" s="167"/>
      <c r="HQ30" s="166">
        <v>32.072299999999998</v>
      </c>
      <c r="HR30" s="166">
        <v>31.951499999999999</v>
      </c>
      <c r="HS30" s="166">
        <v>-12.5501</v>
      </c>
      <c r="HT30" s="166">
        <v>-11.5486</v>
      </c>
      <c r="HU30" s="166">
        <v>52.66</v>
      </c>
      <c r="HV30" s="166">
        <v>53.97</v>
      </c>
      <c r="HW30" s="166">
        <v>39.299999999999997</v>
      </c>
      <c r="HX30" s="166">
        <v>37.9</v>
      </c>
      <c r="HY30" s="166">
        <v>21.966100000000001</v>
      </c>
      <c r="HZ30" s="166">
        <v>-38.56</v>
      </c>
      <c r="IA30" s="166">
        <v>-307.70819999999998</v>
      </c>
      <c r="IB30" s="166">
        <v>77.709500000000006</v>
      </c>
      <c r="IC30" s="166">
        <v>77.470799999999997</v>
      </c>
      <c r="ID30" s="166">
        <v>14</v>
      </c>
      <c r="IE30" s="166">
        <v>-0.9</v>
      </c>
      <c r="IF30" s="166">
        <v>-31.8</v>
      </c>
      <c r="IG30" s="166">
        <v>-32.1</v>
      </c>
      <c r="IH30" s="166">
        <v>2.8473999999999999</v>
      </c>
      <c r="II30" s="166">
        <v>2.7917000000000001</v>
      </c>
      <c r="IJ30" s="166">
        <v>-309.55919999999998</v>
      </c>
      <c r="IK30" s="166">
        <v>23.777699999999999</v>
      </c>
      <c r="IL30" s="166">
        <v>170.36099999999999</v>
      </c>
      <c r="IM30" s="166">
        <v>3.9618000000000002</v>
      </c>
      <c r="IN30" s="166">
        <v>-40.14</v>
      </c>
      <c r="IO30" s="166">
        <v>-2.944</v>
      </c>
      <c r="IP30" s="166">
        <v>0</v>
      </c>
      <c r="IQ30" s="166">
        <v>-79.267799999999994</v>
      </c>
      <c r="IR30" s="166">
        <v>-96.041200000000003</v>
      </c>
      <c r="IS30" s="166">
        <v>0</v>
      </c>
      <c r="IT30" s="166">
        <v>84.738600000000005</v>
      </c>
      <c r="IU30" s="166">
        <v>82.923299999999998</v>
      </c>
      <c r="IV30" s="166">
        <v>78.826300000000003</v>
      </c>
      <c r="IW30" s="166">
        <v>-163.28540000000001</v>
      </c>
      <c r="IX30" s="166">
        <v>108.14319999999999</v>
      </c>
      <c r="IY30" s="166">
        <v>-56.081099999999999</v>
      </c>
      <c r="IZ30" s="166">
        <v>56.933500000000002</v>
      </c>
      <c r="JA30" s="166">
        <v>-8.2248000000000001</v>
      </c>
      <c r="JB30" s="166">
        <v>16.492000000000001</v>
      </c>
      <c r="JC30" s="166">
        <v>23.04</v>
      </c>
      <c r="JD30" s="166">
        <v>0.82799999999999996</v>
      </c>
      <c r="JE30" s="166">
        <v>0.82299999999999995</v>
      </c>
      <c r="JF30" s="166">
        <v>-23.68</v>
      </c>
      <c r="JG30" s="166">
        <v>5.68</v>
      </c>
      <c r="JH30" s="167"/>
      <c r="JI30" s="166">
        <v>-5.0674999999999999</v>
      </c>
      <c r="JJ30" s="166">
        <v>-27.6844</v>
      </c>
      <c r="JK30" s="166">
        <v>-24.229800000000001</v>
      </c>
      <c r="JL30" s="166">
        <v>28.8</v>
      </c>
      <c r="JM30" s="166">
        <v>52.478999999999999</v>
      </c>
      <c r="JN30" s="166">
        <v>52.652000000000001</v>
      </c>
      <c r="JO30" s="167"/>
      <c r="JP30" s="167"/>
      <c r="JQ30" s="166">
        <v>52.351399999999998</v>
      </c>
      <c r="JR30" s="166">
        <v>53.131399999999999</v>
      </c>
      <c r="JS30" s="166">
        <v>52.556699999999999</v>
      </c>
      <c r="JT30" s="167"/>
      <c r="JU30" s="166">
        <v>3.7</v>
      </c>
      <c r="JV30" s="166">
        <v>13.979799999999999</v>
      </c>
      <c r="JW30" s="166">
        <v>8.36</v>
      </c>
      <c r="JX30" s="167"/>
      <c r="JY30" s="166">
        <v>-42.567599999999999</v>
      </c>
      <c r="JZ30" s="166">
        <v>79.4328</v>
      </c>
      <c r="KA30" s="166">
        <v>54.030099999999997</v>
      </c>
      <c r="KB30" s="166">
        <v>-41.868699999999997</v>
      </c>
      <c r="KC30" s="166">
        <v>-77.677999999999997</v>
      </c>
      <c r="KD30" s="166">
        <v>42.470100000000002</v>
      </c>
      <c r="KE30" s="166">
        <v>35.495899999999999</v>
      </c>
      <c r="KF30" s="166">
        <v>-14.8</v>
      </c>
      <c r="KG30" s="166">
        <v>14.5</v>
      </c>
      <c r="KH30" s="166">
        <v>-234.89080000000001</v>
      </c>
      <c r="KI30" s="166">
        <v>411.25380000000001</v>
      </c>
    </row>
    <row r="31" spans="1:295" ht="18" customHeight="1" x14ac:dyDescent="0.3">
      <c r="A31" s="162" t="s">
        <v>64</v>
      </c>
      <c r="B31" s="162" t="s">
        <v>867</v>
      </c>
      <c r="C31" s="166">
        <v>0</v>
      </c>
      <c r="D31" s="166">
        <v>19.712700000000002</v>
      </c>
      <c r="E31" s="167"/>
      <c r="F31" s="166">
        <v>13.4727</v>
      </c>
      <c r="G31" s="166">
        <v>36.860999999999997</v>
      </c>
      <c r="H31" s="167"/>
      <c r="I31" s="166">
        <v>55.144300000000001</v>
      </c>
      <c r="J31" s="166">
        <v>-107.05419999999999</v>
      </c>
      <c r="K31" s="166">
        <v>76.714699999999993</v>
      </c>
      <c r="L31" s="166">
        <v>38.6768</v>
      </c>
      <c r="M31" s="166">
        <v>37.792700000000004</v>
      </c>
      <c r="N31" s="166">
        <v>-35.520000000000003</v>
      </c>
      <c r="O31" s="166">
        <v>-71.381</v>
      </c>
      <c r="P31" s="166">
        <v>66</v>
      </c>
      <c r="Q31" s="166">
        <v>19.044</v>
      </c>
      <c r="R31" s="166">
        <v>-63.8</v>
      </c>
      <c r="S31" s="166">
        <v>14.3195</v>
      </c>
      <c r="T31" s="166">
        <v>59.190800000000003</v>
      </c>
      <c r="U31" s="166">
        <v>20.362500000000001</v>
      </c>
      <c r="V31" s="166">
        <v>20.728999999999999</v>
      </c>
      <c r="W31" s="166">
        <v>34.372900000000001</v>
      </c>
      <c r="X31" s="166">
        <v>16.192699999999999</v>
      </c>
      <c r="Y31" s="166">
        <v>5.8893000000000004</v>
      </c>
      <c r="Z31" s="166">
        <v>7.3632999999999997</v>
      </c>
      <c r="AA31" s="167"/>
      <c r="AB31" s="167"/>
      <c r="AC31" s="166">
        <v>-104.26</v>
      </c>
      <c r="AD31" s="166">
        <v>-104.47</v>
      </c>
      <c r="AE31" s="167"/>
      <c r="AF31" s="166">
        <v>35.520000000000003</v>
      </c>
      <c r="AG31" s="166">
        <v>70.400000000000006</v>
      </c>
      <c r="AH31" s="166">
        <v>10.36</v>
      </c>
      <c r="AI31" s="166">
        <v>0.191</v>
      </c>
      <c r="AJ31" s="168">
        <v>-77.540000000000006</v>
      </c>
      <c r="AK31" s="166">
        <v>-76.56</v>
      </c>
      <c r="AL31" s="166">
        <v>-72.09</v>
      </c>
      <c r="AM31" s="166">
        <v>77.540000000000006</v>
      </c>
      <c r="AN31" s="166">
        <v>77.94</v>
      </c>
      <c r="AO31" s="166">
        <v>13.3742</v>
      </c>
      <c r="AP31" s="166">
        <v>13.127700000000001</v>
      </c>
      <c r="AQ31" s="166">
        <v>83.561499999999995</v>
      </c>
      <c r="AR31" s="166">
        <v>87.133099999999999</v>
      </c>
      <c r="AS31" s="166">
        <v>58.423299999999998</v>
      </c>
      <c r="AT31" s="166">
        <v>-89.251499999999993</v>
      </c>
      <c r="AU31" s="166">
        <v>0</v>
      </c>
      <c r="AV31" s="166">
        <v>9.0511999999999997</v>
      </c>
      <c r="AW31" s="166">
        <v>8.8379999999999992</v>
      </c>
      <c r="AX31" s="166">
        <v>118.7452</v>
      </c>
      <c r="AY31" s="167"/>
      <c r="AZ31" s="166">
        <v>-29.418700000000001</v>
      </c>
      <c r="BA31" s="166">
        <v>-32.5486</v>
      </c>
      <c r="BB31" s="166">
        <v>-481.63290000000001</v>
      </c>
      <c r="BC31" s="166">
        <v>-17.337499999999999</v>
      </c>
      <c r="BD31" s="166">
        <v>-13.5</v>
      </c>
      <c r="BE31" s="166">
        <v>-13.5</v>
      </c>
      <c r="BF31" s="166">
        <v>95.313599999999994</v>
      </c>
      <c r="BG31" s="166">
        <v>0</v>
      </c>
      <c r="BH31" s="166">
        <v>-7.2331000000000003</v>
      </c>
      <c r="BI31" s="167"/>
      <c r="BJ31" s="166">
        <v>-39.288899999999998</v>
      </c>
      <c r="BK31" s="166">
        <v>12.2867</v>
      </c>
      <c r="BL31" s="166">
        <v>9.3825000000000003</v>
      </c>
      <c r="BM31" s="166">
        <v>6.3296999999999999</v>
      </c>
      <c r="BN31" s="166">
        <v>512.68029999999999</v>
      </c>
      <c r="BO31" s="166">
        <v>58.503999999999998</v>
      </c>
      <c r="BP31" s="166">
        <v>58.412399999999998</v>
      </c>
      <c r="BQ31" s="166">
        <v>-208.06909999999999</v>
      </c>
      <c r="BR31" s="166">
        <v>603.65260000000001</v>
      </c>
      <c r="BS31" s="167"/>
      <c r="BT31" s="166">
        <v>-129.7167</v>
      </c>
      <c r="BU31" s="166">
        <v>132.4693</v>
      </c>
      <c r="BV31" s="166">
        <v>113.18810000000001</v>
      </c>
      <c r="BW31" s="166">
        <v>35.49</v>
      </c>
      <c r="BX31" s="166">
        <v>34.700000000000003</v>
      </c>
      <c r="BY31" s="166">
        <v>74.819999999999993</v>
      </c>
      <c r="BZ31" s="166">
        <v>95.05</v>
      </c>
      <c r="CA31" s="166">
        <v>-90.818700000000007</v>
      </c>
      <c r="CB31" s="166">
        <v>-91.220600000000005</v>
      </c>
      <c r="CC31" s="166">
        <v>164.2604</v>
      </c>
      <c r="CD31" s="166">
        <v>166.24279999999999</v>
      </c>
      <c r="CE31" s="167"/>
      <c r="CF31" s="166">
        <v>-74.333699999999993</v>
      </c>
      <c r="CG31" s="166">
        <v>-74.913799999999995</v>
      </c>
      <c r="CH31" s="166">
        <v>1.3911</v>
      </c>
      <c r="CI31" s="166">
        <v>-130.60509999999999</v>
      </c>
      <c r="CJ31" s="167"/>
      <c r="CK31" s="167"/>
      <c r="CL31" s="167"/>
      <c r="CM31" s="166">
        <v>261.60000000000002</v>
      </c>
      <c r="CN31" s="166">
        <v>-20.07</v>
      </c>
      <c r="CO31" s="166">
        <v>43.6907</v>
      </c>
      <c r="CP31" s="166">
        <v>44.072000000000003</v>
      </c>
      <c r="CQ31" s="166">
        <v>44.023800000000001</v>
      </c>
      <c r="CR31" s="166">
        <v>-41.821100000000001</v>
      </c>
      <c r="CS31" s="166">
        <v>-42.2104</v>
      </c>
      <c r="CT31" s="166">
        <v>-11.8302</v>
      </c>
      <c r="CU31" s="166">
        <v>-6.4280999999999997</v>
      </c>
      <c r="CV31" s="166">
        <v>-6.3857999999999997</v>
      </c>
      <c r="CW31" s="166">
        <v>14.615</v>
      </c>
      <c r="CX31" s="166">
        <v>99.15</v>
      </c>
      <c r="CY31" s="166">
        <v>80.709999999999994</v>
      </c>
      <c r="CZ31" s="166">
        <v>63.288600000000002</v>
      </c>
      <c r="DA31" s="166">
        <v>60.063200000000002</v>
      </c>
      <c r="DB31" s="166">
        <v>38.613100000000003</v>
      </c>
      <c r="DC31" s="167"/>
      <c r="DD31" s="166">
        <v>131.84469999999999</v>
      </c>
      <c r="DE31" s="166">
        <v>130.46690000000001</v>
      </c>
      <c r="DF31" s="166">
        <v>-130.59800000000001</v>
      </c>
      <c r="DG31" s="167"/>
      <c r="DH31" s="166">
        <v>-20.8523</v>
      </c>
      <c r="DI31" s="166">
        <v>-126.8</v>
      </c>
      <c r="DJ31" s="166">
        <v>-126.5</v>
      </c>
      <c r="DK31" s="166">
        <v>33.730800000000002</v>
      </c>
      <c r="DL31" s="166">
        <v>87.899799999999999</v>
      </c>
      <c r="DM31" s="166">
        <v>80.324200000000005</v>
      </c>
      <c r="DN31" s="166">
        <v>122.47920000000001</v>
      </c>
      <c r="DO31" s="166">
        <v>87.46</v>
      </c>
      <c r="DP31" s="166">
        <v>-10.88</v>
      </c>
      <c r="DQ31" s="166">
        <v>74.570499999999996</v>
      </c>
      <c r="DR31" s="166">
        <v>131.8125</v>
      </c>
      <c r="DS31" s="166">
        <v>-31.49</v>
      </c>
      <c r="DT31" s="166">
        <v>-31.87</v>
      </c>
      <c r="DU31" s="166">
        <v>129.30000000000001</v>
      </c>
      <c r="DV31" s="166">
        <v>81.98</v>
      </c>
      <c r="DW31" s="166">
        <v>129.63640000000001</v>
      </c>
      <c r="DX31" s="166">
        <v>127.0545</v>
      </c>
      <c r="DY31" s="166">
        <v>-76.297200000000004</v>
      </c>
      <c r="DZ31" s="166">
        <v>-76.736400000000003</v>
      </c>
      <c r="EA31" s="166">
        <v>253.905</v>
      </c>
      <c r="EB31" s="166">
        <v>199.3733</v>
      </c>
      <c r="EC31" s="166">
        <v>191.6832</v>
      </c>
      <c r="ED31" s="166">
        <v>194.37710000000001</v>
      </c>
      <c r="EE31" s="166">
        <v>93.951599999999999</v>
      </c>
      <c r="EF31" s="166">
        <v>63.446599999999997</v>
      </c>
      <c r="EG31" s="166">
        <v>-32.85</v>
      </c>
      <c r="EH31" s="166">
        <v>219.50059999999999</v>
      </c>
      <c r="EI31" s="166">
        <v>-39.102899999999998</v>
      </c>
      <c r="EJ31" s="167"/>
      <c r="EK31" s="166">
        <v>-28.298500000000001</v>
      </c>
      <c r="EL31" s="166">
        <v>-25.254000000000001</v>
      </c>
      <c r="EM31" s="166">
        <v>0</v>
      </c>
      <c r="EN31" s="166">
        <v>24.840699999999998</v>
      </c>
      <c r="EO31" s="166">
        <v>23.393699999999999</v>
      </c>
      <c r="EP31" s="166">
        <v>129.072</v>
      </c>
      <c r="EQ31" s="166">
        <v>-87.25</v>
      </c>
      <c r="ER31" s="166">
        <v>-88.479200000000006</v>
      </c>
      <c r="ES31" s="166">
        <v>-26.3063</v>
      </c>
      <c r="ET31" s="166">
        <v>0</v>
      </c>
      <c r="EU31" s="166">
        <v>-8.75</v>
      </c>
      <c r="EV31" s="166">
        <v>108.5</v>
      </c>
      <c r="EW31" s="166">
        <v>18.538399999999999</v>
      </c>
      <c r="EX31" s="166">
        <v>-26.935400000000001</v>
      </c>
      <c r="EY31" s="166">
        <v>-36.225499999999997</v>
      </c>
      <c r="EZ31" s="166">
        <v>-35.784300000000002</v>
      </c>
      <c r="FA31" s="166">
        <v>12.3028</v>
      </c>
      <c r="FB31" s="166">
        <v>-64.395899999999997</v>
      </c>
      <c r="FC31" s="166">
        <v>32.939500000000002</v>
      </c>
      <c r="FD31" s="166">
        <v>20.230499999999999</v>
      </c>
      <c r="FE31" s="167"/>
      <c r="FF31" s="166">
        <v>19.732500000000002</v>
      </c>
      <c r="FG31" s="166">
        <v>28.336600000000001</v>
      </c>
      <c r="FH31" s="166">
        <v>27.9422</v>
      </c>
      <c r="FI31" s="166">
        <v>26.655000000000001</v>
      </c>
      <c r="FJ31" s="166">
        <v>91.933499999999995</v>
      </c>
      <c r="FK31" s="166">
        <v>90.928799999999995</v>
      </c>
      <c r="FL31" s="166">
        <v>-124.0851</v>
      </c>
      <c r="FM31" s="166">
        <v>78.977599999999995</v>
      </c>
      <c r="FN31" s="166">
        <v>79.605900000000005</v>
      </c>
      <c r="FO31" s="166">
        <v>-94.381699999999995</v>
      </c>
      <c r="FP31" s="166">
        <v>-83.645200000000003</v>
      </c>
      <c r="FQ31" s="166">
        <v>-40.6995</v>
      </c>
      <c r="FR31" s="166">
        <v>-33.56</v>
      </c>
      <c r="FS31" s="166">
        <v>17.4984</v>
      </c>
      <c r="FT31" s="166">
        <v>0.99760000000000004</v>
      </c>
      <c r="FU31" s="166">
        <v>-11.09</v>
      </c>
      <c r="FV31" s="166">
        <v>16.62</v>
      </c>
      <c r="FW31" s="166">
        <v>-41.122199999999999</v>
      </c>
      <c r="FX31" s="167"/>
      <c r="FY31" s="167"/>
      <c r="FZ31" s="166">
        <v>4.1340000000000003</v>
      </c>
      <c r="GA31" s="167"/>
      <c r="GB31" s="166">
        <v>28.97</v>
      </c>
      <c r="GC31" s="166">
        <v>87.245199999999997</v>
      </c>
      <c r="GD31" s="166">
        <v>93.690299999999993</v>
      </c>
      <c r="GE31" s="167"/>
      <c r="GF31" s="166">
        <v>86.988100000000003</v>
      </c>
      <c r="GG31" s="166">
        <v>21.8</v>
      </c>
      <c r="GH31" s="166">
        <v>-25.4178</v>
      </c>
      <c r="GI31" s="166">
        <v>6.7172999999999998</v>
      </c>
      <c r="GJ31" s="166">
        <v>7.2264999999999997</v>
      </c>
      <c r="GK31" s="166">
        <v>2.0756000000000001</v>
      </c>
      <c r="GL31" s="167"/>
      <c r="GM31" s="167"/>
      <c r="GN31" s="166">
        <v>-14.360900000000001</v>
      </c>
      <c r="GO31" s="166">
        <v>-42.932000000000002</v>
      </c>
      <c r="GP31" s="166">
        <v>21.197199999999999</v>
      </c>
      <c r="GQ31" s="166">
        <v>44.618699999999997</v>
      </c>
      <c r="GR31" s="166">
        <v>55.502800000000001</v>
      </c>
      <c r="GS31" s="166">
        <v>55.927399999999999</v>
      </c>
      <c r="GT31" s="166">
        <v>-176.77170000000001</v>
      </c>
      <c r="GU31" s="166">
        <v>-33.179900000000004</v>
      </c>
      <c r="GV31" s="166">
        <v>31.761700000000001</v>
      </c>
      <c r="GW31" s="166">
        <v>-57.993099999999998</v>
      </c>
      <c r="GX31" s="166">
        <v>10.3102</v>
      </c>
      <c r="GY31" s="166">
        <v>12.0829</v>
      </c>
      <c r="GZ31" s="166">
        <v>11.6678</v>
      </c>
      <c r="HA31" s="166">
        <v>11.8028</v>
      </c>
      <c r="HB31" s="166">
        <v>140.97810000000001</v>
      </c>
      <c r="HC31" s="166">
        <v>142.18979999999999</v>
      </c>
      <c r="HD31" s="166">
        <v>291.3</v>
      </c>
      <c r="HE31" s="166">
        <v>-288.17259999999999</v>
      </c>
      <c r="HF31" s="166">
        <v>-562.46</v>
      </c>
      <c r="HG31" s="166">
        <v>561.65049999999997</v>
      </c>
      <c r="HH31" s="166">
        <v>290.35250000000002</v>
      </c>
      <c r="HI31" s="166">
        <v>-136.11240000000001</v>
      </c>
      <c r="HJ31" s="166">
        <v>-135.17920000000001</v>
      </c>
      <c r="HK31" s="166">
        <v>-54.601199999999999</v>
      </c>
      <c r="HL31" s="166">
        <v>-44.880800000000001</v>
      </c>
      <c r="HM31" s="166">
        <v>82.557900000000004</v>
      </c>
      <c r="HN31" s="166">
        <v>83.849000000000004</v>
      </c>
      <c r="HO31" s="166">
        <v>-84.955699999999993</v>
      </c>
      <c r="HP31" s="166">
        <v>-94.072900000000004</v>
      </c>
      <c r="HQ31" s="166">
        <v>33.610399999999998</v>
      </c>
      <c r="HR31" s="166">
        <v>33.4786</v>
      </c>
      <c r="HS31" s="166">
        <v>-21.714500000000001</v>
      </c>
      <c r="HT31" s="166">
        <v>-21.185700000000001</v>
      </c>
      <c r="HU31" s="166">
        <v>8.57</v>
      </c>
      <c r="HV31" s="166">
        <v>8.93</v>
      </c>
      <c r="HW31" s="166">
        <v>41.6</v>
      </c>
      <c r="HX31" s="166">
        <v>41.1</v>
      </c>
      <c r="HY31" s="166">
        <v>21.494</v>
      </c>
      <c r="HZ31" s="166">
        <v>-19.2</v>
      </c>
      <c r="IA31" s="166">
        <v>-316.56270000000001</v>
      </c>
      <c r="IB31" s="166">
        <v>84.044399999999996</v>
      </c>
      <c r="IC31" s="166">
        <v>83.165800000000004</v>
      </c>
      <c r="ID31" s="166">
        <v>13.9</v>
      </c>
      <c r="IE31" s="166">
        <v>-1</v>
      </c>
      <c r="IF31" s="166">
        <v>-31.8</v>
      </c>
      <c r="IG31" s="166">
        <v>-32.1</v>
      </c>
      <c r="IH31" s="166">
        <v>1.3816999999999999</v>
      </c>
      <c r="II31" s="167"/>
      <c r="IJ31" s="166">
        <v>-282.91969999999998</v>
      </c>
      <c r="IK31" s="166">
        <v>55.521999999999998</v>
      </c>
      <c r="IL31" s="166">
        <v>79.013599999999997</v>
      </c>
      <c r="IM31" s="166">
        <v>5.3821000000000003</v>
      </c>
      <c r="IN31" s="166">
        <v>-55.195900000000002</v>
      </c>
      <c r="IO31" s="166">
        <v>-2.9805000000000001</v>
      </c>
      <c r="IP31" s="166">
        <v>0</v>
      </c>
      <c r="IQ31" s="166">
        <v>-190.63220000000001</v>
      </c>
      <c r="IR31" s="166">
        <v>-34.062800000000003</v>
      </c>
      <c r="IS31" s="166">
        <v>0</v>
      </c>
      <c r="IT31" s="166">
        <v>129.1635</v>
      </c>
      <c r="IU31" s="166">
        <v>130.03579999999999</v>
      </c>
      <c r="IV31" s="166">
        <v>190.73339999999999</v>
      </c>
      <c r="IW31" s="166">
        <v>-70.861900000000006</v>
      </c>
      <c r="IX31" s="166">
        <v>35.633099999999999</v>
      </c>
      <c r="IY31" s="166">
        <v>0</v>
      </c>
      <c r="IZ31" s="166">
        <v>30.290299999999998</v>
      </c>
      <c r="JA31" s="166">
        <v>-8.5680999999999994</v>
      </c>
      <c r="JB31" s="166">
        <v>14.33</v>
      </c>
      <c r="JC31" s="166">
        <v>22.4</v>
      </c>
      <c r="JD31" s="166">
        <v>0.82199999999999995</v>
      </c>
      <c r="JE31" s="166">
        <v>0.81299999999999994</v>
      </c>
      <c r="JF31" s="166">
        <v>-22.16</v>
      </c>
      <c r="JG31" s="166">
        <v>4.4000000000000004</v>
      </c>
      <c r="JH31" s="167"/>
      <c r="JI31" s="166">
        <v>-5.4489999999999998</v>
      </c>
      <c r="JJ31" s="166">
        <v>-26.1921</v>
      </c>
      <c r="JK31" s="166">
        <v>-24.6967</v>
      </c>
      <c r="JL31" s="166">
        <v>27.2</v>
      </c>
      <c r="JM31" s="166">
        <v>55.113</v>
      </c>
      <c r="JN31" s="166">
        <v>55.536999999999999</v>
      </c>
      <c r="JO31" s="167"/>
      <c r="JP31" s="167"/>
      <c r="JQ31" s="166">
        <v>53.128500000000003</v>
      </c>
      <c r="JR31" s="166">
        <v>54.391500000000001</v>
      </c>
      <c r="JS31" s="166">
        <v>53.546999999999997</v>
      </c>
      <c r="JT31" s="167"/>
      <c r="JU31" s="166">
        <v>2.5</v>
      </c>
      <c r="JV31" s="166">
        <v>14.7014</v>
      </c>
      <c r="JW31" s="166">
        <v>8.52</v>
      </c>
      <c r="JX31" s="167"/>
      <c r="JY31" s="166">
        <v>-44.128</v>
      </c>
      <c r="JZ31" s="166">
        <v>82.110100000000003</v>
      </c>
      <c r="KA31" s="166">
        <v>56.0261</v>
      </c>
      <c r="KB31" s="166">
        <v>-43.237200000000001</v>
      </c>
      <c r="KC31" s="166">
        <v>-78.938800000000001</v>
      </c>
      <c r="KD31" s="166">
        <v>44.554600000000001</v>
      </c>
      <c r="KE31" s="166">
        <v>35.012300000000003</v>
      </c>
      <c r="KF31" s="166">
        <v>-11.8</v>
      </c>
      <c r="KG31" s="166">
        <v>13.1</v>
      </c>
      <c r="KH31" s="166">
        <v>-264.37720000000002</v>
      </c>
      <c r="KI31" s="166">
        <v>440.33089999999999</v>
      </c>
    </row>
    <row r="32" spans="1:295" ht="18" customHeight="1" x14ac:dyDescent="0.3">
      <c r="A32" s="162" t="s">
        <v>64</v>
      </c>
      <c r="B32" s="162" t="s">
        <v>868</v>
      </c>
      <c r="C32" s="169">
        <v>0</v>
      </c>
      <c r="D32" s="169">
        <v>20.038799999999998</v>
      </c>
      <c r="E32" s="170"/>
      <c r="F32" s="169">
        <v>13.5124</v>
      </c>
      <c r="G32" s="169">
        <v>36.209299999999999</v>
      </c>
      <c r="H32" s="170"/>
      <c r="I32" s="169">
        <v>57.037199999999999</v>
      </c>
      <c r="J32" s="169">
        <v>-111.0111</v>
      </c>
      <c r="K32" s="170"/>
      <c r="L32" s="169">
        <v>39.672800000000002</v>
      </c>
      <c r="M32" s="169">
        <v>38.826999999999998</v>
      </c>
      <c r="N32" s="169">
        <v>-39.96</v>
      </c>
      <c r="O32" s="169">
        <v>-67.674000000000007</v>
      </c>
      <c r="P32" s="169">
        <v>61.6</v>
      </c>
      <c r="Q32" s="169">
        <v>19.044</v>
      </c>
      <c r="R32" s="169">
        <v>-59.4</v>
      </c>
      <c r="S32" s="169">
        <v>14.4773</v>
      </c>
      <c r="T32" s="169">
        <v>62.451000000000001</v>
      </c>
      <c r="U32" s="169">
        <v>20.955100000000002</v>
      </c>
      <c r="V32" s="169">
        <v>21.415299999999998</v>
      </c>
      <c r="W32" s="169">
        <v>35.548999999999999</v>
      </c>
      <c r="X32" s="169">
        <v>16.3413</v>
      </c>
      <c r="Y32" s="169">
        <v>5.8254999999999999</v>
      </c>
      <c r="Z32" s="169">
        <v>7.9269999999999996</v>
      </c>
      <c r="AA32" s="170"/>
      <c r="AB32" s="170"/>
      <c r="AC32" s="169">
        <v>-106.46</v>
      </c>
      <c r="AD32" s="169">
        <v>-106.37</v>
      </c>
      <c r="AE32" s="170"/>
      <c r="AF32" s="169">
        <v>42.18</v>
      </c>
      <c r="AG32" s="169">
        <v>66</v>
      </c>
      <c r="AH32" s="169">
        <v>10.15</v>
      </c>
      <c r="AI32" s="169">
        <v>0.189</v>
      </c>
      <c r="AJ32" s="171">
        <v>-77.25</v>
      </c>
      <c r="AK32" s="169">
        <v>-76.3</v>
      </c>
      <c r="AL32" s="169">
        <v>-66.67</v>
      </c>
      <c r="AM32" s="169">
        <v>77.25</v>
      </c>
      <c r="AN32" s="169">
        <v>77.78</v>
      </c>
      <c r="AO32" s="169">
        <v>14.074199999999999</v>
      </c>
      <c r="AP32" s="169">
        <v>12.8491</v>
      </c>
      <c r="AQ32" s="169">
        <v>83.984399999999994</v>
      </c>
      <c r="AR32" s="169">
        <v>86.745500000000007</v>
      </c>
      <c r="AS32" s="169">
        <v>61.029899999999998</v>
      </c>
      <c r="AT32" s="169">
        <v>-90.600200000000001</v>
      </c>
      <c r="AU32" s="169">
        <v>0</v>
      </c>
      <c r="AV32" s="169">
        <v>8.9853000000000005</v>
      </c>
      <c r="AW32" s="169">
        <v>8.8545999999999996</v>
      </c>
      <c r="AX32" s="169">
        <v>120.223</v>
      </c>
      <c r="AY32" s="170"/>
      <c r="AZ32" s="169">
        <v>-29.4194</v>
      </c>
      <c r="BA32" s="169">
        <v>-32.193199999999997</v>
      </c>
      <c r="BB32" s="169">
        <v>-492.70359999999999</v>
      </c>
      <c r="BC32" s="169">
        <v>-17.163699999999999</v>
      </c>
      <c r="BD32" s="169">
        <v>-12.7</v>
      </c>
      <c r="BE32" s="169">
        <v>-12.7</v>
      </c>
      <c r="BF32" s="169">
        <v>96.649600000000007</v>
      </c>
      <c r="BG32" s="169">
        <v>0</v>
      </c>
      <c r="BH32" s="169">
        <v>-6.8174000000000001</v>
      </c>
      <c r="BI32" s="170"/>
      <c r="BJ32" s="169">
        <v>-40.141399999999997</v>
      </c>
      <c r="BK32" s="169">
        <v>12.109</v>
      </c>
      <c r="BL32" s="169">
        <v>9.4699000000000009</v>
      </c>
      <c r="BM32" s="169">
        <v>6.5374999999999996</v>
      </c>
      <c r="BN32" s="169">
        <v>523.88059999999996</v>
      </c>
      <c r="BO32" s="169">
        <v>50.508099999999999</v>
      </c>
      <c r="BP32" s="169">
        <v>50.172400000000003</v>
      </c>
      <c r="BQ32" s="169">
        <v>-213.8689</v>
      </c>
      <c r="BR32" s="169">
        <v>600.34109999999998</v>
      </c>
      <c r="BS32" s="170"/>
      <c r="BT32" s="169">
        <v>-125.18259999999999</v>
      </c>
      <c r="BU32" s="169">
        <v>126.62690000000001</v>
      </c>
      <c r="BV32" s="169">
        <v>111.9606</v>
      </c>
      <c r="BW32" s="169">
        <v>35.409999999999997</v>
      </c>
      <c r="BX32" s="169">
        <v>35.11</v>
      </c>
      <c r="BY32" s="169">
        <v>75.56</v>
      </c>
      <c r="BZ32" s="169">
        <v>95.25</v>
      </c>
      <c r="CA32" s="169">
        <v>-87.469800000000006</v>
      </c>
      <c r="CB32" s="169">
        <v>-87.067899999999995</v>
      </c>
      <c r="CC32" s="169">
        <v>155.41040000000001</v>
      </c>
      <c r="CD32" s="169">
        <v>157.8535</v>
      </c>
      <c r="CE32" s="170"/>
      <c r="CF32" s="169">
        <v>-83.089100000000002</v>
      </c>
      <c r="CG32" s="169">
        <v>-82.657200000000003</v>
      </c>
      <c r="CH32" s="169">
        <v>-4.1999999999999997E-3</v>
      </c>
      <c r="CI32" s="169">
        <v>-144.93950000000001</v>
      </c>
      <c r="CJ32" s="170"/>
      <c r="CK32" s="170"/>
      <c r="CL32" s="170"/>
      <c r="CM32" s="169">
        <v>289.7</v>
      </c>
      <c r="CN32" s="169">
        <v>-20.37</v>
      </c>
      <c r="CO32" s="169">
        <v>40.384700000000002</v>
      </c>
      <c r="CP32" s="169">
        <v>39.666699999999999</v>
      </c>
      <c r="CQ32" s="169">
        <v>39.706299999999999</v>
      </c>
      <c r="CR32" s="169">
        <v>-45.773299999999999</v>
      </c>
      <c r="CS32" s="169">
        <v>-45.977200000000003</v>
      </c>
      <c r="CT32" s="169">
        <v>1</v>
      </c>
      <c r="CU32" s="169">
        <v>-5.3148</v>
      </c>
      <c r="CV32" s="169">
        <v>-2.1751999999999998</v>
      </c>
      <c r="CW32" s="169">
        <v>15.442399999999999</v>
      </c>
      <c r="CX32" s="169">
        <v>104.89</v>
      </c>
      <c r="CY32" s="169">
        <v>85.1</v>
      </c>
      <c r="CZ32" s="169">
        <v>63.288600000000002</v>
      </c>
      <c r="DA32" s="169">
        <v>60.063200000000002</v>
      </c>
      <c r="DB32" s="169">
        <v>38.233499999999999</v>
      </c>
      <c r="DC32" s="170"/>
      <c r="DD32" s="169">
        <v>146.98990000000001</v>
      </c>
      <c r="DE32" s="169">
        <v>144.42750000000001</v>
      </c>
      <c r="DF32" s="169">
        <v>-154.23820000000001</v>
      </c>
      <c r="DG32" s="170"/>
      <c r="DH32" s="169">
        <v>-20.8277</v>
      </c>
      <c r="DI32" s="169">
        <v>-111.2</v>
      </c>
      <c r="DJ32" s="169">
        <v>-110.3</v>
      </c>
      <c r="DK32" s="169">
        <v>33.137500000000003</v>
      </c>
      <c r="DL32" s="170"/>
      <c r="DM32" s="169">
        <v>86.429599999999994</v>
      </c>
      <c r="DN32" s="170"/>
      <c r="DO32" s="170"/>
      <c r="DP32" s="169">
        <v>-13.03</v>
      </c>
      <c r="DQ32" s="169">
        <v>77.406999999999996</v>
      </c>
      <c r="DR32" s="169">
        <v>152.25370000000001</v>
      </c>
      <c r="DS32" s="169">
        <v>-30.99</v>
      </c>
      <c r="DT32" s="169">
        <v>-31.32</v>
      </c>
      <c r="DU32" s="169">
        <v>133.03</v>
      </c>
      <c r="DV32" s="169">
        <v>81.12</v>
      </c>
      <c r="DW32" s="169">
        <v>153.80000000000001</v>
      </c>
      <c r="DX32" s="169">
        <v>152.05459999999999</v>
      </c>
      <c r="DY32" s="169">
        <v>-62.876300000000001</v>
      </c>
      <c r="DZ32" s="169">
        <v>-59.509099999999997</v>
      </c>
      <c r="EA32" s="169">
        <v>277.25479999999999</v>
      </c>
      <c r="EB32" s="169">
        <v>219.6446</v>
      </c>
      <c r="EC32" s="169">
        <v>213.1765</v>
      </c>
      <c r="ED32" s="169">
        <v>217.9539</v>
      </c>
      <c r="EE32" s="169">
        <v>85.593100000000007</v>
      </c>
      <c r="EF32" s="169">
        <v>58.052799999999998</v>
      </c>
      <c r="EG32" s="169">
        <v>-34.231000000000002</v>
      </c>
      <c r="EH32" s="169">
        <v>226.01499999999999</v>
      </c>
      <c r="EI32" s="169">
        <v>-2.9676999999999998</v>
      </c>
      <c r="EJ32" s="170"/>
      <c r="EK32" s="169">
        <v>-29.365500000000001</v>
      </c>
      <c r="EL32" s="169">
        <v>-25.567699999999999</v>
      </c>
      <c r="EM32" s="169">
        <v>9.3972999999999995</v>
      </c>
      <c r="EN32" s="169">
        <v>43.246400000000001</v>
      </c>
      <c r="EO32" s="169">
        <v>40.132100000000001</v>
      </c>
      <c r="EP32" s="169">
        <v>39.984000000000002</v>
      </c>
      <c r="EQ32" s="169">
        <v>-67.419399999999996</v>
      </c>
      <c r="ER32" s="169">
        <v>-68.465299999999999</v>
      </c>
      <c r="ES32" s="169">
        <v>-17.454499999999999</v>
      </c>
      <c r="ET32" s="169">
        <v>0</v>
      </c>
      <c r="EU32" s="169">
        <v>-10.23</v>
      </c>
      <c r="EV32" s="169">
        <v>1</v>
      </c>
      <c r="EW32" s="169">
        <v>19.115200000000002</v>
      </c>
      <c r="EX32" s="169">
        <v>5.7030000000000003</v>
      </c>
      <c r="EY32" s="169">
        <v>-36.656300000000002</v>
      </c>
      <c r="EZ32" s="169">
        <v>-36.017600000000002</v>
      </c>
      <c r="FA32" s="169">
        <v>11.779</v>
      </c>
      <c r="FB32" s="169">
        <v>-56.220799999999997</v>
      </c>
      <c r="FC32" s="169">
        <v>29.357700000000001</v>
      </c>
      <c r="FD32" s="169">
        <v>19.850000000000001</v>
      </c>
      <c r="FE32" s="170"/>
      <c r="FF32" s="169">
        <v>19.7788</v>
      </c>
      <c r="FG32" s="169">
        <v>27.864599999999999</v>
      </c>
      <c r="FH32" s="169">
        <v>28.640799999999999</v>
      </c>
      <c r="FI32" s="169">
        <v>26.831</v>
      </c>
      <c r="FJ32" s="169">
        <v>87.579700000000003</v>
      </c>
      <c r="FK32" s="169">
        <v>87.244699999999995</v>
      </c>
      <c r="FL32" s="169">
        <v>-120.736</v>
      </c>
      <c r="FM32" s="169">
        <v>63.448999999999998</v>
      </c>
      <c r="FN32" s="169">
        <v>63.932000000000002</v>
      </c>
      <c r="FO32" s="169">
        <v>-88.610699999999994</v>
      </c>
      <c r="FP32" s="169">
        <v>-79.723299999999995</v>
      </c>
      <c r="FQ32" s="169">
        <v>-38.692599999999999</v>
      </c>
      <c r="FR32" s="169">
        <v>-33.75</v>
      </c>
      <c r="FS32" s="169">
        <v>16.485199999999999</v>
      </c>
      <c r="FT32" s="169">
        <v>1.0915999999999999</v>
      </c>
      <c r="FU32" s="169">
        <v>-10.7</v>
      </c>
      <c r="FV32" s="169">
        <v>16.38</v>
      </c>
      <c r="FW32" s="169">
        <v>-39.076799999999999</v>
      </c>
      <c r="FX32" s="170"/>
      <c r="FY32" s="169">
        <v>-14.403</v>
      </c>
      <c r="FZ32" s="169">
        <v>4.1520000000000001</v>
      </c>
      <c r="GA32" s="170"/>
      <c r="GB32" s="169">
        <v>29.02</v>
      </c>
      <c r="GC32" s="169">
        <v>82.028199999999998</v>
      </c>
      <c r="GD32" s="169">
        <v>88.325699999999998</v>
      </c>
      <c r="GE32" s="169">
        <v>15.07</v>
      </c>
      <c r="GF32" s="169">
        <v>87.482200000000006</v>
      </c>
      <c r="GG32" s="169">
        <v>20.9</v>
      </c>
      <c r="GH32" s="169">
        <v>-25.4529</v>
      </c>
      <c r="GI32" s="169">
        <v>6.4603000000000002</v>
      </c>
      <c r="GJ32" s="169">
        <v>7.0517000000000003</v>
      </c>
      <c r="GK32" s="169">
        <v>2.1208</v>
      </c>
      <c r="GL32" s="170"/>
      <c r="GM32" s="170"/>
      <c r="GN32" s="169">
        <v>-14.962400000000001</v>
      </c>
      <c r="GO32" s="169">
        <v>-43.182499999999997</v>
      </c>
      <c r="GP32" s="169">
        <v>20.2121</v>
      </c>
      <c r="GQ32" s="169">
        <v>45.284199999999998</v>
      </c>
      <c r="GR32" s="169">
        <v>56.136099999999999</v>
      </c>
      <c r="GS32" s="169">
        <v>57.084400000000002</v>
      </c>
      <c r="GT32" s="169">
        <v>-177.52809999999999</v>
      </c>
      <c r="GU32" s="169">
        <v>-33.214100000000002</v>
      </c>
      <c r="GV32" s="169">
        <v>31.795100000000001</v>
      </c>
      <c r="GW32" s="169">
        <v>-58.078600000000002</v>
      </c>
      <c r="GX32" s="170"/>
      <c r="GY32" s="169">
        <v>12.317299999999999</v>
      </c>
      <c r="GZ32" s="169">
        <v>11.9421</v>
      </c>
      <c r="HA32" s="170"/>
      <c r="HB32" s="169">
        <v>157.87469999999999</v>
      </c>
      <c r="HC32" s="169">
        <v>156.6935</v>
      </c>
      <c r="HD32" s="169">
        <v>273.7</v>
      </c>
      <c r="HE32" s="169">
        <v>-275.00970000000001</v>
      </c>
      <c r="HF32" s="169">
        <v>-544.11469999999997</v>
      </c>
      <c r="HG32" s="169">
        <v>541.82759999999996</v>
      </c>
      <c r="HH32" s="169">
        <v>305.46690000000001</v>
      </c>
      <c r="HI32" s="169">
        <v>-148.0068</v>
      </c>
      <c r="HJ32" s="169">
        <v>-147.29570000000001</v>
      </c>
      <c r="HK32" s="169">
        <v>-48.162300000000002</v>
      </c>
      <c r="HL32" s="169">
        <v>-38.1126</v>
      </c>
      <c r="HM32" s="169">
        <v>83.022800000000004</v>
      </c>
      <c r="HN32" s="169">
        <v>82.779899999999998</v>
      </c>
      <c r="HO32" s="170"/>
      <c r="HP32" s="170"/>
      <c r="HQ32" s="169">
        <v>38.598300000000002</v>
      </c>
      <c r="HR32" s="169">
        <v>37.906199999999998</v>
      </c>
      <c r="HS32" s="169">
        <v>-13.826000000000001</v>
      </c>
      <c r="HT32" s="169">
        <v>-14.0185</v>
      </c>
      <c r="HU32" s="169">
        <v>18.23</v>
      </c>
      <c r="HV32" s="169">
        <v>17.3</v>
      </c>
      <c r="HW32" s="169">
        <v>43.9</v>
      </c>
      <c r="HX32" s="169">
        <v>43.9</v>
      </c>
      <c r="HY32" s="169">
        <v>21.987500000000001</v>
      </c>
      <c r="HZ32" s="169">
        <v>-43.04</v>
      </c>
      <c r="IA32" s="169">
        <v>-293.81509999999997</v>
      </c>
      <c r="IB32" s="169">
        <v>73.442700000000002</v>
      </c>
      <c r="IC32" s="169">
        <v>73.180199999999999</v>
      </c>
      <c r="ID32" s="169">
        <v>15.1</v>
      </c>
      <c r="IE32" s="169">
        <v>1.8</v>
      </c>
      <c r="IF32" s="169">
        <v>-36.9</v>
      </c>
      <c r="IG32" s="169">
        <v>-37.200000000000003</v>
      </c>
      <c r="IH32" s="170"/>
      <c r="II32" s="170"/>
      <c r="IJ32" s="169">
        <v>-300.6696</v>
      </c>
      <c r="IK32" s="169">
        <v>19.889600000000002</v>
      </c>
      <c r="IL32" s="169">
        <v>129.56059999999999</v>
      </c>
      <c r="IM32" s="169">
        <v>3.8437999999999999</v>
      </c>
      <c r="IN32" s="169">
        <v>-55.719900000000003</v>
      </c>
      <c r="IO32" s="169">
        <v>-2.9045000000000001</v>
      </c>
      <c r="IP32" s="169">
        <v>0</v>
      </c>
      <c r="IQ32" s="169">
        <v>-173.589</v>
      </c>
      <c r="IR32" s="169">
        <v>-70.052300000000002</v>
      </c>
      <c r="IS32" s="169">
        <v>0</v>
      </c>
      <c r="IT32" s="169">
        <v>119.9791</v>
      </c>
      <c r="IU32" s="169">
        <v>122.2405</v>
      </c>
      <c r="IV32" s="169">
        <v>178.51570000000001</v>
      </c>
      <c r="IW32" s="169">
        <v>-116.7533</v>
      </c>
      <c r="IX32" s="169">
        <v>75.512500000000003</v>
      </c>
      <c r="IY32" s="169">
        <v>-27.971900000000002</v>
      </c>
      <c r="IZ32" s="169">
        <v>42.574399999999997</v>
      </c>
      <c r="JA32" s="169">
        <v>-6.7744999999999997</v>
      </c>
      <c r="JB32" s="169">
        <v>19.811</v>
      </c>
      <c r="JC32" s="169">
        <v>24.56</v>
      </c>
      <c r="JD32" s="169">
        <v>0.78500000000000003</v>
      </c>
      <c r="JE32" s="169">
        <v>0.77700000000000002</v>
      </c>
      <c r="JF32" s="169">
        <v>-23.12</v>
      </c>
      <c r="JG32" s="169">
        <v>5.12</v>
      </c>
      <c r="JH32" s="170"/>
      <c r="JI32" s="169">
        <v>-6.4439000000000002</v>
      </c>
      <c r="JJ32" s="169">
        <v>-25.108699999999999</v>
      </c>
      <c r="JK32" s="169">
        <v>-23.0579</v>
      </c>
      <c r="JL32" s="169">
        <v>26</v>
      </c>
      <c r="JM32" s="169">
        <v>52.68</v>
      </c>
      <c r="JN32" s="169">
        <v>51.895000000000003</v>
      </c>
      <c r="JO32" s="170"/>
      <c r="JP32" s="170"/>
      <c r="JQ32" s="169">
        <v>53.499699999999997</v>
      </c>
      <c r="JR32" s="169">
        <v>53.557400000000001</v>
      </c>
      <c r="JS32" s="169">
        <v>53.541699999999999</v>
      </c>
      <c r="JT32" s="170"/>
      <c r="JU32" s="169">
        <v>-1</v>
      </c>
      <c r="JV32" s="169">
        <v>13.771000000000001</v>
      </c>
      <c r="JW32" s="169">
        <v>8.6199999999999992</v>
      </c>
      <c r="JX32" s="170"/>
      <c r="JY32" s="169">
        <v>-35.111899999999999</v>
      </c>
      <c r="JZ32" s="169">
        <v>74.949399999999997</v>
      </c>
      <c r="KA32" s="169">
        <v>49.307200000000002</v>
      </c>
      <c r="KB32" s="169">
        <v>-35.481200000000001</v>
      </c>
      <c r="KC32" s="169">
        <v>-73.287000000000006</v>
      </c>
      <c r="KD32" s="169">
        <v>36.805300000000003</v>
      </c>
      <c r="KE32" s="169">
        <v>36.400199999999998</v>
      </c>
      <c r="KF32" s="169">
        <v>-9.1</v>
      </c>
      <c r="KG32" s="169">
        <v>9.9</v>
      </c>
      <c r="KH32" s="169">
        <v>-226.51859999999999</v>
      </c>
      <c r="KI32" s="169">
        <v>404.98079999999999</v>
      </c>
    </row>
    <row r="33" spans="1:295" ht="18" customHeight="1" x14ac:dyDescent="0.3">
      <c r="A33" s="162" t="s">
        <v>64</v>
      </c>
      <c r="B33" s="162" t="s">
        <v>869</v>
      </c>
      <c r="C33" s="163">
        <v>0</v>
      </c>
      <c r="D33" s="163">
        <v>20.086099999999998</v>
      </c>
      <c r="E33" s="164"/>
      <c r="F33" s="163">
        <v>13.6264</v>
      </c>
      <c r="G33" s="163">
        <v>37.338500000000003</v>
      </c>
      <c r="H33" s="164"/>
      <c r="I33" s="163">
        <v>57.707500000000003</v>
      </c>
      <c r="J33" s="163">
        <v>-112.3185</v>
      </c>
      <c r="K33" s="163">
        <v>78.584000000000003</v>
      </c>
      <c r="L33" s="163">
        <v>39.654800000000002</v>
      </c>
      <c r="M33" s="163">
        <v>38.6678</v>
      </c>
      <c r="N33" s="163">
        <v>-42.18</v>
      </c>
      <c r="O33" s="163">
        <v>-62.84</v>
      </c>
      <c r="P33" s="163">
        <v>57.2</v>
      </c>
      <c r="Q33" s="163">
        <v>16.559999999999999</v>
      </c>
      <c r="R33" s="163">
        <v>-57.2</v>
      </c>
      <c r="S33" s="163">
        <v>14.3712</v>
      </c>
      <c r="T33" s="163">
        <v>64.3108</v>
      </c>
      <c r="U33" s="163">
        <v>20.531600000000001</v>
      </c>
      <c r="V33" s="163">
        <v>20.576899999999998</v>
      </c>
      <c r="W33" s="163">
        <v>34.210700000000003</v>
      </c>
      <c r="X33" s="163">
        <v>14.916499999999999</v>
      </c>
      <c r="Y33" s="163">
        <v>5.5042</v>
      </c>
      <c r="Z33" s="163">
        <v>7.9317000000000002</v>
      </c>
      <c r="AA33" s="164"/>
      <c r="AB33" s="164"/>
      <c r="AC33" s="163">
        <v>-105.28</v>
      </c>
      <c r="AD33" s="163">
        <v>-105.31</v>
      </c>
      <c r="AE33" s="164"/>
      <c r="AF33" s="163">
        <v>42.18</v>
      </c>
      <c r="AG33" s="163">
        <v>61.6</v>
      </c>
      <c r="AH33" s="163">
        <v>9.3309999999999995</v>
      </c>
      <c r="AI33" s="163">
        <v>0.185</v>
      </c>
      <c r="AJ33" s="165">
        <v>-79.430000000000007</v>
      </c>
      <c r="AK33" s="163">
        <v>-78.900000000000006</v>
      </c>
      <c r="AL33" s="163">
        <v>-58.23</v>
      </c>
      <c r="AM33" s="163">
        <v>79.430000000000007</v>
      </c>
      <c r="AN33" s="163">
        <v>79.650000000000006</v>
      </c>
      <c r="AO33" s="163">
        <v>13.5815</v>
      </c>
      <c r="AP33" s="163">
        <v>12.710699999999999</v>
      </c>
      <c r="AQ33" s="163">
        <v>81.539199999999994</v>
      </c>
      <c r="AR33" s="163">
        <v>85.389700000000005</v>
      </c>
      <c r="AS33" s="163">
        <v>59.406199999999998</v>
      </c>
      <c r="AT33" s="163">
        <v>-94.632099999999994</v>
      </c>
      <c r="AU33" s="163">
        <v>0</v>
      </c>
      <c r="AV33" s="163">
        <v>24.948699999999999</v>
      </c>
      <c r="AW33" s="163">
        <v>23.811699999999998</v>
      </c>
      <c r="AX33" s="163">
        <v>115.04219999999999</v>
      </c>
      <c r="AY33" s="164"/>
      <c r="AZ33" s="163">
        <v>-16.0535</v>
      </c>
      <c r="BA33" s="163">
        <v>-8.6746999999999996</v>
      </c>
      <c r="BB33" s="163">
        <v>-502.9391</v>
      </c>
      <c r="BC33" s="163">
        <v>-18.4861</v>
      </c>
      <c r="BD33" s="163">
        <v>-12.8</v>
      </c>
      <c r="BE33" s="163">
        <v>-12.7</v>
      </c>
      <c r="BF33" s="163">
        <v>100.3746</v>
      </c>
      <c r="BG33" s="163">
        <v>0</v>
      </c>
      <c r="BH33" s="163">
        <v>-6.5894000000000004</v>
      </c>
      <c r="BI33" s="164"/>
      <c r="BJ33" s="163">
        <v>-40.119300000000003</v>
      </c>
      <c r="BK33" s="163">
        <v>11.7377</v>
      </c>
      <c r="BL33" s="163">
        <v>9.1783999999999999</v>
      </c>
      <c r="BM33" s="163">
        <v>6.1620999999999997</v>
      </c>
      <c r="BN33" s="163">
        <v>532.60889999999995</v>
      </c>
      <c r="BO33" s="163">
        <v>56.001399999999997</v>
      </c>
      <c r="BP33" s="163">
        <v>55.543700000000001</v>
      </c>
      <c r="BQ33" s="163">
        <v>-214.14590000000001</v>
      </c>
      <c r="BR33" s="163">
        <v>611.0213</v>
      </c>
      <c r="BS33" s="164"/>
      <c r="BT33" s="163">
        <v>-127.5257</v>
      </c>
      <c r="BU33" s="163">
        <v>129.4016</v>
      </c>
      <c r="BV33" s="163">
        <v>109.346</v>
      </c>
      <c r="BW33" s="163">
        <v>34.22</v>
      </c>
      <c r="BX33" s="163">
        <v>34.090000000000003</v>
      </c>
      <c r="BY33" s="163">
        <v>75.510000000000005</v>
      </c>
      <c r="BZ33" s="163">
        <v>94.2</v>
      </c>
      <c r="CA33" s="163">
        <v>-88.943299999999994</v>
      </c>
      <c r="CB33" s="163">
        <v>-88.407499999999999</v>
      </c>
      <c r="CC33" s="163">
        <v>161.38220000000001</v>
      </c>
      <c r="CD33" s="163">
        <v>162.5127</v>
      </c>
      <c r="CE33" s="164"/>
      <c r="CF33" s="163">
        <v>-79.054900000000004</v>
      </c>
      <c r="CG33" s="163">
        <v>-77.991799999999998</v>
      </c>
      <c r="CH33" s="163">
        <v>-0.80530000000000002</v>
      </c>
      <c r="CI33" s="163">
        <v>-136.5127</v>
      </c>
      <c r="CJ33" s="164"/>
      <c r="CK33" s="164"/>
      <c r="CL33" s="164"/>
      <c r="CM33" s="163">
        <v>271.60000000000002</v>
      </c>
      <c r="CN33" s="163">
        <v>-19.059999999999999</v>
      </c>
      <c r="CO33" s="163">
        <v>43.042900000000003</v>
      </c>
      <c r="CP33" s="163">
        <v>43.008800000000001</v>
      </c>
      <c r="CQ33" s="163">
        <v>43.3324</v>
      </c>
      <c r="CR33" s="163">
        <v>-43.883800000000001</v>
      </c>
      <c r="CS33" s="163">
        <v>-43.614100000000001</v>
      </c>
      <c r="CT33" s="163">
        <v>-11.8551</v>
      </c>
      <c r="CU33" s="163">
        <v>-4.2793000000000001</v>
      </c>
      <c r="CV33" s="163">
        <v>-5.8155000000000001</v>
      </c>
      <c r="CW33" s="163">
        <v>14.803000000000001</v>
      </c>
      <c r="CX33" s="163">
        <v>99.92</v>
      </c>
      <c r="CY33" s="163">
        <v>83.22</v>
      </c>
      <c r="CZ33" s="163">
        <v>63.991700000000002</v>
      </c>
      <c r="DA33" s="163">
        <v>60.7956</v>
      </c>
      <c r="DB33" s="163">
        <v>38.657499999999999</v>
      </c>
      <c r="DC33" s="164"/>
      <c r="DD33" s="163">
        <v>136.63589999999999</v>
      </c>
      <c r="DE33" s="163">
        <v>135.39490000000001</v>
      </c>
      <c r="DF33" s="163">
        <v>-117.08629999999999</v>
      </c>
      <c r="DG33" s="164"/>
      <c r="DH33" s="163">
        <v>-20.8569</v>
      </c>
      <c r="DI33" s="163">
        <v>-118.9</v>
      </c>
      <c r="DJ33" s="163">
        <v>-119.7</v>
      </c>
      <c r="DK33" s="163">
        <v>32.791400000000003</v>
      </c>
      <c r="DL33" s="163">
        <v>89.071700000000007</v>
      </c>
      <c r="DM33" s="163">
        <v>82.672399999999996</v>
      </c>
      <c r="DN33" s="164"/>
      <c r="DO33" s="163">
        <v>88.34</v>
      </c>
      <c r="DP33" s="163">
        <v>-11.3</v>
      </c>
      <c r="DQ33" s="163">
        <v>74.927000000000007</v>
      </c>
      <c r="DR33" s="163">
        <v>115.87909999999999</v>
      </c>
      <c r="DS33" s="163">
        <v>-31.85</v>
      </c>
      <c r="DT33" s="163">
        <v>-32.18</v>
      </c>
      <c r="DU33" s="163">
        <v>131.77000000000001</v>
      </c>
      <c r="DV33" s="163">
        <v>82.97</v>
      </c>
      <c r="DW33" s="163">
        <v>118.32729999999999</v>
      </c>
      <c r="DX33" s="163">
        <v>115.56359999999999</v>
      </c>
      <c r="DY33" s="163">
        <v>-77.505099999999999</v>
      </c>
      <c r="DZ33" s="163">
        <v>-72.481800000000007</v>
      </c>
      <c r="EA33" s="163">
        <v>247.95330000000001</v>
      </c>
      <c r="EB33" s="163">
        <v>195.37289999999999</v>
      </c>
      <c r="EC33" s="163">
        <v>187.9554</v>
      </c>
      <c r="ED33" s="163">
        <v>191.42</v>
      </c>
      <c r="EE33" s="163">
        <v>98.722399999999993</v>
      </c>
      <c r="EF33" s="163">
        <v>70.325000000000003</v>
      </c>
      <c r="EG33" s="163">
        <v>-31.768000000000001</v>
      </c>
      <c r="EH33" s="163">
        <v>222.59360000000001</v>
      </c>
      <c r="EI33" s="163">
        <v>-34.581200000000003</v>
      </c>
      <c r="EJ33" s="164"/>
      <c r="EK33" s="163">
        <v>-30.5383</v>
      </c>
      <c r="EL33" s="163">
        <v>-26.732500000000002</v>
      </c>
      <c r="EM33" s="163">
        <v>-8.5207999999999995</v>
      </c>
      <c r="EN33" s="163">
        <v>25.721800000000002</v>
      </c>
      <c r="EO33" s="163">
        <v>24.694199999999999</v>
      </c>
      <c r="EP33" s="163">
        <v>167.48400000000001</v>
      </c>
      <c r="EQ33" s="163">
        <v>-91.582599999999999</v>
      </c>
      <c r="ER33" s="163">
        <v>-92.556600000000003</v>
      </c>
      <c r="ES33" s="163">
        <v>-33.5017</v>
      </c>
      <c r="ET33" s="163">
        <v>0</v>
      </c>
      <c r="EU33" s="163">
        <v>-19.239999999999998</v>
      </c>
      <c r="EV33" s="163">
        <v>117.8</v>
      </c>
      <c r="EW33" s="163">
        <v>18.947900000000001</v>
      </c>
      <c r="EX33" s="163">
        <v>-27.7118</v>
      </c>
      <c r="EY33" s="163">
        <v>-34.350900000000003</v>
      </c>
      <c r="EZ33" s="163">
        <v>-33.773200000000003</v>
      </c>
      <c r="FA33" s="163">
        <v>10.433299999999999</v>
      </c>
      <c r="FB33" s="163">
        <v>-70.553899999999999</v>
      </c>
      <c r="FC33" s="163">
        <v>44.134999999999998</v>
      </c>
      <c r="FD33" s="163">
        <v>19.642099999999999</v>
      </c>
      <c r="FE33" s="164"/>
      <c r="FF33" s="163">
        <v>19.308700000000002</v>
      </c>
      <c r="FG33" s="163">
        <v>27.2271</v>
      </c>
      <c r="FH33" s="163">
        <v>27.131399999999999</v>
      </c>
      <c r="FI33" s="163">
        <v>25.806899999999999</v>
      </c>
      <c r="FJ33" s="163">
        <v>89.086799999999997</v>
      </c>
      <c r="FK33" s="163">
        <v>87.412199999999999</v>
      </c>
      <c r="FL33" s="163">
        <v>-130.11359999999999</v>
      </c>
      <c r="FM33" s="163">
        <v>78.858000000000004</v>
      </c>
      <c r="FN33" s="163">
        <v>78.939599999999999</v>
      </c>
      <c r="FO33" s="163">
        <v>-93.818899999999999</v>
      </c>
      <c r="FP33" s="163">
        <v>-83.831800000000001</v>
      </c>
      <c r="FQ33" s="163">
        <v>-40.6922</v>
      </c>
      <c r="FR33" s="163">
        <v>-34.29</v>
      </c>
      <c r="FS33" s="163">
        <v>17.286000000000001</v>
      </c>
      <c r="FT33" s="163">
        <v>0.99760000000000004</v>
      </c>
      <c r="FU33" s="163">
        <v>-11.05</v>
      </c>
      <c r="FV33" s="163">
        <v>16.71</v>
      </c>
      <c r="FW33" s="163">
        <v>-40.968400000000003</v>
      </c>
      <c r="FX33" s="164"/>
      <c r="FY33" s="164"/>
      <c r="FZ33" s="163">
        <v>4.0179999999999998</v>
      </c>
      <c r="GA33" s="164"/>
      <c r="GB33" s="163">
        <v>28.33</v>
      </c>
      <c r="GC33" s="163">
        <v>86.609800000000007</v>
      </c>
      <c r="GD33" s="163">
        <v>94.903599999999997</v>
      </c>
      <c r="GE33" s="164"/>
      <c r="GF33" s="163">
        <v>86.165999999999997</v>
      </c>
      <c r="GG33" s="163">
        <v>20.399999999999999</v>
      </c>
      <c r="GH33" s="163">
        <v>-23.962499999999999</v>
      </c>
      <c r="GI33" s="163">
        <v>6.2442000000000002</v>
      </c>
      <c r="GJ33" s="163">
        <v>6.7416999999999998</v>
      </c>
      <c r="GK33" s="163">
        <v>2.1049000000000002</v>
      </c>
      <c r="GL33" s="164"/>
      <c r="GM33" s="164"/>
      <c r="GN33" s="163">
        <v>-16.5078</v>
      </c>
      <c r="GO33" s="163">
        <v>-41.287999999999997</v>
      </c>
      <c r="GP33" s="163">
        <v>22.188400000000001</v>
      </c>
      <c r="GQ33" s="163">
        <v>42.9373</v>
      </c>
      <c r="GR33" s="163">
        <v>55.898600000000002</v>
      </c>
      <c r="GS33" s="163">
        <v>56.65</v>
      </c>
      <c r="GT33" s="163">
        <v>-176.9479</v>
      </c>
      <c r="GU33" s="163">
        <v>-30.550599999999999</v>
      </c>
      <c r="GV33" s="163">
        <v>30.837499999999999</v>
      </c>
      <c r="GW33" s="163">
        <v>-52.697800000000001</v>
      </c>
      <c r="GX33" s="164"/>
      <c r="GY33" s="163">
        <v>12.2098</v>
      </c>
      <c r="GZ33" s="163">
        <v>11.9421</v>
      </c>
      <c r="HA33" s="164"/>
      <c r="HB33" s="163">
        <v>136.46639999999999</v>
      </c>
      <c r="HC33" s="163">
        <v>134.04640000000001</v>
      </c>
      <c r="HD33" s="163">
        <v>282.89999999999998</v>
      </c>
      <c r="HE33" s="163">
        <v>-282.25150000000002</v>
      </c>
      <c r="HF33" s="163">
        <v>-548.0367</v>
      </c>
      <c r="HG33" s="163">
        <v>556.524</v>
      </c>
      <c r="HH33" s="163">
        <v>291.23840000000001</v>
      </c>
      <c r="HI33" s="163">
        <v>-132.1816</v>
      </c>
      <c r="HJ33" s="163">
        <v>-131.9435</v>
      </c>
      <c r="HK33" s="163">
        <v>-52.080599999999997</v>
      </c>
      <c r="HL33" s="163">
        <v>-42.931199999999997</v>
      </c>
      <c r="HM33" s="163">
        <v>82.661900000000003</v>
      </c>
      <c r="HN33" s="163">
        <v>82.733199999999997</v>
      </c>
      <c r="HO33" s="163">
        <v>-86.531199999999998</v>
      </c>
      <c r="HP33" s="164"/>
      <c r="HQ33" s="163">
        <v>27.0625</v>
      </c>
      <c r="HR33" s="163">
        <v>27.655799999999999</v>
      </c>
      <c r="HS33" s="163">
        <v>4.3806000000000003</v>
      </c>
      <c r="HT33" s="163">
        <v>4.0086000000000004</v>
      </c>
      <c r="HU33" s="163">
        <v>26.96</v>
      </c>
      <c r="HV33" s="163">
        <v>27.46</v>
      </c>
      <c r="HW33" s="163">
        <v>38.4</v>
      </c>
      <c r="HX33" s="163">
        <v>38.799999999999997</v>
      </c>
      <c r="HY33" s="163">
        <v>21.944800000000001</v>
      </c>
      <c r="HZ33" s="163">
        <v>-59.76</v>
      </c>
      <c r="IA33" s="163">
        <v>-278.7516</v>
      </c>
      <c r="IB33" s="163">
        <v>61.966500000000003</v>
      </c>
      <c r="IC33" s="163">
        <v>62.551000000000002</v>
      </c>
      <c r="ID33" s="163">
        <v>14.5</v>
      </c>
      <c r="IE33" s="163">
        <v>-1.6</v>
      </c>
      <c r="IF33" s="163">
        <v>-25.8</v>
      </c>
      <c r="IG33" s="163">
        <v>-26.1</v>
      </c>
      <c r="IH33" s="164"/>
      <c r="II33" s="164"/>
      <c r="IJ33" s="163">
        <v>-287.16980000000001</v>
      </c>
      <c r="IK33" s="163">
        <v>50.441600000000001</v>
      </c>
      <c r="IL33" s="163">
        <v>40.280500000000004</v>
      </c>
      <c r="IM33" s="163">
        <v>5.6079999999999997</v>
      </c>
      <c r="IN33" s="163">
        <v>-69.593800000000002</v>
      </c>
      <c r="IO33" s="164"/>
      <c r="IP33" s="163">
        <v>0</v>
      </c>
      <c r="IQ33" s="163">
        <v>-148.9837</v>
      </c>
      <c r="IR33" s="163">
        <v>0</v>
      </c>
      <c r="IS33" s="163">
        <v>0</v>
      </c>
      <c r="IT33" s="163">
        <v>114.75660000000001</v>
      </c>
      <c r="IU33" s="163">
        <v>115.1412</v>
      </c>
      <c r="IV33" s="163">
        <v>151.6474</v>
      </c>
      <c r="IW33" s="163">
        <v>-32.753100000000003</v>
      </c>
      <c r="IX33" s="163">
        <v>19.442900000000002</v>
      </c>
      <c r="IY33" s="163">
        <v>0</v>
      </c>
      <c r="IZ33" s="163">
        <v>17.789000000000001</v>
      </c>
      <c r="JA33" s="163">
        <v>-7.9885999999999999</v>
      </c>
      <c r="JB33" s="163">
        <v>6.4939999999999998</v>
      </c>
      <c r="JC33" s="163">
        <v>25.2</v>
      </c>
      <c r="JD33" s="163">
        <v>0.751</v>
      </c>
      <c r="JE33" s="163">
        <v>0.74</v>
      </c>
      <c r="JF33" s="163">
        <v>-25.68</v>
      </c>
      <c r="JG33" s="163">
        <v>7.84</v>
      </c>
      <c r="JH33" s="164"/>
      <c r="JI33" s="163">
        <v>-8.9921000000000006</v>
      </c>
      <c r="JJ33" s="163">
        <v>-23.320399999999999</v>
      </c>
      <c r="JK33" s="163">
        <v>-25.282699999999998</v>
      </c>
      <c r="JL33" s="163">
        <v>29.1</v>
      </c>
      <c r="JM33" s="163">
        <v>57.820999999999998</v>
      </c>
      <c r="JN33" s="163">
        <v>56.585000000000001</v>
      </c>
      <c r="JO33" s="164"/>
      <c r="JP33" s="164"/>
      <c r="JQ33" s="163">
        <v>53.088200000000001</v>
      </c>
      <c r="JR33" s="163">
        <v>53.545999999999999</v>
      </c>
      <c r="JS33" s="163">
        <v>54.389600000000002</v>
      </c>
      <c r="JT33" s="164"/>
      <c r="JU33" s="163">
        <v>1.3</v>
      </c>
      <c r="JV33" s="163">
        <v>15.1386</v>
      </c>
      <c r="JW33" s="163">
        <v>8.5299999999999994</v>
      </c>
      <c r="JX33" s="164"/>
      <c r="JY33" s="163">
        <v>-42.714100000000002</v>
      </c>
      <c r="JZ33" s="163">
        <v>77.061800000000005</v>
      </c>
      <c r="KA33" s="163">
        <v>53.896000000000001</v>
      </c>
      <c r="KB33" s="163">
        <v>-41.843699999999998</v>
      </c>
      <c r="KC33" s="163">
        <v>-74.5107</v>
      </c>
      <c r="KD33" s="163">
        <v>41.592700000000001</v>
      </c>
      <c r="KE33" s="163">
        <v>33.328200000000002</v>
      </c>
      <c r="KF33" s="163">
        <v>-11.4</v>
      </c>
      <c r="KG33" s="163">
        <v>11.6</v>
      </c>
      <c r="KH33" s="163">
        <v>-257.30779999999999</v>
      </c>
      <c r="KI33" s="163">
        <v>431.92939999999999</v>
      </c>
    </row>
    <row r="34" spans="1:295" ht="18" customHeight="1" x14ac:dyDescent="0.3">
      <c r="A34" s="162" t="s">
        <v>64</v>
      </c>
      <c r="B34" s="162" t="s">
        <v>870</v>
      </c>
      <c r="C34" s="166">
        <v>0</v>
      </c>
      <c r="D34" s="167"/>
      <c r="E34" s="167"/>
      <c r="F34" s="166">
        <v>13.576599999999999</v>
      </c>
      <c r="G34" s="166">
        <v>20.978200000000001</v>
      </c>
      <c r="H34" s="167"/>
      <c r="I34" s="167"/>
      <c r="J34" s="166">
        <v>-104.87479999999999</v>
      </c>
      <c r="K34" s="166">
        <v>78.770399999999995</v>
      </c>
      <c r="L34" s="166">
        <v>39.8688</v>
      </c>
      <c r="M34" s="166">
        <v>39.033099999999997</v>
      </c>
      <c r="N34" s="166">
        <v>-37.74</v>
      </c>
      <c r="O34" s="166">
        <v>-64.944000000000003</v>
      </c>
      <c r="P34" s="166">
        <v>59.4</v>
      </c>
      <c r="Q34" s="166">
        <v>14.076000000000001</v>
      </c>
      <c r="R34" s="166">
        <v>-59.4</v>
      </c>
      <c r="S34" s="166">
        <v>13.636799999999999</v>
      </c>
      <c r="T34" s="166">
        <v>58.351199999999999</v>
      </c>
      <c r="U34" s="166">
        <v>20.6145</v>
      </c>
      <c r="V34" s="166">
        <v>20.513100000000001</v>
      </c>
      <c r="W34" s="166">
        <v>34.932499999999997</v>
      </c>
      <c r="X34" s="166">
        <v>18.576699999999999</v>
      </c>
      <c r="Y34" s="166">
        <v>5.1719999999999997</v>
      </c>
      <c r="Z34" s="166">
        <v>7.5103</v>
      </c>
      <c r="AA34" s="167"/>
      <c r="AB34" s="167"/>
      <c r="AC34" s="166">
        <v>-103.9</v>
      </c>
      <c r="AD34" s="166">
        <v>-103.8</v>
      </c>
      <c r="AE34" s="167"/>
      <c r="AF34" s="166">
        <v>37.74</v>
      </c>
      <c r="AG34" s="166">
        <v>63.8</v>
      </c>
      <c r="AH34" s="166">
        <v>8.2810000000000006</v>
      </c>
      <c r="AI34" s="166">
        <v>0.182</v>
      </c>
      <c r="AJ34" s="168">
        <v>-72.959999999999994</v>
      </c>
      <c r="AK34" s="166">
        <v>-72.930000000000007</v>
      </c>
      <c r="AL34" s="166">
        <v>-68.25</v>
      </c>
      <c r="AM34" s="166">
        <v>72.959999999999994</v>
      </c>
      <c r="AN34" s="166">
        <v>73.89</v>
      </c>
      <c r="AO34" s="166">
        <v>13.041</v>
      </c>
      <c r="AP34" s="166">
        <v>13.187200000000001</v>
      </c>
      <c r="AQ34" s="166">
        <v>79.969099999999997</v>
      </c>
      <c r="AR34" s="166">
        <v>83.308800000000005</v>
      </c>
      <c r="AS34" s="166">
        <v>57.626199999999997</v>
      </c>
      <c r="AT34" s="166">
        <v>-87.830799999999996</v>
      </c>
      <c r="AU34" s="166">
        <v>0</v>
      </c>
      <c r="AV34" s="166">
        <v>8.7482000000000006</v>
      </c>
      <c r="AW34" s="166">
        <v>8.3734999999999999</v>
      </c>
      <c r="AX34" s="166">
        <v>113.62949999999999</v>
      </c>
      <c r="AY34" s="167"/>
      <c r="AZ34" s="166">
        <v>-31.084299999999999</v>
      </c>
      <c r="BA34" s="166">
        <v>-34.016800000000003</v>
      </c>
      <c r="BB34" s="166">
        <v>-452.4862</v>
      </c>
      <c r="BC34" s="166">
        <v>-17.129300000000001</v>
      </c>
      <c r="BD34" s="166">
        <v>-13.1</v>
      </c>
      <c r="BE34" s="166">
        <v>-13</v>
      </c>
      <c r="BF34" s="166">
        <v>93.201700000000002</v>
      </c>
      <c r="BG34" s="166">
        <v>0</v>
      </c>
      <c r="BH34" s="166">
        <v>-6.5396000000000001</v>
      </c>
      <c r="BI34" s="167"/>
      <c r="BJ34" s="166">
        <v>-34.260199999999998</v>
      </c>
      <c r="BK34" s="166">
        <v>12.116</v>
      </c>
      <c r="BL34" s="166">
        <v>9.1456999999999997</v>
      </c>
      <c r="BM34" s="166">
        <v>6.4386000000000001</v>
      </c>
      <c r="BN34" s="166">
        <v>485.82400000000001</v>
      </c>
      <c r="BO34" s="166">
        <v>58.320900000000002</v>
      </c>
      <c r="BP34" s="166">
        <v>58.534500000000001</v>
      </c>
      <c r="BQ34" s="166">
        <v>-190.26650000000001</v>
      </c>
      <c r="BR34" s="166">
        <v>592.42930000000001</v>
      </c>
      <c r="BS34" s="167"/>
      <c r="BT34" s="166">
        <v>-117.2556</v>
      </c>
      <c r="BU34" s="166">
        <v>119.04089999999999</v>
      </c>
      <c r="BV34" s="167"/>
      <c r="BW34" s="166">
        <v>33.14</v>
      </c>
      <c r="BX34" s="166">
        <v>32.75</v>
      </c>
      <c r="BY34" s="166">
        <v>74.69</v>
      </c>
      <c r="BZ34" s="166">
        <v>93.16</v>
      </c>
      <c r="CA34" s="166">
        <v>-91.622500000000002</v>
      </c>
      <c r="CB34" s="166">
        <v>-92.560199999999995</v>
      </c>
      <c r="CC34" s="166">
        <v>164.68790000000001</v>
      </c>
      <c r="CD34" s="166">
        <v>165.20769999999999</v>
      </c>
      <c r="CE34" s="167"/>
      <c r="CF34" s="166">
        <v>-70.624899999999997</v>
      </c>
      <c r="CG34" s="166">
        <v>-71.462299999999999</v>
      </c>
      <c r="CH34" s="166">
        <v>0.65280000000000005</v>
      </c>
      <c r="CI34" s="166">
        <v>-132.5025</v>
      </c>
      <c r="CJ34" s="167"/>
      <c r="CK34" s="167"/>
      <c r="CL34" s="167"/>
      <c r="CM34" s="166">
        <v>264.60000000000002</v>
      </c>
      <c r="CN34" s="166">
        <v>-19.39</v>
      </c>
      <c r="CO34" s="166">
        <v>45.471299999999999</v>
      </c>
      <c r="CP34" s="166">
        <v>45.047199999999997</v>
      </c>
      <c r="CQ34" s="166">
        <v>45.174399999999999</v>
      </c>
      <c r="CR34" s="166">
        <v>-40.590800000000002</v>
      </c>
      <c r="CS34" s="166">
        <v>-40.074399999999997</v>
      </c>
      <c r="CT34" s="166">
        <v>-16.475100000000001</v>
      </c>
      <c r="CU34" s="166">
        <v>-1.3660000000000001</v>
      </c>
      <c r="CV34" s="166">
        <v>-11.097099999999999</v>
      </c>
      <c r="CW34" s="166">
        <v>14.8218</v>
      </c>
      <c r="CX34" s="166">
        <v>99.1</v>
      </c>
      <c r="CY34" s="166">
        <v>80.8</v>
      </c>
      <c r="CZ34" s="166">
        <v>63.991700000000002</v>
      </c>
      <c r="DA34" s="166">
        <v>60.7956</v>
      </c>
      <c r="DB34" s="166">
        <v>38.3065</v>
      </c>
      <c r="DC34" s="167"/>
      <c r="DD34" s="166">
        <v>134.3723</v>
      </c>
      <c r="DE34" s="166">
        <v>131.43530000000001</v>
      </c>
      <c r="DF34" s="166">
        <v>-103.42610000000001</v>
      </c>
      <c r="DG34" s="167"/>
      <c r="DH34" s="166">
        <v>-20.8627</v>
      </c>
      <c r="DI34" s="166">
        <v>-125.3</v>
      </c>
      <c r="DJ34" s="166">
        <v>-125.9</v>
      </c>
      <c r="DK34" s="166">
        <v>32.769500000000001</v>
      </c>
      <c r="DL34" s="167"/>
      <c r="DM34" s="166">
        <v>81.263499999999993</v>
      </c>
      <c r="DN34" s="167"/>
      <c r="DO34" s="166">
        <v>88.35</v>
      </c>
      <c r="DP34" s="166">
        <v>-10.59</v>
      </c>
      <c r="DQ34" s="166">
        <v>71.749499999999998</v>
      </c>
      <c r="DR34" s="166">
        <v>103.3959</v>
      </c>
      <c r="DS34" s="166">
        <v>-31.18</v>
      </c>
      <c r="DT34" s="166">
        <v>-31.58</v>
      </c>
      <c r="DU34" s="166">
        <v>130.08000000000001</v>
      </c>
      <c r="DV34" s="166">
        <v>82.06</v>
      </c>
      <c r="DW34" s="166">
        <v>105.56359999999999</v>
      </c>
      <c r="DX34" s="166">
        <v>101.5455</v>
      </c>
      <c r="DY34" s="166">
        <v>-83.588800000000006</v>
      </c>
      <c r="DZ34" s="166">
        <v>-78.118200000000002</v>
      </c>
      <c r="EA34" s="166">
        <v>235.91929999999999</v>
      </c>
      <c r="EB34" s="166">
        <v>183.04839999999999</v>
      </c>
      <c r="EC34" s="166">
        <v>177.7619</v>
      </c>
      <c r="ED34" s="166">
        <v>179.09190000000001</v>
      </c>
      <c r="EE34" s="166">
        <v>88.465999999999994</v>
      </c>
      <c r="EF34" s="166">
        <v>61.867400000000004</v>
      </c>
      <c r="EG34" s="166">
        <v>-32.546999999999997</v>
      </c>
      <c r="EH34" s="166">
        <v>200.9983</v>
      </c>
      <c r="EI34" s="166">
        <v>-61.566299999999998</v>
      </c>
      <c r="EJ34" s="167"/>
      <c r="EK34" s="166">
        <v>-29.839099999999998</v>
      </c>
      <c r="EL34" s="166">
        <v>-26.913499999999999</v>
      </c>
      <c r="EM34" s="166">
        <v>0</v>
      </c>
      <c r="EN34" s="166">
        <v>18.663</v>
      </c>
      <c r="EO34" s="166">
        <v>16.915099999999999</v>
      </c>
      <c r="EP34" s="166">
        <v>158.268</v>
      </c>
      <c r="EQ34" s="166">
        <v>-91.693799999999996</v>
      </c>
      <c r="ER34" s="166">
        <v>-93.2791</v>
      </c>
      <c r="ES34" s="166">
        <v>-23.573799999999999</v>
      </c>
      <c r="ET34" s="166">
        <v>0</v>
      </c>
      <c r="EU34" s="166">
        <v>-25.78</v>
      </c>
      <c r="EV34" s="166">
        <v>104.7</v>
      </c>
      <c r="EW34" s="166">
        <v>18.961500000000001</v>
      </c>
      <c r="EX34" s="166">
        <v>-40.911999999999999</v>
      </c>
      <c r="EY34" s="166">
        <v>-35.211799999999997</v>
      </c>
      <c r="EZ34" s="166">
        <v>-33.9831</v>
      </c>
      <c r="FA34" s="166">
        <v>11.2423</v>
      </c>
      <c r="FB34" s="166">
        <v>-61.340400000000002</v>
      </c>
      <c r="FC34" s="166">
        <v>31.111499999999999</v>
      </c>
      <c r="FD34" s="166">
        <v>19.669599999999999</v>
      </c>
      <c r="FE34" s="167"/>
      <c r="FF34" s="166">
        <v>18.967400000000001</v>
      </c>
      <c r="FG34" s="166">
        <v>27.118400000000001</v>
      </c>
      <c r="FH34" s="166">
        <v>27.467300000000002</v>
      </c>
      <c r="FI34" s="166">
        <v>26.6569</v>
      </c>
      <c r="FJ34" s="166">
        <v>92.100999999999999</v>
      </c>
      <c r="FK34" s="166">
        <v>93.105699999999999</v>
      </c>
      <c r="FL34" s="166">
        <v>-131.78809999999999</v>
      </c>
      <c r="FM34" s="166">
        <v>85.746499999999997</v>
      </c>
      <c r="FN34" s="166">
        <v>86.317300000000003</v>
      </c>
      <c r="FO34" s="166">
        <v>-99.087400000000002</v>
      </c>
      <c r="FP34" s="166">
        <v>-88.313800000000001</v>
      </c>
      <c r="FQ34" s="166">
        <v>-41.886000000000003</v>
      </c>
      <c r="FR34" s="166">
        <v>-34.43</v>
      </c>
      <c r="FS34" s="166">
        <v>17.0761</v>
      </c>
      <c r="FT34" s="166">
        <v>0.99760000000000004</v>
      </c>
      <c r="FU34" s="166">
        <v>-10.91</v>
      </c>
      <c r="FV34" s="166">
        <v>15.99</v>
      </c>
      <c r="FW34" s="166">
        <v>-42.145600000000002</v>
      </c>
      <c r="FX34" s="167"/>
      <c r="FY34" s="166">
        <v>-14.561999999999999</v>
      </c>
      <c r="FZ34" s="166">
        <v>4.3230000000000004</v>
      </c>
      <c r="GA34" s="167"/>
      <c r="GB34" s="166">
        <v>28.66</v>
      </c>
      <c r="GC34" s="166">
        <v>90.739699999999999</v>
      </c>
      <c r="GD34" s="166">
        <v>100.2458</v>
      </c>
      <c r="GE34" s="167"/>
      <c r="GF34" s="166">
        <v>86.603800000000007</v>
      </c>
      <c r="GG34" s="166">
        <v>19.7</v>
      </c>
      <c r="GH34" s="166">
        <v>-23.208100000000002</v>
      </c>
      <c r="GI34" s="166">
        <v>6.1879999999999997</v>
      </c>
      <c r="GJ34" s="166">
        <v>7.0027999999999997</v>
      </c>
      <c r="GK34" s="166">
        <v>2.0701000000000001</v>
      </c>
      <c r="GL34" s="167"/>
      <c r="GM34" s="167"/>
      <c r="GN34" s="166">
        <v>-16.062799999999999</v>
      </c>
      <c r="GO34" s="166">
        <v>-40.420999999999999</v>
      </c>
      <c r="GP34" s="166">
        <v>20.966799999999999</v>
      </c>
      <c r="GQ34" s="166">
        <v>42.349899999999998</v>
      </c>
      <c r="GR34" s="166">
        <v>53.462800000000001</v>
      </c>
      <c r="GS34" s="166">
        <v>55.764000000000003</v>
      </c>
      <c r="GT34" s="166">
        <v>-170.4639</v>
      </c>
      <c r="GU34" s="166">
        <v>-30.998000000000001</v>
      </c>
      <c r="GV34" s="166">
        <v>30.4131</v>
      </c>
      <c r="GW34" s="166">
        <v>-53.394300000000001</v>
      </c>
      <c r="GX34" s="167"/>
      <c r="GY34" s="166">
        <v>12.1219</v>
      </c>
      <c r="GZ34" s="166">
        <v>11.6151</v>
      </c>
      <c r="HA34" s="166">
        <v>12</v>
      </c>
      <c r="HB34" s="166">
        <v>124.96639999999999</v>
      </c>
      <c r="HC34" s="166">
        <v>126.292</v>
      </c>
      <c r="HD34" s="166">
        <v>279.5</v>
      </c>
      <c r="HE34" s="166">
        <v>-278.762</v>
      </c>
      <c r="HF34" s="166">
        <v>-547.10519999999997</v>
      </c>
      <c r="HG34" s="166">
        <v>548.86509999999998</v>
      </c>
      <c r="HH34" s="166">
        <v>267.26249999999999</v>
      </c>
      <c r="HI34" s="166">
        <v>-121.6746</v>
      </c>
      <c r="HJ34" s="166">
        <v>-119.0771</v>
      </c>
      <c r="HK34" s="166">
        <v>-52.083300000000001</v>
      </c>
      <c r="HL34" s="166">
        <v>-43.5685</v>
      </c>
      <c r="HM34" s="166">
        <v>81.994200000000006</v>
      </c>
      <c r="HN34" s="166">
        <v>82.259200000000007</v>
      </c>
      <c r="HO34" s="167"/>
      <c r="HP34" s="166">
        <v>-73.317499999999995</v>
      </c>
      <c r="HQ34" s="166">
        <v>22.7118</v>
      </c>
      <c r="HR34" s="166">
        <v>22.591000000000001</v>
      </c>
      <c r="HS34" s="166">
        <v>8.3787000000000003</v>
      </c>
      <c r="HT34" s="166">
        <v>7.9596</v>
      </c>
      <c r="HU34" s="166">
        <v>21.44</v>
      </c>
      <c r="HV34" s="166">
        <v>19.29</v>
      </c>
      <c r="HW34" s="166">
        <v>36.5</v>
      </c>
      <c r="HX34" s="166">
        <v>38.1</v>
      </c>
      <c r="HY34" s="166">
        <v>21.494</v>
      </c>
      <c r="HZ34" s="166">
        <v>-58.88</v>
      </c>
      <c r="IA34" s="166">
        <v>-330.09399999999999</v>
      </c>
      <c r="IB34" s="166">
        <v>83.199700000000007</v>
      </c>
      <c r="IC34" s="166">
        <v>82.951499999999996</v>
      </c>
      <c r="ID34" s="166">
        <v>13.9</v>
      </c>
      <c r="IE34" s="166">
        <v>1.3</v>
      </c>
      <c r="IF34" s="166">
        <v>-21.4</v>
      </c>
      <c r="IG34" s="166">
        <v>-20.9</v>
      </c>
      <c r="IH34" s="167"/>
      <c r="II34" s="167"/>
      <c r="IJ34" s="166">
        <v>-257.94470000000001</v>
      </c>
      <c r="IK34" s="166">
        <v>78.281999999999996</v>
      </c>
      <c r="IL34" s="166">
        <v>0</v>
      </c>
      <c r="IM34" s="166">
        <v>4.0167999999999999</v>
      </c>
      <c r="IN34" s="166">
        <v>-68.599999999999994</v>
      </c>
      <c r="IO34" s="166">
        <v>-3.1924999999999999</v>
      </c>
      <c r="IP34" s="166">
        <v>0</v>
      </c>
      <c r="IQ34" s="166">
        <v>-159.53530000000001</v>
      </c>
      <c r="IR34" s="166">
        <v>0</v>
      </c>
      <c r="IS34" s="166">
        <v>0</v>
      </c>
      <c r="IT34" s="166">
        <v>123.8702</v>
      </c>
      <c r="IU34" s="166">
        <v>121.5198</v>
      </c>
      <c r="IV34" s="166">
        <v>155.14359999999999</v>
      </c>
      <c r="IW34" s="166">
        <v>13.562900000000001</v>
      </c>
      <c r="IX34" s="166">
        <v>-22.951000000000001</v>
      </c>
      <c r="IY34" s="166">
        <v>0</v>
      </c>
      <c r="IZ34" s="166">
        <v>5.7869000000000002</v>
      </c>
      <c r="JA34" s="166">
        <v>-8.8317999999999994</v>
      </c>
      <c r="JB34" s="166">
        <v>-0.29599999999999999</v>
      </c>
      <c r="JC34" s="166">
        <v>26.24</v>
      </c>
      <c r="JD34" s="166">
        <v>0.59599999999999997</v>
      </c>
      <c r="JE34" s="166">
        <v>0.59</v>
      </c>
      <c r="JF34" s="166">
        <v>-24.48</v>
      </c>
      <c r="JG34" s="166">
        <v>7.92</v>
      </c>
      <c r="JH34" s="167"/>
      <c r="JI34" s="166">
        <v>-8.4367000000000001</v>
      </c>
      <c r="JJ34" s="166">
        <v>-22.236999999999998</v>
      </c>
      <c r="JK34" s="166">
        <v>-26.2806</v>
      </c>
      <c r="JL34" s="166">
        <v>27.9</v>
      </c>
      <c r="JM34" s="166">
        <v>54.219000000000001</v>
      </c>
      <c r="JN34" s="166">
        <v>51.683999999999997</v>
      </c>
      <c r="JO34" s="167"/>
      <c r="JP34" s="167"/>
      <c r="JQ34" s="166">
        <v>53.6404</v>
      </c>
      <c r="JR34" s="166">
        <v>54.159300000000002</v>
      </c>
      <c r="JS34" s="166">
        <v>53.0518</v>
      </c>
      <c r="JT34" s="167"/>
      <c r="JU34" s="166">
        <v>3.2</v>
      </c>
      <c r="JV34" s="166">
        <v>16.922499999999999</v>
      </c>
      <c r="JW34" s="166">
        <v>8.2200000000000006</v>
      </c>
      <c r="JX34" s="167"/>
      <c r="JY34" s="166">
        <v>-44.402799999999999</v>
      </c>
      <c r="JZ34" s="166">
        <v>76.378200000000007</v>
      </c>
      <c r="KA34" s="166">
        <v>53.385599999999997</v>
      </c>
      <c r="KB34" s="166">
        <v>-43.673400000000001</v>
      </c>
      <c r="KC34" s="166">
        <v>-74.504300000000001</v>
      </c>
      <c r="KD34" s="166">
        <v>42.539700000000003</v>
      </c>
      <c r="KE34" s="166">
        <v>32.776000000000003</v>
      </c>
      <c r="KF34" s="166">
        <v>-12</v>
      </c>
      <c r="KG34" s="166">
        <v>12.6</v>
      </c>
      <c r="KH34" s="166">
        <v>-275.49340000000001</v>
      </c>
      <c r="KI34" s="166">
        <v>447.1628</v>
      </c>
    </row>
    <row r="35" spans="1:295" ht="18" customHeight="1" x14ac:dyDescent="0.3">
      <c r="A35" s="162" t="s">
        <v>64</v>
      </c>
      <c r="B35" s="162" t="s">
        <v>871</v>
      </c>
      <c r="C35" s="166">
        <v>0</v>
      </c>
      <c r="D35" s="166">
        <v>19.636800000000001</v>
      </c>
      <c r="E35" s="167"/>
      <c r="F35" s="166">
        <v>13.4605</v>
      </c>
      <c r="G35" s="166">
        <v>21.401700000000002</v>
      </c>
      <c r="H35" s="167"/>
      <c r="I35" s="166">
        <v>55.588900000000002</v>
      </c>
      <c r="J35" s="166">
        <v>-101.2598</v>
      </c>
      <c r="K35" s="166">
        <v>75.808700000000002</v>
      </c>
      <c r="L35" s="166">
        <v>38.172800000000002</v>
      </c>
      <c r="M35" s="166">
        <v>37.364600000000003</v>
      </c>
      <c r="N35" s="166">
        <v>-33.299999999999997</v>
      </c>
      <c r="O35" s="166">
        <v>-63.938000000000002</v>
      </c>
      <c r="P35" s="166">
        <v>59.4</v>
      </c>
      <c r="Q35" s="166">
        <v>14.076000000000001</v>
      </c>
      <c r="R35" s="166">
        <v>-57.2</v>
      </c>
      <c r="S35" s="166">
        <v>14.638</v>
      </c>
      <c r="T35" s="166">
        <v>56.661999999999999</v>
      </c>
      <c r="U35" s="166">
        <v>19.3719</v>
      </c>
      <c r="V35" s="166">
        <v>19.921299999999999</v>
      </c>
      <c r="W35" s="166">
        <v>33.037300000000002</v>
      </c>
      <c r="X35" s="166">
        <v>16.933199999999999</v>
      </c>
      <c r="Y35" s="166">
        <v>5.6428000000000003</v>
      </c>
      <c r="Z35" s="166">
        <v>7.8331999999999997</v>
      </c>
      <c r="AA35" s="167"/>
      <c r="AB35" s="167"/>
      <c r="AC35" s="166">
        <v>-101.25</v>
      </c>
      <c r="AD35" s="166">
        <v>-101.17</v>
      </c>
      <c r="AE35" s="167"/>
      <c r="AF35" s="166">
        <v>33.299999999999997</v>
      </c>
      <c r="AG35" s="166">
        <v>61.6</v>
      </c>
      <c r="AH35" s="166">
        <v>9.4960000000000004</v>
      </c>
      <c r="AI35" s="166">
        <v>0.183</v>
      </c>
      <c r="AJ35" s="168">
        <v>-72.61</v>
      </c>
      <c r="AK35" s="166">
        <v>-71.83</v>
      </c>
      <c r="AL35" s="166">
        <v>-63.29</v>
      </c>
      <c r="AM35" s="166">
        <v>72.61</v>
      </c>
      <c r="AN35" s="166">
        <v>72.84</v>
      </c>
      <c r="AO35" s="166">
        <v>12.696199999999999</v>
      </c>
      <c r="AP35" s="166">
        <v>13.5025</v>
      </c>
      <c r="AQ35" s="166">
        <v>79.698099999999997</v>
      </c>
      <c r="AR35" s="166">
        <v>82.808400000000006</v>
      </c>
      <c r="AS35" s="166">
        <v>52.100700000000003</v>
      </c>
      <c r="AT35" s="166">
        <v>-87.497</v>
      </c>
      <c r="AU35" s="166">
        <v>0</v>
      </c>
      <c r="AV35" s="166">
        <v>34.824599999999997</v>
      </c>
      <c r="AW35" s="166">
        <v>33.772300000000001</v>
      </c>
      <c r="AX35" s="166">
        <v>104.7621</v>
      </c>
      <c r="AY35" s="167"/>
      <c r="AZ35" s="166">
        <v>-12.005599999999999</v>
      </c>
      <c r="BA35" s="166">
        <v>-12.5021</v>
      </c>
      <c r="BB35" s="166">
        <v>-458.64299999999997</v>
      </c>
      <c r="BC35" s="166">
        <v>-4.5308000000000002</v>
      </c>
      <c r="BD35" s="166">
        <v>-20.100000000000001</v>
      </c>
      <c r="BE35" s="166">
        <v>-19.899999999999999</v>
      </c>
      <c r="BF35" s="166">
        <v>93.274799999999999</v>
      </c>
      <c r="BG35" s="166">
        <v>0</v>
      </c>
      <c r="BH35" s="166">
        <v>-6.6768000000000001</v>
      </c>
      <c r="BI35" s="167"/>
      <c r="BJ35" s="166">
        <v>-39.923200000000001</v>
      </c>
      <c r="BK35" s="166">
        <v>11.6884</v>
      </c>
      <c r="BL35" s="166">
        <v>9.0173000000000005</v>
      </c>
      <c r="BM35" s="166">
        <v>6.1098999999999997</v>
      </c>
      <c r="BN35" s="166">
        <v>496.44439999999997</v>
      </c>
      <c r="BO35" s="166">
        <v>70.314599999999999</v>
      </c>
      <c r="BP35" s="166">
        <v>70.223100000000002</v>
      </c>
      <c r="BQ35" s="166">
        <v>-192.6567</v>
      </c>
      <c r="BR35" s="166">
        <v>605.76549999999997</v>
      </c>
      <c r="BS35" s="167"/>
      <c r="BT35" s="166">
        <v>-115.4562</v>
      </c>
      <c r="BU35" s="166">
        <v>116.2868</v>
      </c>
      <c r="BV35" s="166">
        <v>108.0087</v>
      </c>
      <c r="BW35" s="166">
        <v>32.68</v>
      </c>
      <c r="BX35" s="166">
        <v>31.99</v>
      </c>
      <c r="BY35" s="166">
        <v>73.19</v>
      </c>
      <c r="BZ35" s="166">
        <v>92.22</v>
      </c>
      <c r="CA35" s="166">
        <v>-98.990099999999998</v>
      </c>
      <c r="CB35" s="166">
        <v>-98.320300000000003</v>
      </c>
      <c r="CC35" s="166">
        <v>172.6139</v>
      </c>
      <c r="CD35" s="166">
        <v>171.7303</v>
      </c>
      <c r="CE35" s="167"/>
      <c r="CF35" s="166">
        <v>-66.9636</v>
      </c>
      <c r="CG35" s="166">
        <v>-65.992400000000004</v>
      </c>
      <c r="CH35" s="166">
        <v>-1.8107</v>
      </c>
      <c r="CI35" s="166">
        <v>-121.0093</v>
      </c>
      <c r="CJ35" s="167"/>
      <c r="CK35" s="167"/>
      <c r="CL35" s="167"/>
      <c r="CM35" s="166">
        <v>245.2</v>
      </c>
      <c r="CN35" s="166">
        <v>-19.2</v>
      </c>
      <c r="CO35" s="166">
        <v>47.171100000000003</v>
      </c>
      <c r="CP35" s="166">
        <v>46.966700000000003</v>
      </c>
      <c r="CQ35" s="166">
        <v>46.795400000000001</v>
      </c>
      <c r="CR35" s="166">
        <v>-38.1783</v>
      </c>
      <c r="CS35" s="166">
        <v>-37.208399999999997</v>
      </c>
      <c r="CT35" s="166">
        <v>-12.663500000000001</v>
      </c>
      <c r="CU35" s="166">
        <v>-6.9447999999999999</v>
      </c>
      <c r="CV35" s="166">
        <v>-9.0215999999999994</v>
      </c>
      <c r="CW35" s="166">
        <v>15.553900000000001</v>
      </c>
      <c r="CX35" s="166">
        <v>96.33</v>
      </c>
      <c r="CY35" s="166">
        <v>74.790000000000006</v>
      </c>
      <c r="CZ35" s="166">
        <v>62.5854</v>
      </c>
      <c r="DA35" s="166">
        <v>58.598300000000002</v>
      </c>
      <c r="DB35" s="166">
        <v>37.005000000000003</v>
      </c>
      <c r="DC35" s="167"/>
      <c r="DD35" s="166">
        <v>122.8558</v>
      </c>
      <c r="DE35" s="166">
        <v>121.178</v>
      </c>
      <c r="DF35" s="166">
        <v>-100.3068</v>
      </c>
      <c r="DG35" s="167"/>
      <c r="DH35" s="166">
        <v>-20.012599999999999</v>
      </c>
      <c r="DI35" s="166">
        <v>-134.9</v>
      </c>
      <c r="DJ35" s="166">
        <v>-135.9</v>
      </c>
      <c r="DK35" s="166">
        <v>32.681600000000003</v>
      </c>
      <c r="DL35" s="167"/>
      <c r="DM35" s="166">
        <v>77.506299999999996</v>
      </c>
      <c r="DN35" s="166">
        <v>122.47920000000001</v>
      </c>
      <c r="DO35" s="166">
        <v>87.34</v>
      </c>
      <c r="DP35" s="166">
        <v>-9.52</v>
      </c>
      <c r="DQ35" s="166">
        <v>69.362499999999997</v>
      </c>
      <c r="DR35" s="166">
        <v>97.265500000000003</v>
      </c>
      <c r="DS35" s="166">
        <v>-31.02</v>
      </c>
      <c r="DT35" s="166">
        <v>-31.55</v>
      </c>
      <c r="DU35" s="166">
        <v>133.15</v>
      </c>
      <c r="DV35" s="166">
        <v>81.739999999999995</v>
      </c>
      <c r="DW35" s="166">
        <v>97.127300000000005</v>
      </c>
      <c r="DX35" s="166">
        <v>96.072699999999998</v>
      </c>
      <c r="DY35" s="166">
        <v>-94.082700000000003</v>
      </c>
      <c r="DZ35" s="166">
        <v>-92.5</v>
      </c>
      <c r="EA35" s="166">
        <v>223.22880000000001</v>
      </c>
      <c r="EB35" s="166">
        <v>171.72110000000001</v>
      </c>
      <c r="EC35" s="166">
        <v>166.06360000000001</v>
      </c>
      <c r="ED35" s="166">
        <v>169.44579999999999</v>
      </c>
      <c r="EE35" s="166">
        <v>71.498000000000005</v>
      </c>
      <c r="EF35" s="166">
        <v>47.485700000000001</v>
      </c>
      <c r="EG35" s="166">
        <v>-31.943999999999999</v>
      </c>
      <c r="EH35" s="166">
        <v>201.7405</v>
      </c>
      <c r="EI35" s="166">
        <v>-120.7415</v>
      </c>
      <c r="EJ35" s="167"/>
      <c r="EK35" s="166">
        <v>-34.173900000000003</v>
      </c>
      <c r="EL35" s="166">
        <v>-30.8278</v>
      </c>
      <c r="EM35" s="166">
        <v>11.5572</v>
      </c>
      <c r="EN35" s="166">
        <v>3.8081</v>
      </c>
      <c r="EO35" s="166">
        <v>2.5626000000000002</v>
      </c>
      <c r="EP35" s="166">
        <v>167.48400000000001</v>
      </c>
      <c r="EQ35" s="166">
        <v>-96.013099999999994</v>
      </c>
      <c r="ER35" s="166">
        <v>-98.0809</v>
      </c>
      <c r="ES35" s="166">
        <v>-10.152699999999999</v>
      </c>
      <c r="ET35" s="166">
        <v>0</v>
      </c>
      <c r="EU35" s="166">
        <v>-20.13</v>
      </c>
      <c r="EV35" s="166">
        <v>93.6</v>
      </c>
      <c r="EW35" s="166">
        <v>18.8401</v>
      </c>
      <c r="EX35" s="166">
        <v>-68.362899999999996</v>
      </c>
      <c r="EY35" s="166">
        <v>-34.418100000000003</v>
      </c>
      <c r="EZ35" s="166">
        <v>-33.39</v>
      </c>
      <c r="FA35" s="166">
        <v>9.6190999999999995</v>
      </c>
      <c r="FB35" s="166">
        <v>-51.471200000000003</v>
      </c>
      <c r="FC35" s="166">
        <v>20.841100000000001</v>
      </c>
      <c r="FD35" s="166">
        <v>19.946400000000001</v>
      </c>
      <c r="FE35" s="167"/>
      <c r="FF35" s="166">
        <v>19.7545</v>
      </c>
      <c r="FG35" s="166">
        <v>27.3979</v>
      </c>
      <c r="FH35" s="166">
        <v>27.678999999999998</v>
      </c>
      <c r="FI35" s="166">
        <v>26.770700000000001</v>
      </c>
      <c r="FJ35" s="166">
        <v>99.804000000000002</v>
      </c>
      <c r="FK35" s="166">
        <v>99.468999999999994</v>
      </c>
      <c r="FL35" s="166">
        <v>-136.142</v>
      </c>
      <c r="FM35" s="166">
        <v>97.994600000000005</v>
      </c>
      <c r="FN35" s="166">
        <v>97.438699999999997</v>
      </c>
      <c r="FO35" s="166">
        <v>-97.55</v>
      </c>
      <c r="FP35" s="166">
        <v>-85.731700000000004</v>
      </c>
      <c r="FQ35" s="166">
        <v>-43.980800000000002</v>
      </c>
      <c r="FR35" s="166">
        <v>-36.17</v>
      </c>
      <c r="FS35" s="166">
        <v>17.168800000000001</v>
      </c>
      <c r="FT35" s="166">
        <v>0.90359999999999996</v>
      </c>
      <c r="FU35" s="166">
        <v>-11.12</v>
      </c>
      <c r="FV35" s="166">
        <v>15.53</v>
      </c>
      <c r="FW35" s="166">
        <v>-43.952300000000001</v>
      </c>
      <c r="FX35" s="167"/>
      <c r="FY35" s="167"/>
      <c r="FZ35" s="166">
        <v>0.65</v>
      </c>
      <c r="GA35" s="167"/>
      <c r="GB35" s="166">
        <v>27.4</v>
      </c>
      <c r="GC35" s="166">
        <v>86.844099999999997</v>
      </c>
      <c r="GD35" s="166">
        <v>99.296400000000006</v>
      </c>
      <c r="GE35" s="167"/>
      <c r="GF35" s="166">
        <v>86.923500000000004</v>
      </c>
      <c r="GG35" s="166">
        <v>20.9</v>
      </c>
      <c r="GH35" s="166">
        <v>-24.601600000000001</v>
      </c>
      <c r="GI35" s="166">
        <v>6.9991000000000003</v>
      </c>
      <c r="GJ35" s="166">
        <v>7.6971999999999996</v>
      </c>
      <c r="GK35" s="166">
        <v>2.0447000000000002</v>
      </c>
      <c r="GL35" s="167"/>
      <c r="GM35" s="167"/>
      <c r="GN35" s="167"/>
      <c r="GO35" s="166">
        <v>-41.082299999999996</v>
      </c>
      <c r="GP35" s="166">
        <v>22.036999999999999</v>
      </c>
      <c r="GQ35" s="166">
        <v>42.717199999999998</v>
      </c>
      <c r="GR35" s="166">
        <v>56.095100000000002</v>
      </c>
      <c r="GS35" s="166">
        <v>56.3538</v>
      </c>
      <c r="GT35" s="166">
        <v>-175.01990000000001</v>
      </c>
      <c r="GU35" s="166">
        <v>-32.477200000000003</v>
      </c>
      <c r="GV35" s="166">
        <v>30.113900000000001</v>
      </c>
      <c r="GW35" s="166">
        <v>-55.569299999999998</v>
      </c>
      <c r="GX35" s="166">
        <v>10.632400000000001</v>
      </c>
      <c r="GY35" s="166">
        <v>11.536</v>
      </c>
      <c r="GZ35" s="166">
        <v>11.2143</v>
      </c>
      <c r="HA35" s="167"/>
      <c r="HB35" s="166">
        <v>107.4453</v>
      </c>
      <c r="HC35" s="166">
        <v>108.2217</v>
      </c>
      <c r="HD35" s="166">
        <v>283.7</v>
      </c>
      <c r="HE35" s="166">
        <v>-282.64280000000002</v>
      </c>
      <c r="HF35" s="166">
        <v>-552.90419999999995</v>
      </c>
      <c r="HG35" s="166">
        <v>557.85059999999999</v>
      </c>
      <c r="HH35" s="166">
        <v>220.80690000000001</v>
      </c>
      <c r="HI35" s="166">
        <v>-104.10720000000001</v>
      </c>
      <c r="HJ35" s="166">
        <v>-104.0996</v>
      </c>
      <c r="HK35" s="166">
        <v>-59.089799999999997</v>
      </c>
      <c r="HL35" s="166">
        <v>-50.7194</v>
      </c>
      <c r="HM35" s="166">
        <v>79.701300000000003</v>
      </c>
      <c r="HN35" s="166">
        <v>80.775400000000005</v>
      </c>
      <c r="HO35" s="167"/>
      <c r="HP35" s="167"/>
      <c r="HQ35" s="166">
        <v>20.833100000000002</v>
      </c>
      <c r="HR35" s="166">
        <v>20.294799999999999</v>
      </c>
      <c r="HS35" s="166">
        <v>3.1305999999999998</v>
      </c>
      <c r="HT35" s="166">
        <v>3.7925</v>
      </c>
      <c r="HU35" s="166">
        <v>7.09</v>
      </c>
      <c r="HV35" s="166">
        <v>8.19</v>
      </c>
      <c r="HW35" s="166">
        <v>36.299999999999997</v>
      </c>
      <c r="HX35" s="166">
        <v>36.1</v>
      </c>
      <c r="HY35" s="166">
        <v>22.130600000000001</v>
      </c>
      <c r="HZ35" s="166">
        <v>-57.28</v>
      </c>
      <c r="IA35" s="166">
        <v>-303.28739999999999</v>
      </c>
      <c r="IB35" s="166">
        <v>69.827200000000005</v>
      </c>
      <c r="IC35" s="166">
        <v>69.563000000000002</v>
      </c>
      <c r="ID35" s="166">
        <v>13.9</v>
      </c>
      <c r="IE35" s="166">
        <v>-3.8</v>
      </c>
      <c r="IF35" s="166">
        <v>-19.899999999999999</v>
      </c>
      <c r="IG35" s="166">
        <v>-20</v>
      </c>
      <c r="IH35" s="167"/>
      <c r="II35" s="167"/>
      <c r="IJ35" s="166">
        <v>-212.94200000000001</v>
      </c>
      <c r="IK35" s="166">
        <v>141.91079999999999</v>
      </c>
      <c r="IL35" s="166">
        <v>-42.198399999999999</v>
      </c>
      <c r="IM35" s="166">
        <v>5.0153999999999996</v>
      </c>
      <c r="IN35" s="166">
        <v>-45.496499999999997</v>
      </c>
      <c r="IO35" s="167"/>
      <c r="IP35" s="166">
        <v>0</v>
      </c>
      <c r="IQ35" s="166">
        <v>-189.18279999999999</v>
      </c>
      <c r="IR35" s="166">
        <v>49.3065</v>
      </c>
      <c r="IS35" s="166">
        <v>0</v>
      </c>
      <c r="IT35" s="166">
        <v>138.26249999999999</v>
      </c>
      <c r="IU35" s="166">
        <v>137.55619999999999</v>
      </c>
      <c r="IV35" s="166">
        <v>189.42920000000001</v>
      </c>
      <c r="IW35" s="166">
        <v>49.415599999999998</v>
      </c>
      <c r="IX35" s="166">
        <v>-47.623600000000003</v>
      </c>
      <c r="IY35" s="166">
        <v>0</v>
      </c>
      <c r="IZ35" s="166">
        <v>-2.9007999999999998</v>
      </c>
      <c r="JA35" s="166">
        <v>-8.3841000000000001</v>
      </c>
      <c r="JB35" s="166">
        <v>5.8579999999999997</v>
      </c>
      <c r="JC35" s="166">
        <v>24.16</v>
      </c>
      <c r="JD35" s="166">
        <v>0.54</v>
      </c>
      <c r="JE35" s="166">
        <v>0.52800000000000002</v>
      </c>
      <c r="JF35" s="166">
        <v>-23.92</v>
      </c>
      <c r="JG35" s="166">
        <v>6.24</v>
      </c>
      <c r="JH35" s="167"/>
      <c r="JI35" s="166">
        <v>-7.1182999999999996</v>
      </c>
      <c r="JJ35" s="166">
        <v>-22.410900000000002</v>
      </c>
      <c r="JK35" s="166">
        <v>-26.543099999999999</v>
      </c>
      <c r="JL35" s="166">
        <v>28.5</v>
      </c>
      <c r="JM35" s="166">
        <v>53.7</v>
      </c>
      <c r="JN35" s="166">
        <v>48.587000000000003</v>
      </c>
      <c r="JO35" s="167"/>
      <c r="JP35" s="166">
        <v>13.1404</v>
      </c>
      <c r="JQ35" s="166">
        <v>52.2806</v>
      </c>
      <c r="JR35" s="166">
        <v>52.347099999999998</v>
      </c>
      <c r="JS35" s="166">
        <v>52.747900000000001</v>
      </c>
      <c r="JT35" s="167"/>
      <c r="JU35" s="166">
        <v>2.5</v>
      </c>
      <c r="JV35" s="166">
        <v>19.2226</v>
      </c>
      <c r="JW35" s="166">
        <v>8.2799999999999994</v>
      </c>
      <c r="JX35" s="167"/>
      <c r="JY35" s="166">
        <v>-48.953299999999999</v>
      </c>
      <c r="JZ35" s="166">
        <v>82.812100000000001</v>
      </c>
      <c r="KA35" s="166">
        <v>60.887099999999997</v>
      </c>
      <c r="KB35" s="166">
        <v>-48.926400000000001</v>
      </c>
      <c r="KC35" s="166">
        <v>-80.355900000000005</v>
      </c>
      <c r="KD35" s="166">
        <v>49.2746</v>
      </c>
      <c r="KE35" s="166">
        <v>30.924299999999999</v>
      </c>
      <c r="KF35" s="166">
        <v>-12.9</v>
      </c>
      <c r="KG35" s="166">
        <v>13.2</v>
      </c>
      <c r="KH35" s="166">
        <v>-331.38459999999998</v>
      </c>
      <c r="KI35" s="166">
        <v>496.93389999999999</v>
      </c>
    </row>
    <row r="36" spans="1:295" ht="18" customHeight="1" x14ac:dyDescent="0.3">
      <c r="A36" s="162" t="s">
        <v>64</v>
      </c>
      <c r="B36" s="162" t="s">
        <v>872</v>
      </c>
      <c r="C36" s="166">
        <v>0</v>
      </c>
      <c r="D36" s="167"/>
      <c r="E36" s="167"/>
      <c r="F36" s="166">
        <v>-21.859400000000001</v>
      </c>
      <c r="G36" s="166">
        <v>21.396599999999999</v>
      </c>
      <c r="H36" s="167"/>
      <c r="I36" s="167"/>
      <c r="J36" s="166">
        <v>-91.683800000000005</v>
      </c>
      <c r="K36" s="166">
        <v>74.840599999999995</v>
      </c>
      <c r="L36" s="166">
        <v>37.692799999999998</v>
      </c>
      <c r="M36" s="166">
        <v>36.944099999999999</v>
      </c>
      <c r="N36" s="166">
        <v>-28.86</v>
      </c>
      <c r="O36" s="166">
        <v>-65.466999999999999</v>
      </c>
      <c r="P36" s="166">
        <v>59.4</v>
      </c>
      <c r="Q36" s="166">
        <v>14.076000000000001</v>
      </c>
      <c r="R36" s="166">
        <v>-57.2</v>
      </c>
      <c r="S36" s="166">
        <v>14.321400000000001</v>
      </c>
      <c r="T36" s="166">
        <v>49.857199999999999</v>
      </c>
      <c r="U36" s="166">
        <v>19.970500000000001</v>
      </c>
      <c r="V36" s="166">
        <v>20.1937</v>
      </c>
      <c r="W36" s="166">
        <v>32.903199999999998</v>
      </c>
      <c r="X36" s="166">
        <v>17.236499999999999</v>
      </c>
      <c r="Y36" s="166">
        <v>5.7401999999999997</v>
      </c>
      <c r="Z36" s="166">
        <v>8.1359999999999992</v>
      </c>
      <c r="AA36" s="167"/>
      <c r="AB36" s="167"/>
      <c r="AC36" s="166">
        <v>-98.04</v>
      </c>
      <c r="AD36" s="166">
        <v>-97.66</v>
      </c>
      <c r="AE36" s="167"/>
      <c r="AF36" s="166">
        <v>28.86</v>
      </c>
      <c r="AG36" s="166">
        <v>61.6</v>
      </c>
      <c r="AH36" s="166">
        <v>8.3930000000000007</v>
      </c>
      <c r="AI36" s="166">
        <v>0.17499999999999999</v>
      </c>
      <c r="AJ36" s="168">
        <v>-66.31</v>
      </c>
      <c r="AK36" s="166">
        <v>-66.010000000000005</v>
      </c>
      <c r="AL36" s="166">
        <v>-72.8</v>
      </c>
      <c r="AM36" s="166">
        <v>66.31</v>
      </c>
      <c r="AN36" s="166">
        <v>66.61</v>
      </c>
      <c r="AO36" s="166">
        <v>12.724600000000001</v>
      </c>
      <c r="AP36" s="166">
        <v>13.441700000000001</v>
      </c>
      <c r="AQ36" s="166">
        <v>79.345600000000005</v>
      </c>
      <c r="AR36" s="166">
        <v>82.055599999999998</v>
      </c>
      <c r="AS36" s="166">
        <v>51.524900000000002</v>
      </c>
      <c r="AT36" s="166">
        <v>-79.153800000000004</v>
      </c>
      <c r="AU36" s="166">
        <v>0</v>
      </c>
      <c r="AV36" s="166">
        <v>7.1943999999999999</v>
      </c>
      <c r="AW36" s="166">
        <v>7.0788000000000002</v>
      </c>
      <c r="AX36" s="166">
        <v>107.3122</v>
      </c>
      <c r="AY36" s="167"/>
      <c r="AZ36" s="166">
        <v>-32.956400000000002</v>
      </c>
      <c r="BA36" s="166">
        <v>-36.368400000000001</v>
      </c>
      <c r="BB36" s="166">
        <v>-418.9024</v>
      </c>
      <c r="BC36" s="166">
        <v>-3.5869</v>
      </c>
      <c r="BD36" s="166">
        <v>-20.5</v>
      </c>
      <c r="BE36" s="166">
        <v>-20.6</v>
      </c>
      <c r="BF36" s="166">
        <v>84.0501</v>
      </c>
      <c r="BG36" s="166">
        <v>0</v>
      </c>
      <c r="BH36" s="166">
        <v>-6.9988999999999999</v>
      </c>
      <c r="BI36" s="167"/>
      <c r="BJ36" s="166">
        <v>-33.924199999999999</v>
      </c>
      <c r="BK36" s="166">
        <v>11.522500000000001</v>
      </c>
      <c r="BL36" s="166">
        <v>9.0599000000000007</v>
      </c>
      <c r="BM36" s="166">
        <v>5.9938000000000002</v>
      </c>
      <c r="BN36" s="166">
        <v>445.08179999999999</v>
      </c>
      <c r="BO36" s="166">
        <v>65.370599999999996</v>
      </c>
      <c r="BP36" s="166">
        <v>65.126499999999993</v>
      </c>
      <c r="BQ36" s="166">
        <v>-156.27680000000001</v>
      </c>
      <c r="BR36" s="166">
        <v>580.85820000000001</v>
      </c>
      <c r="BS36" s="167"/>
      <c r="BT36" s="166">
        <v>-118.6332</v>
      </c>
      <c r="BU36" s="166">
        <v>119.66459999999999</v>
      </c>
      <c r="BV36" s="166">
        <v>107.1405</v>
      </c>
      <c r="BW36" s="166">
        <v>32.28</v>
      </c>
      <c r="BX36" s="166">
        <v>32.020000000000003</v>
      </c>
      <c r="BY36" s="166">
        <v>73.930000000000007</v>
      </c>
      <c r="BZ36" s="166">
        <v>92.21</v>
      </c>
      <c r="CA36" s="166">
        <v>-98.722200000000001</v>
      </c>
      <c r="CB36" s="166">
        <v>-98.588200000000001</v>
      </c>
      <c r="CC36" s="166">
        <v>171.38579999999999</v>
      </c>
      <c r="CD36" s="166">
        <v>171.06049999999999</v>
      </c>
      <c r="CE36" s="167"/>
      <c r="CF36" s="166">
        <v>-64.9161</v>
      </c>
      <c r="CG36" s="166">
        <v>-65.193399999999997</v>
      </c>
      <c r="CH36" s="166">
        <v>-1.0334000000000001</v>
      </c>
      <c r="CI36" s="166">
        <v>-122.5898</v>
      </c>
      <c r="CJ36" s="167"/>
      <c r="CK36" s="167"/>
      <c r="CL36" s="167"/>
      <c r="CM36" s="166">
        <v>243.5</v>
      </c>
      <c r="CN36" s="166">
        <v>-19.690000000000001</v>
      </c>
      <c r="CO36" s="166">
        <v>47.9101</v>
      </c>
      <c r="CP36" s="166">
        <v>47.272500000000001</v>
      </c>
      <c r="CQ36" s="166">
        <v>47.123199999999997</v>
      </c>
      <c r="CR36" s="166">
        <v>-37.518900000000002</v>
      </c>
      <c r="CS36" s="166">
        <v>-37.327500000000001</v>
      </c>
      <c r="CT36" s="166">
        <v>-17.830100000000002</v>
      </c>
      <c r="CU36" s="166">
        <v>-1.0492999999999999</v>
      </c>
      <c r="CV36" s="166">
        <v>-13.821400000000001</v>
      </c>
      <c r="CW36" s="166">
        <v>15.066000000000001</v>
      </c>
      <c r="CX36" s="166">
        <v>95.19</v>
      </c>
      <c r="CY36" s="166">
        <v>75.400000000000006</v>
      </c>
      <c r="CZ36" s="166">
        <v>61.179200000000002</v>
      </c>
      <c r="DA36" s="167"/>
      <c r="DB36" s="166">
        <v>37.213200000000001</v>
      </c>
      <c r="DC36" s="167"/>
      <c r="DD36" s="166">
        <v>123.4974</v>
      </c>
      <c r="DE36" s="166">
        <v>122.1968</v>
      </c>
      <c r="DF36" s="166">
        <v>-102.1833</v>
      </c>
      <c r="DG36" s="167"/>
      <c r="DH36" s="166">
        <v>-20.258400000000002</v>
      </c>
      <c r="DI36" s="166">
        <v>-133.69999999999999</v>
      </c>
      <c r="DJ36" s="166">
        <v>-133.6</v>
      </c>
      <c r="DK36" s="166">
        <v>32.698099999999997</v>
      </c>
      <c r="DL36" s="167"/>
      <c r="DM36" s="166">
        <v>77.975899999999996</v>
      </c>
      <c r="DN36" s="167"/>
      <c r="DO36" s="167"/>
      <c r="DP36" s="166">
        <v>-9.57</v>
      </c>
      <c r="DQ36" s="166">
        <v>68.1845</v>
      </c>
      <c r="DR36" s="166">
        <v>100.59820000000001</v>
      </c>
      <c r="DS36" s="166">
        <v>-31.37</v>
      </c>
      <c r="DT36" s="166">
        <v>-31.72</v>
      </c>
      <c r="DU36" s="166">
        <v>130.63</v>
      </c>
      <c r="DV36" s="166">
        <v>81.790000000000006</v>
      </c>
      <c r="DW36" s="166">
        <v>101.8182</v>
      </c>
      <c r="DX36" s="166">
        <v>99.254499999999993</v>
      </c>
      <c r="DY36" s="166">
        <v>-91.900800000000004</v>
      </c>
      <c r="DZ36" s="166">
        <v>-89.763599999999997</v>
      </c>
      <c r="EA36" s="166">
        <v>226.71250000000001</v>
      </c>
      <c r="EB36" s="166">
        <v>173.44489999999999</v>
      </c>
      <c r="EC36" s="166">
        <v>167.76320000000001</v>
      </c>
      <c r="ED36" s="166">
        <v>169.74199999999999</v>
      </c>
      <c r="EE36" s="166">
        <v>62.1218</v>
      </c>
      <c r="EF36" s="166">
        <v>35.045499999999997</v>
      </c>
      <c r="EG36" s="166">
        <v>-32.618000000000002</v>
      </c>
      <c r="EH36" s="166">
        <v>164.53659999999999</v>
      </c>
      <c r="EI36" s="166">
        <v>-100.2435</v>
      </c>
      <c r="EJ36" s="167"/>
      <c r="EK36" s="166">
        <v>-39.031199999999998</v>
      </c>
      <c r="EL36" s="166">
        <v>-35.478400000000001</v>
      </c>
      <c r="EM36" s="166">
        <v>24.097000000000001</v>
      </c>
      <c r="EN36" s="166">
        <v>13.7628</v>
      </c>
      <c r="EO36" s="166">
        <v>11.9496</v>
      </c>
      <c r="EP36" s="166">
        <v>55.344000000000001</v>
      </c>
      <c r="EQ36" s="166">
        <v>-84.216300000000004</v>
      </c>
      <c r="ER36" s="166">
        <v>-85.431799999999996</v>
      </c>
      <c r="ES36" s="166">
        <v>2.6320999999999999</v>
      </c>
      <c r="ET36" s="166">
        <v>0</v>
      </c>
      <c r="EU36" s="166">
        <v>-26.95</v>
      </c>
      <c r="EV36" s="166">
        <v>1</v>
      </c>
      <c r="EW36" s="166">
        <v>18.147600000000001</v>
      </c>
      <c r="EX36" s="166">
        <v>-47.320799999999998</v>
      </c>
      <c r="EY36" s="166">
        <v>-33.241100000000003</v>
      </c>
      <c r="EZ36" s="166">
        <v>-32.551200000000001</v>
      </c>
      <c r="FA36" s="166">
        <v>7.9554</v>
      </c>
      <c r="FB36" s="166">
        <v>-33.690100000000001</v>
      </c>
      <c r="FC36" s="166">
        <v>7.734</v>
      </c>
      <c r="FD36" s="166">
        <v>19.810300000000002</v>
      </c>
      <c r="FE36" s="167"/>
      <c r="FF36" s="166">
        <v>19.697900000000001</v>
      </c>
      <c r="FG36" s="166">
        <v>26.903300000000002</v>
      </c>
      <c r="FH36" s="166">
        <v>29.2926</v>
      </c>
      <c r="FI36" s="166">
        <v>26.763000000000002</v>
      </c>
      <c r="FJ36" s="166">
        <v>98.129400000000004</v>
      </c>
      <c r="FK36" s="166">
        <v>97.9619</v>
      </c>
      <c r="FL36" s="166">
        <v>-135.6396</v>
      </c>
      <c r="FM36" s="166">
        <v>94.159099999999995</v>
      </c>
      <c r="FN36" s="166">
        <v>94.160300000000007</v>
      </c>
      <c r="FO36" s="166">
        <v>-100.1039</v>
      </c>
      <c r="FP36" s="166">
        <v>-87.883899999999997</v>
      </c>
      <c r="FQ36" s="166">
        <v>-39.9377</v>
      </c>
      <c r="FR36" s="166">
        <v>-34.01</v>
      </c>
      <c r="FS36" s="166">
        <v>17.286000000000001</v>
      </c>
      <c r="FT36" s="166">
        <v>0.91459999999999997</v>
      </c>
      <c r="FU36" s="166">
        <v>-11.08</v>
      </c>
      <c r="FV36" s="166">
        <v>16.73</v>
      </c>
      <c r="FW36" s="166">
        <v>-42.424599999999998</v>
      </c>
      <c r="FX36" s="167"/>
      <c r="FY36" s="167"/>
      <c r="FZ36" s="166">
        <v>4.2729999999999997</v>
      </c>
      <c r="GA36" s="167"/>
      <c r="GB36" s="166">
        <v>30.56</v>
      </c>
      <c r="GC36" s="166">
        <v>90.1614</v>
      </c>
      <c r="GD36" s="166">
        <v>100.9367</v>
      </c>
      <c r="GE36" s="166">
        <v>15.27</v>
      </c>
      <c r="GF36" s="166">
        <v>89.818799999999996</v>
      </c>
      <c r="GG36" s="166">
        <v>22.9</v>
      </c>
      <c r="GH36" s="166">
        <v>-23.5915</v>
      </c>
      <c r="GI36" s="166">
        <v>6.391</v>
      </c>
      <c r="GJ36" s="166">
        <v>7.0209999999999999</v>
      </c>
      <c r="GK36" s="166">
        <v>2.0213999999999999</v>
      </c>
      <c r="GL36" s="167"/>
      <c r="GM36" s="167"/>
      <c r="GN36" s="166">
        <v>-14.704800000000001</v>
      </c>
      <c r="GO36" s="166">
        <v>-39.4133</v>
      </c>
      <c r="GP36" s="166">
        <v>23.755800000000001</v>
      </c>
      <c r="GQ36" s="166">
        <v>41.136800000000001</v>
      </c>
      <c r="GR36" s="166">
        <v>54.173499999999997</v>
      </c>
      <c r="GS36" s="166">
        <v>55.489600000000003</v>
      </c>
      <c r="GT36" s="166">
        <v>-169.60310000000001</v>
      </c>
      <c r="GU36" s="166">
        <v>-32.664999999999999</v>
      </c>
      <c r="GV36" s="166">
        <v>30.7865</v>
      </c>
      <c r="GW36" s="166">
        <v>-57.247500000000002</v>
      </c>
      <c r="GX36" s="167"/>
      <c r="GY36" s="166">
        <v>11.008599999999999</v>
      </c>
      <c r="GZ36" s="166">
        <v>10.622299999999999</v>
      </c>
      <c r="HA36" s="167"/>
      <c r="HB36" s="166">
        <v>126.8802</v>
      </c>
      <c r="HC36" s="166">
        <v>126.15860000000001</v>
      </c>
      <c r="HD36" s="166">
        <v>283.3</v>
      </c>
      <c r="HE36" s="166">
        <v>-281.63720000000001</v>
      </c>
      <c r="HF36" s="166">
        <v>-552.50419999999997</v>
      </c>
      <c r="HG36" s="167"/>
      <c r="HH36" s="166">
        <v>250.34880000000001</v>
      </c>
      <c r="HI36" s="166">
        <v>-123.1865</v>
      </c>
      <c r="HJ36" s="166">
        <v>-121.5414</v>
      </c>
      <c r="HK36" s="166">
        <v>-56.325600000000001</v>
      </c>
      <c r="HL36" s="166">
        <v>-47.4878</v>
      </c>
      <c r="HM36" s="166">
        <v>82.39</v>
      </c>
      <c r="HN36" s="166">
        <v>80.325999999999993</v>
      </c>
      <c r="HO36" s="167"/>
      <c r="HP36" s="167"/>
      <c r="HQ36" s="166">
        <v>28.512699999999999</v>
      </c>
      <c r="HR36" s="166">
        <v>27.677700000000002</v>
      </c>
      <c r="HS36" s="166">
        <v>-7.5750999999999999</v>
      </c>
      <c r="HT36" s="166">
        <v>-7.5153999999999996</v>
      </c>
      <c r="HU36" s="166">
        <v>12.14</v>
      </c>
      <c r="HV36" s="166">
        <v>11.91</v>
      </c>
      <c r="HW36" s="166">
        <v>37.1</v>
      </c>
      <c r="HX36" s="166">
        <v>37.1</v>
      </c>
      <c r="HY36" s="166">
        <v>22.028099999999998</v>
      </c>
      <c r="HZ36" s="166">
        <v>-52.16</v>
      </c>
      <c r="IA36" s="166">
        <v>-316.86340000000001</v>
      </c>
      <c r="IB36" s="166">
        <v>84.308099999999996</v>
      </c>
      <c r="IC36" s="166">
        <v>84.073700000000002</v>
      </c>
      <c r="ID36" s="166">
        <v>13.9</v>
      </c>
      <c r="IE36" s="166">
        <v>-3.9</v>
      </c>
      <c r="IF36" s="166">
        <v>-27.6</v>
      </c>
      <c r="IG36" s="166">
        <v>-27.8</v>
      </c>
      <c r="IH36" s="167"/>
      <c r="II36" s="167"/>
      <c r="IJ36" s="166">
        <v>-243.81110000000001</v>
      </c>
      <c r="IK36" s="166">
        <v>119.37439999999999</v>
      </c>
      <c r="IL36" s="166">
        <v>25.934999999999999</v>
      </c>
      <c r="IM36" s="166">
        <v>5.6078999999999999</v>
      </c>
      <c r="IN36" s="166">
        <v>-33.771099999999997</v>
      </c>
      <c r="IO36" s="167"/>
      <c r="IP36" s="166">
        <v>0</v>
      </c>
      <c r="IQ36" s="166">
        <v>-168.68799999999999</v>
      </c>
      <c r="IR36" s="166">
        <v>0</v>
      </c>
      <c r="IS36" s="166">
        <v>0</v>
      </c>
      <c r="IT36" s="166">
        <v>124.31610000000001</v>
      </c>
      <c r="IU36" s="166">
        <v>123.178</v>
      </c>
      <c r="IV36" s="166">
        <v>170.4057</v>
      </c>
      <c r="IW36" s="166">
        <v>-22.646100000000001</v>
      </c>
      <c r="IX36" s="166">
        <v>5.0514999999999999</v>
      </c>
      <c r="IY36" s="167"/>
      <c r="IZ36" s="166">
        <v>12.540800000000001</v>
      </c>
      <c r="JA36" s="166">
        <v>-9.9387000000000008</v>
      </c>
      <c r="JB36" s="166">
        <v>22.018000000000001</v>
      </c>
      <c r="JC36" s="166">
        <v>22.56</v>
      </c>
      <c r="JD36" s="166">
        <v>0.49099999999999999</v>
      </c>
      <c r="JE36" s="166">
        <v>0.48699999999999999</v>
      </c>
      <c r="JF36" s="166">
        <v>-22.64</v>
      </c>
      <c r="JG36" s="166">
        <v>4.08</v>
      </c>
      <c r="JH36" s="167"/>
      <c r="JI36" s="166">
        <v>-4.7165999999999997</v>
      </c>
      <c r="JJ36" s="166">
        <v>-23.875800000000002</v>
      </c>
      <c r="JK36" s="166">
        <v>-26.1036</v>
      </c>
      <c r="JL36" s="166">
        <v>28.9</v>
      </c>
      <c r="JM36" s="166">
        <v>51.121000000000002</v>
      </c>
      <c r="JN36" s="166">
        <v>53.948999999999998</v>
      </c>
      <c r="JO36" s="166">
        <v>11.084899999999999</v>
      </c>
      <c r="JP36" s="166">
        <v>13.0715</v>
      </c>
      <c r="JQ36" s="166">
        <v>53.382300000000001</v>
      </c>
      <c r="JR36" s="166">
        <v>52.717199999999998</v>
      </c>
      <c r="JS36" s="166">
        <v>52.650199999999998</v>
      </c>
      <c r="JT36" s="167"/>
      <c r="JU36" s="166">
        <v>5.2</v>
      </c>
      <c r="JV36" s="166">
        <v>18.850000000000001</v>
      </c>
      <c r="JW36" s="166">
        <v>8.65</v>
      </c>
      <c r="JX36" s="167"/>
      <c r="JY36" s="166">
        <v>-47.278799999999997</v>
      </c>
      <c r="JZ36" s="166">
        <v>78.845399999999998</v>
      </c>
      <c r="KA36" s="166">
        <v>58.126399999999997</v>
      </c>
      <c r="KB36" s="166">
        <v>-46.700099999999999</v>
      </c>
      <c r="KC36" s="166">
        <v>-78.481899999999996</v>
      </c>
      <c r="KD36" s="166">
        <v>46.656500000000001</v>
      </c>
      <c r="KE36" s="166">
        <v>30.722300000000001</v>
      </c>
      <c r="KF36" s="166">
        <v>-15</v>
      </c>
      <c r="KG36" s="166">
        <v>15.6</v>
      </c>
      <c r="KH36" s="166">
        <v>-299.39049999999997</v>
      </c>
      <c r="KI36" s="166">
        <v>494.524</v>
      </c>
    </row>
    <row r="37" spans="1:295" ht="18" customHeight="1" x14ac:dyDescent="0.3">
      <c r="A37" s="162" t="s">
        <v>64</v>
      </c>
      <c r="B37" s="162" t="s">
        <v>873</v>
      </c>
      <c r="C37" s="166">
        <v>0</v>
      </c>
      <c r="D37" s="166">
        <v>19.851299999999998</v>
      </c>
      <c r="E37" s="167"/>
      <c r="F37" s="166">
        <v>-30.066199999999998</v>
      </c>
      <c r="G37" s="166">
        <v>22.7911</v>
      </c>
      <c r="H37" s="167"/>
      <c r="I37" s="166">
        <v>56.147599999999997</v>
      </c>
      <c r="J37" s="166">
        <v>-89.3048</v>
      </c>
      <c r="K37" s="166">
        <v>76.476399999999998</v>
      </c>
      <c r="L37" s="166">
        <v>38.590800000000002</v>
      </c>
      <c r="M37" s="166">
        <v>37.747999999999998</v>
      </c>
      <c r="N37" s="166">
        <v>-31.08</v>
      </c>
      <c r="O37" s="166">
        <v>-64.16</v>
      </c>
      <c r="P37" s="166">
        <v>59.4</v>
      </c>
      <c r="Q37" s="166">
        <v>13.247999999999999</v>
      </c>
      <c r="R37" s="166">
        <v>-57.2</v>
      </c>
      <c r="S37" s="166">
        <v>14.1816</v>
      </c>
      <c r="T37" s="166">
        <v>47.817399999999999</v>
      </c>
      <c r="U37" s="166">
        <v>20.0928</v>
      </c>
      <c r="V37" s="166">
        <v>20.6173</v>
      </c>
      <c r="W37" s="167"/>
      <c r="X37" s="166">
        <v>17.152899999999999</v>
      </c>
      <c r="Y37" s="166">
        <v>5.5773000000000001</v>
      </c>
      <c r="Z37" s="166">
        <v>8.0579000000000001</v>
      </c>
      <c r="AA37" s="167"/>
      <c r="AB37" s="167"/>
      <c r="AC37" s="166">
        <v>-99.23</v>
      </c>
      <c r="AD37" s="166">
        <v>-98.47</v>
      </c>
      <c r="AE37" s="167"/>
      <c r="AF37" s="166">
        <v>31.08</v>
      </c>
      <c r="AG37" s="166">
        <v>63.8</v>
      </c>
      <c r="AH37" s="166">
        <v>9.4190000000000005</v>
      </c>
      <c r="AI37" s="166">
        <v>0.17799999999999999</v>
      </c>
      <c r="AJ37" s="168">
        <v>-67.91</v>
      </c>
      <c r="AK37" s="166">
        <v>-67.680000000000007</v>
      </c>
      <c r="AL37" s="166">
        <v>-72.38</v>
      </c>
      <c r="AM37" s="166">
        <v>67.91</v>
      </c>
      <c r="AN37" s="166">
        <v>68.58</v>
      </c>
      <c r="AO37" s="166">
        <v>12.6493</v>
      </c>
      <c r="AP37" s="166">
        <v>13.0898</v>
      </c>
      <c r="AQ37" s="166">
        <v>80.226100000000002</v>
      </c>
      <c r="AR37" s="166">
        <v>83.208699999999993</v>
      </c>
      <c r="AS37" s="166">
        <v>52.442900000000002</v>
      </c>
      <c r="AT37" s="166">
        <v>-79.6571</v>
      </c>
      <c r="AU37" s="166">
        <v>0</v>
      </c>
      <c r="AV37" s="166">
        <v>9.5119000000000007</v>
      </c>
      <c r="AW37" s="166">
        <v>8.4559999999999995</v>
      </c>
      <c r="AX37" s="166">
        <v>108.1895</v>
      </c>
      <c r="AY37" s="167"/>
      <c r="AZ37" s="166">
        <v>-29.488700000000001</v>
      </c>
      <c r="BA37" s="166">
        <v>-32.189900000000002</v>
      </c>
      <c r="BB37" s="166">
        <v>-432.24529999999999</v>
      </c>
      <c r="BC37" s="166">
        <v>-0.6764</v>
      </c>
      <c r="BD37" s="166">
        <v>-20.7</v>
      </c>
      <c r="BE37" s="166">
        <v>-21</v>
      </c>
      <c r="BF37" s="166">
        <v>84.345699999999994</v>
      </c>
      <c r="BG37" s="166">
        <v>0</v>
      </c>
      <c r="BH37" s="166">
        <v>-6.9558999999999997</v>
      </c>
      <c r="BI37" s="167"/>
      <c r="BJ37" s="166">
        <v>-36.776699999999998</v>
      </c>
      <c r="BK37" s="166">
        <v>11.7553</v>
      </c>
      <c r="BL37" s="166">
        <v>9.42</v>
      </c>
      <c r="BM37" s="166">
        <v>6.2076000000000002</v>
      </c>
      <c r="BN37" s="166">
        <v>460.31049999999999</v>
      </c>
      <c r="BO37" s="166">
        <v>74.526200000000003</v>
      </c>
      <c r="BP37" s="166">
        <v>73.732699999999994</v>
      </c>
      <c r="BQ37" s="166">
        <v>-167.24469999999999</v>
      </c>
      <c r="BR37" s="166">
        <v>603.91110000000003</v>
      </c>
      <c r="BS37" s="167"/>
      <c r="BT37" s="166">
        <v>-125.34010000000001</v>
      </c>
      <c r="BU37" s="166">
        <v>127.86360000000001</v>
      </c>
      <c r="BV37" s="166">
        <v>109.306</v>
      </c>
      <c r="BW37" s="166">
        <v>34.11</v>
      </c>
      <c r="BX37" s="166">
        <v>34.57</v>
      </c>
      <c r="BY37" s="166">
        <v>75.48</v>
      </c>
      <c r="BZ37" s="166">
        <v>94.29</v>
      </c>
      <c r="CA37" s="166">
        <v>-98.856200000000001</v>
      </c>
      <c r="CB37" s="166">
        <v>-98.722200000000001</v>
      </c>
      <c r="CC37" s="166">
        <v>171.14599999999999</v>
      </c>
      <c r="CD37" s="166">
        <v>171.92599999999999</v>
      </c>
      <c r="CE37" s="167"/>
      <c r="CF37" s="166">
        <v>-71.088499999999996</v>
      </c>
      <c r="CG37" s="166">
        <v>-71.025999999999996</v>
      </c>
      <c r="CH37" s="166">
        <v>0.86550000000000005</v>
      </c>
      <c r="CI37" s="166">
        <v>-123.1275</v>
      </c>
      <c r="CJ37" s="167"/>
      <c r="CK37" s="167"/>
      <c r="CL37" s="167"/>
      <c r="CM37" s="166">
        <v>247.4</v>
      </c>
      <c r="CN37" s="166">
        <v>-20.61</v>
      </c>
      <c r="CO37" s="166">
        <v>46.359699999999997</v>
      </c>
      <c r="CP37" s="166">
        <v>46.0124</v>
      </c>
      <c r="CQ37" s="166">
        <v>45.9251</v>
      </c>
      <c r="CR37" s="166">
        <v>-38.793300000000002</v>
      </c>
      <c r="CS37" s="166">
        <v>-38.1511</v>
      </c>
      <c r="CT37" s="166">
        <v>-14.238099999999999</v>
      </c>
      <c r="CU37" s="166">
        <v>-7.0511999999999997</v>
      </c>
      <c r="CV37" s="166">
        <v>-9.1193000000000008</v>
      </c>
      <c r="CW37" s="166">
        <v>15.438599999999999</v>
      </c>
      <c r="CX37" s="166">
        <v>102.7</v>
      </c>
      <c r="CY37" s="166">
        <v>80.260000000000005</v>
      </c>
      <c r="CZ37" s="166">
        <v>62.5854</v>
      </c>
      <c r="DA37" s="166">
        <v>59.3307</v>
      </c>
      <c r="DB37" s="166">
        <v>38.361499999999999</v>
      </c>
      <c r="DC37" s="167"/>
      <c r="DD37" s="166">
        <v>124.63420000000001</v>
      </c>
      <c r="DE37" s="166">
        <v>122.4457</v>
      </c>
      <c r="DF37" s="166">
        <v>-108.93559999999999</v>
      </c>
      <c r="DG37" s="167"/>
      <c r="DH37" s="166">
        <v>-20.882899999999999</v>
      </c>
      <c r="DI37" s="166">
        <v>-137.19999999999999</v>
      </c>
      <c r="DJ37" s="166">
        <v>-138.1</v>
      </c>
      <c r="DK37" s="167"/>
      <c r="DL37" s="167"/>
      <c r="DM37" s="166">
        <v>79.854500000000002</v>
      </c>
      <c r="DN37" s="167"/>
      <c r="DO37" s="167"/>
      <c r="DP37" s="166">
        <v>-10.57</v>
      </c>
      <c r="DQ37" s="166">
        <v>72.198999999999998</v>
      </c>
      <c r="DR37" s="166">
        <v>109.1262</v>
      </c>
      <c r="DS37" s="166">
        <v>-30.08</v>
      </c>
      <c r="DT37" s="166">
        <v>-30.37</v>
      </c>
      <c r="DU37" s="166">
        <v>128.19999999999999</v>
      </c>
      <c r="DV37" s="166">
        <v>84.39</v>
      </c>
      <c r="DW37" s="166">
        <v>107.6545</v>
      </c>
      <c r="DX37" s="166">
        <v>108.0545</v>
      </c>
      <c r="DY37" s="166">
        <v>-91.483500000000006</v>
      </c>
      <c r="DZ37" s="166">
        <v>-88.6</v>
      </c>
      <c r="EA37" s="166">
        <v>232.36060000000001</v>
      </c>
      <c r="EB37" s="166">
        <v>179.29150000000001</v>
      </c>
      <c r="EC37" s="166">
        <v>172.53649999999999</v>
      </c>
      <c r="ED37" s="166">
        <v>175.79900000000001</v>
      </c>
      <c r="EE37" s="166">
        <v>76.047600000000003</v>
      </c>
      <c r="EF37" s="166">
        <v>49.870800000000003</v>
      </c>
      <c r="EG37" s="166">
        <v>-32.813000000000002</v>
      </c>
      <c r="EH37" s="166">
        <v>174.661</v>
      </c>
      <c r="EI37" s="166">
        <v>-126.0852</v>
      </c>
      <c r="EJ37" s="167"/>
      <c r="EK37" s="166">
        <v>-41.2104</v>
      </c>
      <c r="EL37" s="166">
        <v>-37.582500000000003</v>
      </c>
      <c r="EM37" s="166">
        <v>15.809799999999999</v>
      </c>
      <c r="EN37" s="166">
        <v>-0.64970000000000006</v>
      </c>
      <c r="EO37" s="166">
        <v>-0.60509999999999997</v>
      </c>
      <c r="EP37" s="166">
        <v>127.536</v>
      </c>
      <c r="EQ37" s="166">
        <v>-91.937299999999993</v>
      </c>
      <c r="ER37" s="166">
        <v>-92.530299999999997</v>
      </c>
      <c r="ES37" s="166">
        <v>-10.247</v>
      </c>
      <c r="ET37" s="166">
        <v>15.19</v>
      </c>
      <c r="EU37" s="166">
        <v>-16.059999999999999</v>
      </c>
      <c r="EV37" s="166">
        <v>73</v>
      </c>
      <c r="EW37" s="166">
        <v>17.034600000000001</v>
      </c>
      <c r="EX37" s="166">
        <v>-69.620500000000007</v>
      </c>
      <c r="EY37" s="166">
        <v>-34.5732</v>
      </c>
      <c r="EZ37" s="166">
        <v>-33.500500000000002</v>
      </c>
      <c r="FA37" s="166">
        <v>9.0524000000000004</v>
      </c>
      <c r="FB37" s="166">
        <v>-46.993099999999998</v>
      </c>
      <c r="FC37" s="166">
        <v>20.7087</v>
      </c>
      <c r="FD37" s="166">
        <v>19.7911</v>
      </c>
      <c r="FE37" s="167"/>
      <c r="FF37" s="166">
        <v>19.646000000000001</v>
      </c>
      <c r="FG37" s="166">
        <v>27.7485</v>
      </c>
      <c r="FH37" s="166">
        <v>28.047899999999998</v>
      </c>
      <c r="FI37" s="166">
        <v>27.377600000000001</v>
      </c>
      <c r="FJ37" s="166">
        <v>99.301599999999993</v>
      </c>
      <c r="FK37" s="166">
        <v>98.966700000000003</v>
      </c>
      <c r="FL37" s="166">
        <v>-129.6112</v>
      </c>
      <c r="FM37" s="166">
        <v>93.666399999999996</v>
      </c>
      <c r="FN37" s="166">
        <v>93.568299999999994</v>
      </c>
      <c r="FO37" s="166">
        <v>-96.561000000000007</v>
      </c>
      <c r="FP37" s="166">
        <v>-83.653899999999993</v>
      </c>
      <c r="FQ37" s="166">
        <v>-42.442700000000002</v>
      </c>
      <c r="FR37" s="166">
        <v>-34.700000000000003</v>
      </c>
      <c r="FS37" s="166">
        <v>17.002800000000001</v>
      </c>
      <c r="FT37" s="166">
        <v>0.96220000000000006</v>
      </c>
      <c r="FU37" s="166">
        <v>-10.81</v>
      </c>
      <c r="FV37" s="166">
        <v>15.71</v>
      </c>
      <c r="FW37" s="166">
        <v>-42.456400000000002</v>
      </c>
      <c r="FX37" s="167"/>
      <c r="FY37" s="167"/>
      <c r="FZ37" s="166">
        <v>0.746</v>
      </c>
      <c r="GA37" s="167"/>
      <c r="GB37" s="166">
        <v>29.12</v>
      </c>
      <c r="GC37" s="166">
        <v>85.715400000000002</v>
      </c>
      <c r="GD37" s="166">
        <v>96.644900000000007</v>
      </c>
      <c r="GE37" s="167"/>
      <c r="GF37" s="166">
        <v>89.543099999999995</v>
      </c>
      <c r="GG37" s="166">
        <v>21.2</v>
      </c>
      <c r="GH37" s="166">
        <v>-23.956199999999999</v>
      </c>
      <c r="GI37" s="166">
        <v>6.6215000000000002</v>
      </c>
      <c r="GJ37" s="166">
        <v>7.1590999999999996</v>
      </c>
      <c r="GK37" s="166">
        <v>2.0438000000000001</v>
      </c>
      <c r="GL37" s="167"/>
      <c r="GM37" s="167"/>
      <c r="GN37" s="166">
        <v>-15.217000000000001</v>
      </c>
      <c r="GO37" s="166">
        <v>-40.854100000000003</v>
      </c>
      <c r="GP37" s="166">
        <v>22.286799999999999</v>
      </c>
      <c r="GQ37" s="166">
        <v>42.278599999999997</v>
      </c>
      <c r="GR37" s="166">
        <v>57.296700000000001</v>
      </c>
      <c r="GS37" s="166">
        <v>56.752099999999999</v>
      </c>
      <c r="GT37" s="166">
        <v>-173.89859999999999</v>
      </c>
      <c r="GU37" s="166">
        <v>-33.495800000000003</v>
      </c>
      <c r="GV37" s="166">
        <v>31.170999999999999</v>
      </c>
      <c r="GW37" s="166">
        <v>-59.440899999999999</v>
      </c>
      <c r="GX37" s="166">
        <v>11.6638</v>
      </c>
      <c r="GY37" s="166">
        <v>11.8973</v>
      </c>
      <c r="GZ37" s="166">
        <v>11.3514</v>
      </c>
      <c r="HA37" s="166">
        <v>13</v>
      </c>
      <c r="HB37" s="166">
        <v>115.998</v>
      </c>
      <c r="HC37" s="166">
        <v>114.5441</v>
      </c>
      <c r="HD37" s="166">
        <v>285.8</v>
      </c>
      <c r="HE37" s="166">
        <v>-283.80079999999998</v>
      </c>
      <c r="HF37" s="166">
        <v>-547.37459999999999</v>
      </c>
      <c r="HG37" s="166">
        <v>551.29160000000002</v>
      </c>
      <c r="HH37" s="166">
        <v>224.8064</v>
      </c>
      <c r="HI37" s="166">
        <v>-113.0986</v>
      </c>
      <c r="HJ37" s="166">
        <v>-112.16549999999999</v>
      </c>
      <c r="HK37" s="166">
        <v>-55.484699999999997</v>
      </c>
      <c r="HL37" s="166">
        <v>-45.635300000000001</v>
      </c>
      <c r="HM37" s="166">
        <v>85.905699999999996</v>
      </c>
      <c r="HN37" s="166">
        <v>83.135400000000004</v>
      </c>
      <c r="HO37" s="166">
        <v>-63.034399999999998</v>
      </c>
      <c r="HP37" s="167"/>
      <c r="HQ37" s="166">
        <v>23.447900000000001</v>
      </c>
      <c r="HR37" s="166">
        <v>22.7118</v>
      </c>
      <c r="HS37" s="166">
        <v>-3.4548999999999999</v>
      </c>
      <c r="HT37" s="166">
        <v>-3.2259000000000002</v>
      </c>
      <c r="HU37" s="166">
        <v>-4.6500000000000004</v>
      </c>
      <c r="HV37" s="166">
        <v>-5.0199999999999996</v>
      </c>
      <c r="HW37" s="166">
        <v>38.5</v>
      </c>
      <c r="HX37" s="166">
        <v>38.200000000000003</v>
      </c>
      <c r="HY37" s="166">
        <v>22.109300000000001</v>
      </c>
      <c r="HZ37" s="166">
        <v>-51.04</v>
      </c>
      <c r="IA37" s="166">
        <v>-321.71080000000001</v>
      </c>
      <c r="IB37" s="166">
        <v>81.180099999999996</v>
      </c>
      <c r="IC37" s="166">
        <v>80.921199999999999</v>
      </c>
      <c r="ID37" s="166">
        <v>14.5</v>
      </c>
      <c r="IE37" s="166">
        <v>2.2999999999999998</v>
      </c>
      <c r="IF37" s="166">
        <v>-22.4</v>
      </c>
      <c r="IG37" s="166">
        <v>-21.8</v>
      </c>
      <c r="IH37" s="167"/>
      <c r="II37" s="167"/>
      <c r="IJ37" s="166">
        <v>-218.57679999999999</v>
      </c>
      <c r="IK37" s="166">
        <v>143.81280000000001</v>
      </c>
      <c r="IL37" s="166">
        <v>0</v>
      </c>
      <c r="IM37" s="166">
        <v>3.8176999999999999</v>
      </c>
      <c r="IN37" s="166">
        <v>-34.781199999999998</v>
      </c>
      <c r="IO37" s="166">
        <v>-3.1673</v>
      </c>
      <c r="IP37" s="166">
        <v>0</v>
      </c>
      <c r="IQ37" s="166">
        <v>-159.7894</v>
      </c>
      <c r="IR37" s="166">
        <v>21.514900000000001</v>
      </c>
      <c r="IS37" s="166">
        <v>0</v>
      </c>
      <c r="IT37" s="166">
        <v>116.8593</v>
      </c>
      <c r="IU37" s="166">
        <v>116.4708</v>
      </c>
      <c r="IV37" s="166">
        <v>159.18039999999999</v>
      </c>
      <c r="IW37" s="166">
        <v>20.095099999999999</v>
      </c>
      <c r="IX37" s="166">
        <v>-23.336200000000002</v>
      </c>
      <c r="IY37" s="167"/>
      <c r="IZ37" s="166">
        <v>-1.6495</v>
      </c>
      <c r="JA37" s="166">
        <v>-9.3344000000000005</v>
      </c>
      <c r="JB37" s="166">
        <v>4.9630000000000001</v>
      </c>
      <c r="JC37" s="166">
        <v>26.32</v>
      </c>
      <c r="JD37" s="166">
        <v>0.74399999999999999</v>
      </c>
      <c r="JE37" s="166">
        <v>0.74199999999999999</v>
      </c>
      <c r="JF37" s="166">
        <v>-25.44</v>
      </c>
      <c r="JG37" s="166">
        <v>8</v>
      </c>
      <c r="JH37" s="167"/>
      <c r="JI37" s="166">
        <v>-7.8507999999999996</v>
      </c>
      <c r="JJ37" s="166">
        <v>-20.711099999999998</v>
      </c>
      <c r="JK37" s="166">
        <v>-24.5228</v>
      </c>
      <c r="JL37" s="166">
        <v>25.6</v>
      </c>
      <c r="JM37" s="166">
        <v>49.686999999999998</v>
      </c>
      <c r="JN37" s="166">
        <v>51.38</v>
      </c>
      <c r="JO37" s="166">
        <v>11.084300000000001</v>
      </c>
      <c r="JP37" s="166">
        <v>13.0832</v>
      </c>
      <c r="JQ37" s="166">
        <v>55.9422</v>
      </c>
      <c r="JR37" s="166">
        <v>55.869300000000003</v>
      </c>
      <c r="JS37" s="166">
        <v>53.449100000000001</v>
      </c>
      <c r="JT37" s="167"/>
      <c r="JU37" s="166">
        <v>0.1</v>
      </c>
      <c r="JV37" s="166">
        <v>17.2746</v>
      </c>
      <c r="JW37" s="166">
        <v>8.81</v>
      </c>
      <c r="JX37" s="167"/>
      <c r="JY37" s="166">
        <v>-42.616300000000003</v>
      </c>
      <c r="JZ37" s="166">
        <v>78.718900000000005</v>
      </c>
      <c r="KA37" s="166">
        <v>57.013399999999997</v>
      </c>
      <c r="KB37" s="166">
        <v>-43.385100000000001</v>
      </c>
      <c r="KC37" s="166">
        <v>-78.155100000000004</v>
      </c>
      <c r="KD37" s="166">
        <v>44.166699999999999</v>
      </c>
      <c r="KE37" s="166">
        <v>31.635400000000001</v>
      </c>
      <c r="KF37" s="166">
        <v>-10.199999999999999</v>
      </c>
      <c r="KG37" s="166">
        <v>9.6</v>
      </c>
      <c r="KH37" s="166">
        <v>-318.88099999999997</v>
      </c>
      <c r="KI37" s="166">
        <v>513.92840000000001</v>
      </c>
    </row>
    <row r="38" spans="1:295" ht="18" customHeight="1" x14ac:dyDescent="0.3">
      <c r="A38" s="162" t="s">
        <v>64</v>
      </c>
      <c r="B38" s="162" t="s">
        <v>874</v>
      </c>
      <c r="C38" s="166">
        <v>0</v>
      </c>
      <c r="D38" s="166">
        <v>20.2834</v>
      </c>
      <c r="E38" s="167"/>
      <c r="F38" s="166">
        <v>-29.621700000000001</v>
      </c>
      <c r="G38" s="166">
        <v>34.560600000000001</v>
      </c>
      <c r="H38" s="167"/>
      <c r="I38" s="166">
        <v>57.6828</v>
      </c>
      <c r="J38" s="166">
        <v>-95.170900000000003</v>
      </c>
      <c r="K38" s="167"/>
      <c r="L38" s="166">
        <v>39.142800000000001</v>
      </c>
      <c r="M38" s="166">
        <v>38.179099999999998</v>
      </c>
      <c r="N38" s="166">
        <v>-26.64</v>
      </c>
      <c r="O38" s="166">
        <v>-66.158000000000001</v>
      </c>
      <c r="P38" s="166">
        <v>59.4</v>
      </c>
      <c r="Q38" s="166">
        <v>14.076000000000001</v>
      </c>
      <c r="R38" s="166">
        <v>-59.4</v>
      </c>
      <c r="S38" s="166">
        <v>13.954800000000001</v>
      </c>
      <c r="T38" s="166">
        <v>51.273800000000001</v>
      </c>
      <c r="U38" s="166">
        <v>19.217199999999998</v>
      </c>
      <c r="V38" s="166">
        <v>19.498200000000001</v>
      </c>
      <c r="W38" s="166">
        <v>32.234099999999998</v>
      </c>
      <c r="X38" s="166">
        <v>12.167999999999999</v>
      </c>
      <c r="Y38" s="166">
        <v>5.8695000000000004</v>
      </c>
      <c r="Z38" s="166">
        <v>7.8262</v>
      </c>
      <c r="AA38" s="167"/>
      <c r="AB38" s="167"/>
      <c r="AC38" s="166">
        <v>-95.43</v>
      </c>
      <c r="AD38" s="166">
        <v>-95.34</v>
      </c>
      <c r="AE38" s="167"/>
      <c r="AF38" s="166">
        <v>26.64</v>
      </c>
      <c r="AG38" s="166">
        <v>63.8</v>
      </c>
      <c r="AH38" s="166">
        <v>9.9870000000000001</v>
      </c>
      <c r="AI38" s="166">
        <v>0.183</v>
      </c>
      <c r="AJ38" s="168">
        <v>-79.05</v>
      </c>
      <c r="AK38" s="166">
        <v>-77.31</v>
      </c>
      <c r="AL38" s="166">
        <v>-44.95</v>
      </c>
      <c r="AM38" s="166">
        <v>79.05</v>
      </c>
      <c r="AN38" s="166">
        <v>78.89</v>
      </c>
      <c r="AO38" s="166">
        <v>13.0021</v>
      </c>
      <c r="AP38" s="166">
        <v>13.373799999999999</v>
      </c>
      <c r="AQ38" s="166">
        <v>81.808300000000003</v>
      </c>
      <c r="AR38" s="166">
        <v>84.581199999999995</v>
      </c>
      <c r="AS38" s="166">
        <v>51.933300000000003</v>
      </c>
      <c r="AT38" s="166">
        <v>-87.137100000000004</v>
      </c>
      <c r="AU38" s="166">
        <v>0</v>
      </c>
      <c r="AV38" s="166">
        <v>6.3384</v>
      </c>
      <c r="AW38" s="166">
        <v>6.2911000000000001</v>
      </c>
      <c r="AX38" s="166">
        <v>107.53440000000001</v>
      </c>
      <c r="AY38" s="167"/>
      <c r="AZ38" s="166">
        <v>-9.5426000000000002</v>
      </c>
      <c r="BA38" s="166">
        <v>-11.254099999999999</v>
      </c>
      <c r="BB38" s="166">
        <v>-482.95569999999998</v>
      </c>
      <c r="BC38" s="166">
        <v>-3.0674000000000001</v>
      </c>
      <c r="BD38" s="166">
        <v>-19.600000000000001</v>
      </c>
      <c r="BE38" s="166">
        <v>-19.7</v>
      </c>
      <c r="BF38" s="166">
        <v>92.883099999999999</v>
      </c>
      <c r="BG38" s="166">
        <v>0</v>
      </c>
      <c r="BH38" s="166">
        <v>-6.6543999999999999</v>
      </c>
      <c r="BI38" s="167"/>
      <c r="BJ38" s="166">
        <v>-44.772100000000002</v>
      </c>
      <c r="BK38" s="166">
        <v>11.7178</v>
      </c>
      <c r="BL38" s="166">
        <v>9.0292999999999992</v>
      </c>
      <c r="BM38" s="166">
        <v>6.1048999999999998</v>
      </c>
      <c r="BN38" s="166">
        <v>509.3843</v>
      </c>
      <c r="BO38" s="166">
        <v>73.946299999999994</v>
      </c>
      <c r="BP38" s="166">
        <v>72.878200000000007</v>
      </c>
      <c r="BQ38" s="166">
        <v>-179.28540000000001</v>
      </c>
      <c r="BR38" s="166">
        <v>640.76900000000001</v>
      </c>
      <c r="BS38" s="167"/>
      <c r="BT38" s="166">
        <v>-129.32849999999999</v>
      </c>
      <c r="BU38" s="166">
        <v>130.7732</v>
      </c>
      <c r="BV38" s="166">
        <v>109.9547</v>
      </c>
      <c r="BW38" s="166">
        <v>34.36</v>
      </c>
      <c r="BX38" s="166">
        <v>34.340000000000003</v>
      </c>
      <c r="BY38" s="166">
        <v>76.25</v>
      </c>
      <c r="BZ38" s="166">
        <v>93.25</v>
      </c>
      <c r="CA38" s="166">
        <v>-97.248699999999999</v>
      </c>
      <c r="CB38" s="166">
        <v>-96.311000000000007</v>
      </c>
      <c r="CC38" s="166">
        <v>170.44239999999999</v>
      </c>
      <c r="CD38" s="166">
        <v>170.43440000000001</v>
      </c>
      <c r="CE38" s="167"/>
      <c r="CF38" s="166">
        <v>-73.747399999999999</v>
      </c>
      <c r="CG38" s="166">
        <v>-74.472999999999999</v>
      </c>
      <c r="CH38" s="166">
        <v>2.0430000000000001</v>
      </c>
      <c r="CI38" s="166">
        <v>-124.11539999999999</v>
      </c>
      <c r="CJ38" s="167"/>
      <c r="CK38" s="167"/>
      <c r="CL38" s="167"/>
      <c r="CM38" s="166">
        <v>250.7</v>
      </c>
      <c r="CN38" s="166">
        <v>-20.37</v>
      </c>
      <c r="CO38" s="166">
        <v>43.989800000000002</v>
      </c>
      <c r="CP38" s="166">
        <v>43.7104</v>
      </c>
      <c r="CQ38" s="166">
        <v>43.837899999999998</v>
      </c>
      <c r="CR38" s="166">
        <v>-43.119700000000002</v>
      </c>
      <c r="CS38" s="166">
        <v>-42.205500000000001</v>
      </c>
      <c r="CT38" s="166">
        <v>1</v>
      </c>
      <c r="CU38" s="166">
        <v>-8.7989999999999995</v>
      </c>
      <c r="CV38" s="166">
        <v>-2.7978000000000001</v>
      </c>
      <c r="CW38" s="166">
        <v>14.939399999999999</v>
      </c>
      <c r="CX38" s="166">
        <v>100.09</v>
      </c>
      <c r="CY38" s="166">
        <v>81.69</v>
      </c>
      <c r="CZ38" s="167"/>
      <c r="DA38" s="167"/>
      <c r="DB38" s="166">
        <v>38.841999999999999</v>
      </c>
      <c r="DC38" s="167"/>
      <c r="DD38" s="166">
        <v>126.5804</v>
      </c>
      <c r="DE38" s="166">
        <v>124.41070000000001</v>
      </c>
      <c r="DF38" s="166">
        <v>-112.35599999999999</v>
      </c>
      <c r="DG38" s="167"/>
      <c r="DH38" s="166">
        <v>-21.1814</v>
      </c>
      <c r="DI38" s="166">
        <v>-135.80000000000001</v>
      </c>
      <c r="DJ38" s="166">
        <v>-133.69999999999999</v>
      </c>
      <c r="DK38" s="167"/>
      <c r="DL38" s="167"/>
      <c r="DM38" s="166">
        <v>77.975899999999996</v>
      </c>
      <c r="DN38" s="167"/>
      <c r="DO38" s="166">
        <v>84.54</v>
      </c>
      <c r="DP38" s="166">
        <v>-10.4</v>
      </c>
      <c r="DQ38" s="166">
        <v>75.035499999999999</v>
      </c>
      <c r="DR38" s="166">
        <v>110.43129999999999</v>
      </c>
      <c r="DS38" s="166">
        <v>-28.23</v>
      </c>
      <c r="DT38" s="166">
        <v>-28.52</v>
      </c>
      <c r="DU38" s="166">
        <v>124.58</v>
      </c>
      <c r="DV38" s="166">
        <v>84.95</v>
      </c>
      <c r="DW38" s="166">
        <v>111.0727</v>
      </c>
      <c r="DX38" s="166">
        <v>108.5091</v>
      </c>
      <c r="DY38" s="166">
        <v>-89.058899999999994</v>
      </c>
      <c r="DZ38" s="166">
        <v>-87.845500000000001</v>
      </c>
      <c r="EA38" s="166">
        <v>234.5138</v>
      </c>
      <c r="EB38" s="166">
        <v>178.31630000000001</v>
      </c>
      <c r="EC38" s="166">
        <v>173.23</v>
      </c>
      <c r="ED38" s="166">
        <v>176.07640000000001</v>
      </c>
      <c r="EE38" s="166">
        <v>78.498599999999996</v>
      </c>
      <c r="EF38" s="166">
        <v>53.541800000000002</v>
      </c>
      <c r="EG38" s="166">
        <v>-32.78</v>
      </c>
      <c r="EH38" s="166">
        <v>187.08959999999999</v>
      </c>
      <c r="EI38" s="166">
        <v>-152.21709999999999</v>
      </c>
      <c r="EJ38" s="167"/>
      <c r="EK38" s="166">
        <v>-41.652200000000001</v>
      </c>
      <c r="EL38" s="166">
        <v>-38.514000000000003</v>
      </c>
      <c r="EM38" s="166">
        <v>13.636100000000001</v>
      </c>
      <c r="EN38" s="166">
        <v>-6.0472000000000001</v>
      </c>
      <c r="EO38" s="166">
        <v>-5.7462</v>
      </c>
      <c r="EP38" s="166">
        <v>147.51599999999999</v>
      </c>
      <c r="EQ38" s="166">
        <v>-95.006699999999995</v>
      </c>
      <c r="ER38" s="166">
        <v>-96.0244</v>
      </c>
      <c r="ES38" s="166">
        <v>-13.797599999999999</v>
      </c>
      <c r="ET38" s="166">
        <v>0</v>
      </c>
      <c r="EU38" s="166">
        <v>-15.01</v>
      </c>
      <c r="EV38" s="166">
        <v>108</v>
      </c>
      <c r="EW38" s="166">
        <v>16.908000000000001</v>
      </c>
      <c r="EX38" s="166">
        <v>-80.274299999999997</v>
      </c>
      <c r="EY38" s="166">
        <v>-35.723100000000002</v>
      </c>
      <c r="EZ38" s="166">
        <v>-35.108800000000002</v>
      </c>
      <c r="FA38" s="166">
        <v>10.5547</v>
      </c>
      <c r="FB38" s="166">
        <v>-51.478099999999998</v>
      </c>
      <c r="FC38" s="166">
        <v>23.537500000000001</v>
      </c>
      <c r="FD38" s="166">
        <v>20.267700000000001</v>
      </c>
      <c r="FE38" s="167"/>
      <c r="FF38" s="166">
        <v>19.615200000000002</v>
      </c>
      <c r="FG38" s="166">
        <v>27.7605</v>
      </c>
      <c r="FH38" s="166">
        <v>27.6934</v>
      </c>
      <c r="FI38" s="166">
        <v>26.282699999999998</v>
      </c>
      <c r="FJ38" s="166">
        <v>97.626999999999995</v>
      </c>
      <c r="FK38" s="166">
        <v>96.454800000000006</v>
      </c>
      <c r="FL38" s="166">
        <v>-115.2099</v>
      </c>
      <c r="FM38" s="166">
        <v>91.844499999999996</v>
      </c>
      <c r="FN38" s="166">
        <v>91.839399999999998</v>
      </c>
      <c r="FO38" s="166">
        <v>-86.095399999999998</v>
      </c>
      <c r="FP38" s="166">
        <v>-74.468299999999999</v>
      </c>
      <c r="FQ38" s="166">
        <v>-36.7883</v>
      </c>
      <c r="FR38" s="166">
        <v>-32.75</v>
      </c>
      <c r="FS38" s="166">
        <v>17.073599999999999</v>
      </c>
      <c r="FT38" s="166">
        <v>1.0207999999999999</v>
      </c>
      <c r="FU38" s="166">
        <v>-11.03</v>
      </c>
      <c r="FV38" s="166">
        <v>17</v>
      </c>
      <c r="FW38" s="166">
        <v>-37.306800000000003</v>
      </c>
      <c r="FX38" s="167"/>
      <c r="FY38" s="167"/>
      <c r="FZ38" s="166">
        <v>4.077</v>
      </c>
      <c r="GA38" s="167"/>
      <c r="GB38" s="166">
        <v>31.05</v>
      </c>
      <c r="GC38" s="166">
        <v>75.616</v>
      </c>
      <c r="GD38" s="166">
        <v>86.929299999999998</v>
      </c>
      <c r="GE38" s="166">
        <v>15.51</v>
      </c>
      <c r="GF38" s="166">
        <v>91.309600000000003</v>
      </c>
      <c r="GG38" s="166">
        <v>23.1</v>
      </c>
      <c r="GH38" s="166">
        <v>-25.326799999999999</v>
      </c>
      <c r="GI38" s="166">
        <v>7.2213000000000003</v>
      </c>
      <c r="GJ38" s="166">
        <v>7.8041999999999998</v>
      </c>
      <c r="GK38" s="166">
        <v>2.0524</v>
      </c>
      <c r="GL38" s="167"/>
      <c r="GM38" s="167"/>
      <c r="GN38" s="166">
        <v>-15.5718</v>
      </c>
      <c r="GO38" s="166">
        <v>-41.615099999999998</v>
      </c>
      <c r="GP38" s="166">
        <v>21.9239</v>
      </c>
      <c r="GQ38" s="166">
        <v>43.716000000000001</v>
      </c>
      <c r="GR38" s="166">
        <v>57.738500000000002</v>
      </c>
      <c r="GS38" s="166">
        <v>56.967500000000001</v>
      </c>
      <c r="GT38" s="166">
        <v>-180.96799999999999</v>
      </c>
      <c r="GU38" s="166">
        <v>-34.223500000000001</v>
      </c>
      <c r="GV38" s="166">
        <v>30.846800000000002</v>
      </c>
      <c r="GW38" s="166">
        <v>-59.364600000000003</v>
      </c>
      <c r="GX38" s="166">
        <v>11.083399999999999</v>
      </c>
      <c r="GY38" s="166">
        <v>11.780099999999999</v>
      </c>
      <c r="GZ38" s="166">
        <v>11.4147</v>
      </c>
      <c r="HA38" s="167"/>
      <c r="HB38" s="166">
        <v>104.473</v>
      </c>
      <c r="HC38" s="166">
        <v>103.79770000000001</v>
      </c>
      <c r="HD38" s="166">
        <v>282.5</v>
      </c>
      <c r="HE38" s="166">
        <v>-281.87279999999998</v>
      </c>
      <c r="HF38" s="166">
        <v>-542.37840000000006</v>
      </c>
      <c r="HG38" s="166">
        <v>541.01570000000004</v>
      </c>
      <c r="HH38" s="166">
        <v>202.4367</v>
      </c>
      <c r="HI38" s="166">
        <v>-100.62909999999999</v>
      </c>
      <c r="HJ38" s="166">
        <v>-101.1151</v>
      </c>
      <c r="HK38" s="166">
        <v>-54.554000000000002</v>
      </c>
      <c r="HL38" s="166">
        <v>-45.368699999999997</v>
      </c>
      <c r="HM38" s="166">
        <v>84.749899999999997</v>
      </c>
      <c r="HN38" s="166">
        <v>84.961600000000004</v>
      </c>
      <c r="HO38" s="167"/>
      <c r="HP38" s="166">
        <v>-48.0242</v>
      </c>
      <c r="HQ38" s="166">
        <v>23.4589</v>
      </c>
      <c r="HR38" s="166">
        <v>23.425999999999998</v>
      </c>
      <c r="HS38" s="166">
        <v>-10.9467</v>
      </c>
      <c r="HT38" s="166">
        <v>-10.741899999999999</v>
      </c>
      <c r="HU38" s="166">
        <v>-12.11</v>
      </c>
      <c r="HV38" s="166">
        <v>-12.16</v>
      </c>
      <c r="HW38" s="166">
        <v>22.9</v>
      </c>
      <c r="HX38" s="166">
        <v>22.9</v>
      </c>
      <c r="HY38" s="166">
        <v>22.416899999999998</v>
      </c>
      <c r="HZ38" s="166">
        <v>-47.76</v>
      </c>
      <c r="IA38" s="166">
        <v>-311.10759999999999</v>
      </c>
      <c r="IB38" s="166">
        <v>85.469899999999996</v>
      </c>
      <c r="IC38" s="166">
        <v>84.616399999999999</v>
      </c>
      <c r="ID38" s="166">
        <v>14.5</v>
      </c>
      <c r="IE38" s="166">
        <v>-23.9</v>
      </c>
      <c r="IF38" s="166">
        <v>-22.4</v>
      </c>
      <c r="IG38" s="166">
        <v>-22.6</v>
      </c>
      <c r="IH38" s="167"/>
      <c r="II38" s="167"/>
      <c r="IJ38" s="166">
        <v>-190.91480000000001</v>
      </c>
      <c r="IK38" s="166">
        <v>169.2055</v>
      </c>
      <c r="IL38" s="166">
        <v>-48.933500000000002</v>
      </c>
      <c r="IM38" s="166">
        <v>3.6566999999999998</v>
      </c>
      <c r="IN38" s="166">
        <v>-29.5718</v>
      </c>
      <c r="IO38" s="167"/>
      <c r="IP38" s="166">
        <v>0</v>
      </c>
      <c r="IQ38" s="166">
        <v>-175.38</v>
      </c>
      <c r="IR38" s="166">
        <v>52.0867</v>
      </c>
      <c r="IS38" s="166">
        <v>0</v>
      </c>
      <c r="IT38" s="166">
        <v>122.6182</v>
      </c>
      <c r="IU38" s="166">
        <v>121.36199999999999</v>
      </c>
      <c r="IV38" s="166">
        <v>176.50819999999999</v>
      </c>
      <c r="IW38" s="166">
        <v>59.914999999999999</v>
      </c>
      <c r="IX38" s="166">
        <v>-53.3446</v>
      </c>
      <c r="IY38" s="167"/>
      <c r="IZ38" s="166">
        <v>-16.655100000000001</v>
      </c>
      <c r="JA38" s="166">
        <v>-9.9936000000000007</v>
      </c>
      <c r="JB38" s="166">
        <v>21.73</v>
      </c>
      <c r="JC38" s="166">
        <v>18.399999999999999</v>
      </c>
      <c r="JD38" s="166">
        <v>-0.221</v>
      </c>
      <c r="JE38" s="166">
        <v>-0.23599999999999999</v>
      </c>
      <c r="JF38" s="166">
        <v>-18.96</v>
      </c>
      <c r="JG38" s="166">
        <v>0.16</v>
      </c>
      <c r="JH38" s="167"/>
      <c r="JI38" s="166">
        <v>0.47149999999999997</v>
      </c>
      <c r="JJ38" s="166">
        <v>-15.3216</v>
      </c>
      <c r="JK38" s="166">
        <v>-34.190899999999999</v>
      </c>
      <c r="JL38" s="166">
        <v>21.3</v>
      </c>
      <c r="JM38" s="166">
        <v>53.232999999999997</v>
      </c>
      <c r="JN38" s="166">
        <v>54.011000000000003</v>
      </c>
      <c r="JO38" s="166">
        <v>11.069000000000001</v>
      </c>
      <c r="JP38" s="166">
        <v>13.049300000000001</v>
      </c>
      <c r="JQ38" s="166">
        <v>54.291499999999999</v>
      </c>
      <c r="JR38" s="166">
        <v>55.401600000000002</v>
      </c>
      <c r="JS38" s="166">
        <v>56.127400000000002</v>
      </c>
      <c r="JT38" s="167"/>
      <c r="JU38" s="166">
        <v>25.4</v>
      </c>
      <c r="JV38" s="166">
        <v>14.8889</v>
      </c>
      <c r="JW38" s="166">
        <v>8.66</v>
      </c>
      <c r="JX38" s="167"/>
      <c r="JY38" s="166">
        <v>-46.4514</v>
      </c>
      <c r="JZ38" s="166">
        <v>77.031400000000005</v>
      </c>
      <c r="KA38" s="166">
        <v>56.298699999999997</v>
      </c>
      <c r="KB38" s="166">
        <v>-46.250300000000003</v>
      </c>
      <c r="KC38" s="166">
        <v>-76.363299999999995</v>
      </c>
      <c r="KD38" s="166">
        <v>44.201599999999999</v>
      </c>
      <c r="KE38" s="166">
        <v>30.890999999999998</v>
      </c>
      <c r="KF38" s="166">
        <v>-35.799999999999997</v>
      </c>
      <c r="KG38" s="166">
        <v>36.6</v>
      </c>
      <c r="KH38" s="166">
        <v>-338.07369999999997</v>
      </c>
      <c r="KI38" s="166">
        <v>531.18529999999998</v>
      </c>
    </row>
    <row r="39" spans="1:295" ht="18" customHeight="1" x14ac:dyDescent="0.3">
      <c r="A39" s="162" t="s">
        <v>64</v>
      </c>
      <c r="B39" s="162" t="s">
        <v>875</v>
      </c>
      <c r="C39" s="166">
        <v>0</v>
      </c>
      <c r="D39" s="166">
        <v>20.2928</v>
      </c>
      <c r="E39" s="167"/>
      <c r="F39" s="166">
        <v>-30.292200000000001</v>
      </c>
      <c r="G39" s="166">
        <v>36.904000000000003</v>
      </c>
      <c r="H39" s="167"/>
      <c r="I39" s="166">
        <v>57.478499999999997</v>
      </c>
      <c r="J39" s="166">
        <v>-97.733900000000006</v>
      </c>
      <c r="K39" s="167"/>
      <c r="L39" s="166">
        <v>39.154800000000002</v>
      </c>
      <c r="M39" s="166">
        <v>38.531500000000001</v>
      </c>
      <c r="N39" s="166">
        <v>-26.64</v>
      </c>
      <c r="O39" s="166">
        <v>-68.650999999999996</v>
      </c>
      <c r="P39" s="166">
        <v>63.8</v>
      </c>
      <c r="Q39" s="166">
        <v>15.731999999999999</v>
      </c>
      <c r="R39" s="166">
        <v>-59.4</v>
      </c>
      <c r="S39" s="166">
        <v>13.904999999999999</v>
      </c>
      <c r="T39" s="166">
        <v>53.622</v>
      </c>
      <c r="U39" s="166">
        <v>19.1708</v>
      </c>
      <c r="V39" s="166">
        <v>19.571999999999999</v>
      </c>
      <c r="W39" s="166">
        <v>32.120100000000001</v>
      </c>
      <c r="X39" s="166">
        <v>12.359299999999999</v>
      </c>
      <c r="Y39" s="166">
        <v>5.0894000000000004</v>
      </c>
      <c r="Z39" s="166">
        <v>7.5129000000000001</v>
      </c>
      <c r="AA39" s="167"/>
      <c r="AB39" s="167"/>
      <c r="AC39" s="166">
        <v>-95.25</v>
      </c>
      <c r="AD39" s="166">
        <v>-95.19</v>
      </c>
      <c r="AE39" s="167"/>
      <c r="AF39" s="166">
        <v>26.64</v>
      </c>
      <c r="AG39" s="166">
        <v>68.2</v>
      </c>
      <c r="AH39" s="166">
        <v>8.5890000000000004</v>
      </c>
      <c r="AI39" s="166">
        <v>0.17699999999999999</v>
      </c>
      <c r="AJ39" s="168">
        <v>-82.13</v>
      </c>
      <c r="AK39" s="166">
        <v>-81.78</v>
      </c>
      <c r="AL39" s="166">
        <v>-40.33</v>
      </c>
      <c r="AM39" s="166">
        <v>82.13</v>
      </c>
      <c r="AN39" s="166">
        <v>82.47</v>
      </c>
      <c r="AO39" s="166">
        <v>13.0707</v>
      </c>
      <c r="AP39" s="166">
        <v>13.113200000000001</v>
      </c>
      <c r="AQ39" s="166">
        <v>82.459900000000005</v>
      </c>
      <c r="AR39" s="166">
        <v>84.441900000000004</v>
      </c>
      <c r="AS39" s="166">
        <v>51.805</v>
      </c>
      <c r="AT39" s="166">
        <v>-91.784300000000002</v>
      </c>
      <c r="AU39" s="166">
        <v>0</v>
      </c>
      <c r="AV39" s="166">
        <v>7.0201000000000002</v>
      </c>
      <c r="AW39" s="166">
        <v>6.1162999999999998</v>
      </c>
      <c r="AX39" s="166">
        <v>108.639</v>
      </c>
      <c r="AY39" s="167"/>
      <c r="AZ39" s="166">
        <v>-5.4852999999999996</v>
      </c>
      <c r="BA39" s="166">
        <v>-7.0054999999999996</v>
      </c>
      <c r="BB39" s="166">
        <v>-489.67610000000002</v>
      </c>
      <c r="BC39" s="166">
        <v>-17.2148</v>
      </c>
      <c r="BD39" s="166">
        <v>-12.6</v>
      </c>
      <c r="BE39" s="166">
        <v>-12.4</v>
      </c>
      <c r="BF39" s="166">
        <v>98.683400000000006</v>
      </c>
      <c r="BG39" s="166">
        <v>0</v>
      </c>
      <c r="BH39" s="166">
        <v>-6.6833999999999998</v>
      </c>
      <c r="BI39" s="167"/>
      <c r="BJ39" s="166">
        <v>-43.063600000000001</v>
      </c>
      <c r="BK39" s="166">
        <v>11.9381</v>
      </c>
      <c r="BL39" s="166">
        <v>8.5078999999999994</v>
      </c>
      <c r="BM39" s="166">
        <v>5.6849999999999996</v>
      </c>
      <c r="BN39" s="166">
        <v>522.53779999999995</v>
      </c>
      <c r="BO39" s="166">
        <v>61.464300000000001</v>
      </c>
      <c r="BP39" s="166">
        <v>60.975999999999999</v>
      </c>
      <c r="BQ39" s="166">
        <v>-180.4152</v>
      </c>
      <c r="BR39" s="166">
        <v>623.5883</v>
      </c>
      <c r="BS39" s="167"/>
      <c r="BT39" s="166">
        <v>-129.81039999999999</v>
      </c>
      <c r="BU39" s="166">
        <v>132.5608</v>
      </c>
      <c r="BV39" s="166">
        <v>111.1722</v>
      </c>
      <c r="BW39" s="166">
        <v>34.619999999999997</v>
      </c>
      <c r="BX39" s="166">
        <v>34.909999999999997</v>
      </c>
      <c r="BY39" s="167"/>
      <c r="BZ39" s="166">
        <v>94.42</v>
      </c>
      <c r="CA39" s="166">
        <v>-92.292299999999997</v>
      </c>
      <c r="CB39" s="166">
        <v>-92.962100000000007</v>
      </c>
      <c r="CC39" s="166">
        <v>164.37100000000001</v>
      </c>
      <c r="CD39" s="166">
        <v>164.39429999999999</v>
      </c>
      <c r="CE39" s="167"/>
      <c r="CF39" s="166">
        <v>-79.781400000000005</v>
      </c>
      <c r="CG39" s="166">
        <v>-78.765100000000004</v>
      </c>
      <c r="CH39" s="166">
        <v>1.4446000000000001</v>
      </c>
      <c r="CI39" s="166">
        <v>-132.64670000000001</v>
      </c>
      <c r="CJ39" s="167"/>
      <c r="CK39" s="167"/>
      <c r="CL39" s="167"/>
      <c r="CM39" s="166">
        <v>265.2</v>
      </c>
      <c r="CN39" s="166">
        <v>-20.04</v>
      </c>
      <c r="CO39" s="166">
        <v>41.617400000000004</v>
      </c>
      <c r="CP39" s="166">
        <v>41.740400000000001</v>
      </c>
      <c r="CQ39" s="166">
        <v>41.2881</v>
      </c>
      <c r="CR39" s="166">
        <v>-45.357300000000002</v>
      </c>
      <c r="CS39" s="166">
        <v>-45.694000000000003</v>
      </c>
      <c r="CT39" s="166">
        <v>-8.6857000000000006</v>
      </c>
      <c r="CU39" s="166">
        <v>-5.26</v>
      </c>
      <c r="CV39" s="166">
        <v>-2.0301999999999998</v>
      </c>
      <c r="CW39" s="166">
        <v>15.0867</v>
      </c>
      <c r="CX39" s="166">
        <v>104.08</v>
      </c>
      <c r="CY39" s="166">
        <v>85.22</v>
      </c>
      <c r="CZ39" s="167"/>
      <c r="DA39" s="167"/>
      <c r="DB39" s="166">
        <v>38.449800000000003</v>
      </c>
      <c r="DC39" s="167"/>
      <c r="DD39" s="166">
        <v>133.3108</v>
      </c>
      <c r="DE39" s="166">
        <v>132.15469999999999</v>
      </c>
      <c r="DF39" s="166">
        <v>-147.40799999999999</v>
      </c>
      <c r="DG39" s="167"/>
      <c r="DH39" s="166">
        <v>-20.951499999999999</v>
      </c>
      <c r="DI39" s="166">
        <v>-123.6</v>
      </c>
      <c r="DJ39" s="166">
        <v>-123.3</v>
      </c>
      <c r="DK39" s="167"/>
      <c r="DL39" s="167"/>
      <c r="DM39" s="166">
        <v>81.733099999999993</v>
      </c>
      <c r="DN39" s="167"/>
      <c r="DO39" s="167"/>
      <c r="DP39" s="166">
        <v>-12.1</v>
      </c>
      <c r="DQ39" s="166">
        <v>72.028499999999994</v>
      </c>
      <c r="DR39" s="166">
        <v>144.97819999999999</v>
      </c>
      <c r="DS39" s="166">
        <v>-26.76</v>
      </c>
      <c r="DT39" s="166">
        <v>-27.06</v>
      </c>
      <c r="DU39" s="166">
        <v>124.12</v>
      </c>
      <c r="DV39" s="166">
        <v>83.01</v>
      </c>
      <c r="DW39" s="166">
        <v>148.18180000000001</v>
      </c>
      <c r="DX39" s="166">
        <v>144.80000000000001</v>
      </c>
      <c r="DY39" s="166">
        <v>-74.183400000000006</v>
      </c>
      <c r="DZ39" s="166">
        <v>-76.163600000000002</v>
      </c>
      <c r="EA39" s="166">
        <v>260.0052</v>
      </c>
      <c r="EB39" s="166">
        <v>206.32939999999999</v>
      </c>
      <c r="EC39" s="166">
        <v>200.3015</v>
      </c>
      <c r="ED39" s="166">
        <v>203.17410000000001</v>
      </c>
      <c r="EE39" s="166">
        <v>72.391599999999997</v>
      </c>
      <c r="EF39" s="166">
        <v>47.307899999999997</v>
      </c>
      <c r="EG39" s="166">
        <v>-31.846</v>
      </c>
      <c r="EH39" s="166">
        <v>189.7894</v>
      </c>
      <c r="EI39" s="166">
        <v>-93.117400000000004</v>
      </c>
      <c r="EJ39" s="167"/>
      <c r="EK39" s="166">
        <v>-42.235700000000001</v>
      </c>
      <c r="EL39" s="166">
        <v>-39.467599999999997</v>
      </c>
      <c r="EM39" s="166">
        <v>20.6174</v>
      </c>
      <c r="EN39" s="166">
        <v>8.4863999999999997</v>
      </c>
      <c r="EO39" s="166">
        <v>8.1682000000000006</v>
      </c>
      <c r="EP39" s="166">
        <v>63.024000000000001</v>
      </c>
      <c r="EQ39" s="166">
        <v>-74.053299999999993</v>
      </c>
      <c r="ER39" s="166">
        <v>-75.059299999999993</v>
      </c>
      <c r="ES39" s="166">
        <v>-6.9907000000000004</v>
      </c>
      <c r="ET39" s="166">
        <v>17.489999999999998</v>
      </c>
      <c r="EU39" s="166">
        <v>-15.67</v>
      </c>
      <c r="EV39" s="166">
        <v>1.8</v>
      </c>
      <c r="EW39" s="166">
        <v>17.244900000000001</v>
      </c>
      <c r="EX39" s="166">
        <v>-52.591200000000001</v>
      </c>
      <c r="EY39" s="166">
        <v>-36.5184</v>
      </c>
      <c r="EZ39" s="166">
        <v>-35.598999999999997</v>
      </c>
      <c r="FA39" s="166">
        <v>10.1767</v>
      </c>
      <c r="FB39" s="166">
        <v>-45.5075</v>
      </c>
      <c r="FC39" s="166">
        <v>18.529900000000001</v>
      </c>
      <c r="FD39" s="166">
        <v>21.23</v>
      </c>
      <c r="FE39" s="167"/>
      <c r="FF39" s="166">
        <v>20.5154</v>
      </c>
      <c r="FG39" s="166">
        <v>28.515499999999999</v>
      </c>
      <c r="FH39" s="166">
        <v>29.037600000000001</v>
      </c>
      <c r="FI39" s="166">
        <v>27.720500000000001</v>
      </c>
      <c r="FJ39" s="166">
        <v>93.273200000000003</v>
      </c>
      <c r="FK39" s="166">
        <v>93.608099999999993</v>
      </c>
      <c r="FL39" s="166">
        <v>-111.52589999999999</v>
      </c>
      <c r="FM39" s="166">
        <v>75.902299999999997</v>
      </c>
      <c r="FN39" s="166">
        <v>75.746200000000002</v>
      </c>
      <c r="FO39" s="166">
        <v>-84.727500000000006</v>
      </c>
      <c r="FP39" s="166">
        <v>-74.305300000000003</v>
      </c>
      <c r="FQ39" s="166">
        <v>-36.656399999999998</v>
      </c>
      <c r="FR39" s="166">
        <v>-33.020000000000003</v>
      </c>
      <c r="FS39" s="166">
        <v>17.168800000000001</v>
      </c>
      <c r="FT39" s="166">
        <v>1.127</v>
      </c>
      <c r="FU39" s="166">
        <v>-10.77</v>
      </c>
      <c r="FV39" s="166">
        <v>17.16</v>
      </c>
      <c r="FW39" s="166">
        <v>-36.898899999999998</v>
      </c>
      <c r="FX39" s="167"/>
      <c r="FY39" s="167"/>
      <c r="FZ39" s="166">
        <v>4.29</v>
      </c>
      <c r="GA39" s="167"/>
      <c r="GB39" s="166">
        <v>30.88</v>
      </c>
      <c r="GC39" s="166">
        <v>76.399600000000007</v>
      </c>
      <c r="GD39" s="166">
        <v>86.002399999999994</v>
      </c>
      <c r="GE39" s="166">
        <v>15.87</v>
      </c>
      <c r="GF39" s="166">
        <v>89.764799999999994</v>
      </c>
      <c r="GG39" s="166">
        <v>22.4</v>
      </c>
      <c r="GH39" s="166">
        <v>-25.440200000000001</v>
      </c>
      <c r="GI39" s="166">
        <v>7.1947999999999999</v>
      </c>
      <c r="GJ39" s="166">
        <v>7.8975999999999997</v>
      </c>
      <c r="GK39" s="166">
        <v>2.1145</v>
      </c>
      <c r="GL39" s="167"/>
      <c r="GM39" s="167"/>
      <c r="GN39" s="166">
        <v>-15.499599999999999</v>
      </c>
      <c r="GO39" s="166">
        <v>-42.834200000000003</v>
      </c>
      <c r="GP39" s="166">
        <v>20.472799999999999</v>
      </c>
      <c r="GQ39" s="166">
        <v>44.691099999999999</v>
      </c>
      <c r="GR39" s="166">
        <v>56.019399999999997</v>
      </c>
      <c r="GS39" s="166">
        <v>57.910200000000003</v>
      </c>
      <c r="GT39" s="166">
        <v>-181.08609999999999</v>
      </c>
      <c r="GU39" s="166">
        <v>-34.222299999999997</v>
      </c>
      <c r="GV39" s="166">
        <v>30.487500000000001</v>
      </c>
      <c r="GW39" s="166">
        <v>-59.0961</v>
      </c>
      <c r="GX39" s="166">
        <v>11.492599999999999</v>
      </c>
      <c r="GY39" s="166">
        <v>12.1122</v>
      </c>
      <c r="GZ39" s="166">
        <v>11.8682</v>
      </c>
      <c r="HA39" s="166">
        <v>13</v>
      </c>
      <c r="HB39" s="166">
        <v>136.166</v>
      </c>
      <c r="HC39" s="166">
        <v>134.06270000000001</v>
      </c>
      <c r="HD39" s="166">
        <v>285</v>
      </c>
      <c r="HE39" s="166">
        <v>-281.6035</v>
      </c>
      <c r="HF39" s="166">
        <v>-545.798</v>
      </c>
      <c r="HG39" s="166">
        <v>545.66669999999999</v>
      </c>
      <c r="HH39" s="166">
        <v>252.7088</v>
      </c>
      <c r="HI39" s="166">
        <v>-131.53270000000001</v>
      </c>
      <c r="HJ39" s="166">
        <v>-131.41030000000001</v>
      </c>
      <c r="HK39" s="166">
        <v>-52.940800000000003</v>
      </c>
      <c r="HL39" s="166">
        <v>-43.191200000000002</v>
      </c>
      <c r="HM39" s="166">
        <v>82.030299999999997</v>
      </c>
      <c r="HN39" s="166">
        <v>82.740799999999993</v>
      </c>
      <c r="HO39" s="166">
        <v>-77.000299999999996</v>
      </c>
      <c r="HP39" s="166">
        <v>-74.947900000000004</v>
      </c>
      <c r="HQ39" s="166">
        <v>20.877099999999999</v>
      </c>
      <c r="HR39" s="166">
        <v>20.635400000000001</v>
      </c>
      <c r="HS39" s="166">
        <v>-9.9384999999999994</v>
      </c>
      <c r="HT39" s="166">
        <v>-9.6792999999999996</v>
      </c>
      <c r="HU39" s="166">
        <v>47.13</v>
      </c>
      <c r="HV39" s="166">
        <v>46.84</v>
      </c>
      <c r="HW39" s="166">
        <v>19.3</v>
      </c>
      <c r="HX39" s="166">
        <v>19.5</v>
      </c>
      <c r="HY39" s="166">
        <v>22.171199999999999</v>
      </c>
      <c r="HZ39" s="166">
        <v>-46.24</v>
      </c>
      <c r="IA39" s="166">
        <v>-294.95370000000003</v>
      </c>
      <c r="IB39" s="166">
        <v>79.9208</v>
      </c>
      <c r="IC39" s="166">
        <v>78.642700000000005</v>
      </c>
      <c r="ID39" s="166">
        <v>15.5</v>
      </c>
      <c r="IE39" s="166">
        <v>-29.6</v>
      </c>
      <c r="IF39" s="166">
        <v>-19.2</v>
      </c>
      <c r="IG39" s="166">
        <v>-19.2</v>
      </c>
      <c r="IH39" s="167"/>
      <c r="II39" s="167"/>
      <c r="IJ39" s="166">
        <v>-241.91569999999999</v>
      </c>
      <c r="IK39" s="166">
        <v>110.2871</v>
      </c>
      <c r="IL39" s="166">
        <v>68.492999999999995</v>
      </c>
      <c r="IM39" s="166">
        <v>3.7808999999999999</v>
      </c>
      <c r="IN39" s="166">
        <v>-20.635999999999999</v>
      </c>
      <c r="IO39" s="166">
        <v>-3.0428000000000002</v>
      </c>
      <c r="IP39" s="166">
        <v>0</v>
      </c>
      <c r="IQ39" s="166">
        <v>-84.892499999999998</v>
      </c>
      <c r="IR39" s="166">
        <v>-34.373699999999999</v>
      </c>
      <c r="IS39" s="166">
        <v>0</v>
      </c>
      <c r="IT39" s="166">
        <v>99.749600000000001</v>
      </c>
      <c r="IU39" s="166">
        <v>100.3695</v>
      </c>
      <c r="IV39" s="166">
        <v>89.283000000000001</v>
      </c>
      <c r="IW39" s="166">
        <v>-68.218100000000007</v>
      </c>
      <c r="IX39" s="166">
        <v>32.173000000000002</v>
      </c>
      <c r="IY39" s="166">
        <v>0</v>
      </c>
      <c r="IZ39" s="166">
        <v>31.806899999999999</v>
      </c>
      <c r="JA39" s="166">
        <v>-8.7273999999999994</v>
      </c>
      <c r="JB39" s="166">
        <v>22.202000000000002</v>
      </c>
      <c r="JC39" s="166">
        <v>16.8</v>
      </c>
      <c r="JD39" s="166">
        <v>0.55700000000000005</v>
      </c>
      <c r="JE39" s="166">
        <v>0.54900000000000004</v>
      </c>
      <c r="JF39" s="166">
        <v>-16.72</v>
      </c>
      <c r="JG39" s="166">
        <v>-0.64</v>
      </c>
      <c r="JH39" s="167"/>
      <c r="JI39" s="166">
        <v>1.9638</v>
      </c>
      <c r="JJ39" s="166">
        <v>-18.220800000000001</v>
      </c>
      <c r="JK39" s="166">
        <v>-34.715800000000002</v>
      </c>
      <c r="JL39" s="166">
        <v>23.9</v>
      </c>
      <c r="JM39" s="166">
        <v>55.32</v>
      </c>
      <c r="JN39" s="166">
        <v>53.267000000000003</v>
      </c>
      <c r="JO39" s="166">
        <v>10.9964</v>
      </c>
      <c r="JP39" s="166">
        <v>13.055099999999999</v>
      </c>
      <c r="JQ39" s="166">
        <v>53.931899999999999</v>
      </c>
      <c r="JR39" s="166">
        <v>55.111400000000003</v>
      </c>
      <c r="JS39" s="166">
        <v>53.700499999999998</v>
      </c>
      <c r="JT39" s="167"/>
      <c r="JU39" s="166">
        <v>31.8</v>
      </c>
      <c r="JV39" s="166">
        <v>14.0113</v>
      </c>
      <c r="JW39" s="166">
        <v>8.9700000000000006</v>
      </c>
      <c r="JX39" s="167"/>
      <c r="JY39" s="166">
        <v>-41.425400000000003</v>
      </c>
      <c r="JZ39" s="166">
        <v>76.971400000000003</v>
      </c>
      <c r="KA39" s="166">
        <v>55.296999999999997</v>
      </c>
      <c r="KB39" s="166">
        <v>-40.415300000000002</v>
      </c>
      <c r="KC39" s="166">
        <v>-76.302800000000005</v>
      </c>
      <c r="KD39" s="166">
        <v>42.230800000000002</v>
      </c>
      <c r="KE39" s="166">
        <v>32.465800000000002</v>
      </c>
      <c r="KF39" s="166">
        <v>-41.8</v>
      </c>
      <c r="KG39" s="166">
        <v>43</v>
      </c>
      <c r="KH39" s="166">
        <v>-290.17059999999998</v>
      </c>
      <c r="KI39" s="166">
        <v>494.19569999999999</v>
      </c>
    </row>
    <row r="40" spans="1:295" ht="18" customHeight="1" x14ac:dyDescent="0.3">
      <c r="A40" s="162" t="s">
        <v>64</v>
      </c>
      <c r="B40" s="162" t="s">
        <v>876</v>
      </c>
      <c r="C40" s="169">
        <v>0</v>
      </c>
      <c r="D40" s="169">
        <v>20.252500000000001</v>
      </c>
      <c r="E40" s="170"/>
      <c r="F40" s="169">
        <v>-30.1493</v>
      </c>
      <c r="G40" s="169">
        <v>41.064300000000003</v>
      </c>
      <c r="H40" s="170"/>
      <c r="I40" s="169">
        <v>57.001800000000003</v>
      </c>
      <c r="J40" s="169">
        <v>-101.1815</v>
      </c>
      <c r="K40" s="169">
        <v>76.456699999999998</v>
      </c>
      <c r="L40" s="169">
        <v>39.1128</v>
      </c>
      <c r="M40" s="169">
        <v>38.1068</v>
      </c>
      <c r="N40" s="169">
        <v>-24.42</v>
      </c>
      <c r="O40" s="169">
        <v>-69.272999999999996</v>
      </c>
      <c r="P40" s="169">
        <v>63.8</v>
      </c>
      <c r="Q40" s="169">
        <v>15.731999999999999</v>
      </c>
      <c r="R40" s="169">
        <v>-61.6</v>
      </c>
      <c r="S40" s="169">
        <v>13.4129</v>
      </c>
      <c r="T40" s="169">
        <v>58.192599999999999</v>
      </c>
      <c r="U40" s="169">
        <v>18.280999999999999</v>
      </c>
      <c r="V40" s="169">
        <v>18.569500000000001</v>
      </c>
      <c r="W40" s="169">
        <v>30.8232</v>
      </c>
      <c r="X40" s="169">
        <v>9.3066999999999993</v>
      </c>
      <c r="Y40" s="169">
        <v>5.6288</v>
      </c>
      <c r="Z40" s="169">
        <v>7.5664999999999996</v>
      </c>
      <c r="AA40" s="170"/>
      <c r="AB40" s="170"/>
      <c r="AC40" s="169">
        <v>-95.33</v>
      </c>
      <c r="AD40" s="169">
        <v>-95.26</v>
      </c>
      <c r="AE40" s="170"/>
      <c r="AF40" s="169">
        <v>24.42</v>
      </c>
      <c r="AG40" s="169">
        <v>66</v>
      </c>
      <c r="AH40" s="169">
        <v>8.8610000000000007</v>
      </c>
      <c r="AI40" s="169">
        <v>0.17699999999999999</v>
      </c>
      <c r="AJ40" s="171">
        <v>-67.48</v>
      </c>
      <c r="AK40" s="169">
        <v>-66.92</v>
      </c>
      <c r="AL40" s="169">
        <v>-68.7</v>
      </c>
      <c r="AM40" s="169">
        <v>67.48</v>
      </c>
      <c r="AN40" s="169">
        <v>67.14</v>
      </c>
      <c r="AO40" s="169">
        <v>13.5387</v>
      </c>
      <c r="AP40" s="169">
        <v>13.162000000000001</v>
      </c>
      <c r="AQ40" s="169">
        <v>77.858900000000006</v>
      </c>
      <c r="AR40" s="169">
        <v>81.046599999999998</v>
      </c>
      <c r="AS40" s="169">
        <v>49.429000000000002</v>
      </c>
      <c r="AT40" s="169">
        <v>-82.165300000000002</v>
      </c>
      <c r="AU40" s="169">
        <v>0</v>
      </c>
      <c r="AV40" s="169">
        <v>8.0230999999999995</v>
      </c>
      <c r="AW40" s="169">
        <v>7.9184999999999999</v>
      </c>
      <c r="AX40" s="169">
        <v>106.3112</v>
      </c>
      <c r="AY40" s="170"/>
      <c r="AZ40" s="169">
        <v>-26.626899999999999</v>
      </c>
      <c r="BA40" s="169">
        <v>-29.7607</v>
      </c>
      <c r="BB40" s="169">
        <v>-434.19889999999998</v>
      </c>
      <c r="BC40" s="169">
        <v>-15.991899999999999</v>
      </c>
      <c r="BD40" s="169">
        <v>-14</v>
      </c>
      <c r="BE40" s="169">
        <v>-14</v>
      </c>
      <c r="BF40" s="169">
        <v>87.766000000000005</v>
      </c>
      <c r="BG40" s="169">
        <v>0</v>
      </c>
      <c r="BH40" s="169">
        <v>-6.4352999999999998</v>
      </c>
      <c r="BI40" s="170"/>
      <c r="BJ40" s="169">
        <v>-35.423699999999997</v>
      </c>
      <c r="BK40" s="169">
        <v>12.3323</v>
      </c>
      <c r="BL40" s="169">
        <v>7.7942999999999998</v>
      </c>
      <c r="BM40" s="169">
        <v>5.2628000000000004</v>
      </c>
      <c r="BN40" s="169">
        <v>459.45600000000002</v>
      </c>
      <c r="BO40" s="169">
        <v>63.631100000000004</v>
      </c>
      <c r="BP40" s="169">
        <v>63.6616</v>
      </c>
      <c r="BQ40" s="169">
        <v>-196.62469999999999</v>
      </c>
      <c r="BR40" s="169">
        <v>570.26340000000005</v>
      </c>
      <c r="BS40" s="170"/>
      <c r="BT40" s="169">
        <v>-129.10210000000001</v>
      </c>
      <c r="BU40" s="169">
        <v>131.7482</v>
      </c>
      <c r="BV40" s="170"/>
      <c r="BW40" s="169">
        <v>34.18</v>
      </c>
      <c r="BX40" s="169">
        <v>35.020000000000003</v>
      </c>
      <c r="BY40" s="169">
        <v>75.44</v>
      </c>
      <c r="BZ40" s="169">
        <v>92.27</v>
      </c>
      <c r="CA40" s="169">
        <v>-85.594399999999993</v>
      </c>
      <c r="CB40" s="169">
        <v>-84.790700000000001</v>
      </c>
      <c r="CC40" s="169">
        <v>158.0445</v>
      </c>
      <c r="CD40" s="169">
        <v>159.75970000000001</v>
      </c>
      <c r="CE40" s="170"/>
      <c r="CF40" s="169">
        <v>-74.767499999999998</v>
      </c>
      <c r="CG40" s="169">
        <v>-75.177499999999995</v>
      </c>
      <c r="CH40" s="169">
        <v>0.83430000000000004</v>
      </c>
      <c r="CI40" s="169">
        <v>-131.1251</v>
      </c>
      <c r="CJ40" s="170"/>
      <c r="CK40" s="170"/>
      <c r="CL40" s="170"/>
      <c r="CM40" s="169">
        <v>263.10000000000002</v>
      </c>
      <c r="CN40" s="169">
        <v>-20.18</v>
      </c>
      <c r="CO40" s="169">
        <v>43.460099999999997</v>
      </c>
      <c r="CP40" s="169">
        <v>43.0807</v>
      </c>
      <c r="CQ40" s="169">
        <v>43.573599999999999</v>
      </c>
      <c r="CR40" s="169">
        <v>-41.558199999999999</v>
      </c>
      <c r="CS40" s="169">
        <v>-41.093299999999999</v>
      </c>
      <c r="CT40" s="169">
        <v>-18.427299999999999</v>
      </c>
      <c r="CU40" s="169">
        <v>0.1762</v>
      </c>
      <c r="CV40" s="169">
        <v>-12.312200000000001</v>
      </c>
      <c r="CW40" s="169">
        <v>15.5137</v>
      </c>
      <c r="CX40" s="169">
        <v>102.74</v>
      </c>
      <c r="CY40" s="169">
        <v>83.75</v>
      </c>
      <c r="CZ40" s="169">
        <v>63.288600000000002</v>
      </c>
      <c r="DA40" s="169">
        <v>60.7956</v>
      </c>
      <c r="DB40" s="169">
        <v>38.9711</v>
      </c>
      <c r="DC40" s="170"/>
      <c r="DD40" s="169">
        <v>131.24459999999999</v>
      </c>
      <c r="DE40" s="169">
        <v>130.85329999999999</v>
      </c>
      <c r="DF40" s="169">
        <v>-141.5094</v>
      </c>
      <c r="DG40" s="170"/>
      <c r="DH40" s="169">
        <v>-21.257200000000001</v>
      </c>
      <c r="DI40" s="169">
        <v>-125.4</v>
      </c>
      <c r="DJ40" s="169">
        <v>-125.9</v>
      </c>
      <c r="DK40" s="169">
        <v>32.956200000000003</v>
      </c>
      <c r="DL40" s="169">
        <v>84.091200000000001</v>
      </c>
      <c r="DM40" s="169">
        <v>81.263499999999993</v>
      </c>
      <c r="DN40" s="170"/>
      <c r="DO40" s="169">
        <v>83.66</v>
      </c>
      <c r="DP40" s="169">
        <v>-11.91</v>
      </c>
      <c r="DQ40" s="169">
        <v>73.082499999999996</v>
      </c>
      <c r="DR40" s="169">
        <v>139.71789999999999</v>
      </c>
      <c r="DS40" s="169">
        <v>-27.78</v>
      </c>
      <c r="DT40" s="169">
        <v>-28.11</v>
      </c>
      <c r="DU40" s="169">
        <v>125.62</v>
      </c>
      <c r="DV40" s="169">
        <v>82.5</v>
      </c>
      <c r="DW40" s="169">
        <v>140.96360000000001</v>
      </c>
      <c r="DX40" s="169">
        <v>140.32730000000001</v>
      </c>
      <c r="DY40" s="169">
        <v>-69.495199999999997</v>
      </c>
      <c r="DZ40" s="169">
        <v>-67.427300000000002</v>
      </c>
      <c r="EA40" s="169">
        <v>258.67380000000003</v>
      </c>
      <c r="EB40" s="169">
        <v>203.98320000000001</v>
      </c>
      <c r="EC40" s="169">
        <v>198.40469999999999</v>
      </c>
      <c r="ED40" s="169">
        <v>201.80080000000001</v>
      </c>
      <c r="EE40" s="169">
        <v>95.078999999999994</v>
      </c>
      <c r="EF40" s="169">
        <v>70.929599999999994</v>
      </c>
      <c r="EG40" s="169">
        <v>-30.616</v>
      </c>
      <c r="EH40" s="169">
        <v>207.28149999999999</v>
      </c>
      <c r="EI40" s="169">
        <v>-9.5739999999999998</v>
      </c>
      <c r="EJ40" s="170"/>
      <c r="EK40" s="169">
        <v>-41.511600000000001</v>
      </c>
      <c r="EL40" s="169">
        <v>-39.058799999999998</v>
      </c>
      <c r="EM40" s="169">
        <v>0</v>
      </c>
      <c r="EN40" s="169">
        <v>3.8980000000000001</v>
      </c>
      <c r="EO40" s="169">
        <v>3.4868999999999999</v>
      </c>
      <c r="EP40" s="169">
        <v>153.66</v>
      </c>
      <c r="EQ40" s="169">
        <v>-80.236599999999996</v>
      </c>
      <c r="ER40" s="169">
        <v>-81.504599999999996</v>
      </c>
      <c r="ES40" s="169">
        <v>-32.060299999999998</v>
      </c>
      <c r="ET40" s="169">
        <v>0</v>
      </c>
      <c r="EU40" s="169">
        <v>-15.09</v>
      </c>
      <c r="EV40" s="169">
        <v>106.1</v>
      </c>
      <c r="EW40" s="169">
        <v>16.651199999999999</v>
      </c>
      <c r="EX40" s="169">
        <v>-61.4696</v>
      </c>
      <c r="EY40" s="169">
        <v>-35.696199999999997</v>
      </c>
      <c r="EZ40" s="169">
        <v>-34.977200000000003</v>
      </c>
      <c r="FA40" s="169">
        <v>11.696</v>
      </c>
      <c r="FB40" s="169">
        <v>-69.787000000000006</v>
      </c>
      <c r="FC40" s="169">
        <v>43.130800000000001</v>
      </c>
      <c r="FD40" s="169">
        <v>19.7089</v>
      </c>
      <c r="FE40" s="170"/>
      <c r="FF40" s="169">
        <v>19.430399999999999</v>
      </c>
      <c r="FG40" s="169">
        <v>27.490300000000001</v>
      </c>
      <c r="FH40" s="169">
        <v>28.246400000000001</v>
      </c>
      <c r="FI40" s="169">
        <v>26.364000000000001</v>
      </c>
      <c r="FJ40" s="169">
        <v>85.5702</v>
      </c>
      <c r="FK40" s="169">
        <v>87.077299999999994</v>
      </c>
      <c r="FL40" s="169">
        <v>-128.43899999999999</v>
      </c>
      <c r="FM40" s="169">
        <v>72.060599999999994</v>
      </c>
      <c r="FN40" s="169">
        <v>71.930300000000003</v>
      </c>
      <c r="FO40" s="169">
        <v>-95.916200000000003</v>
      </c>
      <c r="FP40" s="169">
        <v>-86.194500000000005</v>
      </c>
      <c r="FQ40" s="169">
        <v>-41.783499999999997</v>
      </c>
      <c r="FR40" s="169">
        <v>-34.9</v>
      </c>
      <c r="FS40" s="169">
        <v>17.168800000000001</v>
      </c>
      <c r="FT40" s="169">
        <v>1.1392</v>
      </c>
      <c r="FU40" s="169">
        <v>-11.48</v>
      </c>
      <c r="FV40" s="169">
        <v>16.66</v>
      </c>
      <c r="FW40" s="169">
        <v>-42.048999999999999</v>
      </c>
      <c r="FX40" s="170"/>
      <c r="FY40" s="170"/>
      <c r="FZ40" s="169">
        <v>0.70899999999999996</v>
      </c>
      <c r="GA40" s="170"/>
      <c r="GB40" s="169">
        <v>29.82</v>
      </c>
      <c r="GC40" s="169">
        <v>87.163600000000002</v>
      </c>
      <c r="GD40" s="169">
        <v>94.872699999999995</v>
      </c>
      <c r="GE40" s="170"/>
      <c r="GF40" s="169">
        <v>89.266800000000003</v>
      </c>
      <c r="GG40" s="169">
        <v>22.5</v>
      </c>
      <c r="GH40" s="169">
        <v>-23.9605</v>
      </c>
      <c r="GI40" s="169">
        <v>6.6474000000000002</v>
      </c>
      <c r="GJ40" s="169">
        <v>7.3048999999999999</v>
      </c>
      <c r="GK40" s="169">
        <v>2.1057999999999999</v>
      </c>
      <c r="GL40" s="170"/>
      <c r="GM40" s="170"/>
      <c r="GN40" s="169">
        <v>-16.702200000000001</v>
      </c>
      <c r="GO40" s="169">
        <v>-41.422199999999997</v>
      </c>
      <c r="GP40" s="169">
        <v>21.9527</v>
      </c>
      <c r="GQ40" s="169">
        <v>43.249000000000002</v>
      </c>
      <c r="GR40" s="169">
        <v>56.963200000000001</v>
      </c>
      <c r="GS40" s="169">
        <v>61.728900000000003</v>
      </c>
      <c r="GT40" s="169">
        <v>-174.36940000000001</v>
      </c>
      <c r="GU40" s="169">
        <v>-33.4955</v>
      </c>
      <c r="GV40" s="169">
        <v>30.3369</v>
      </c>
      <c r="GW40" s="169">
        <v>-58.779200000000003</v>
      </c>
      <c r="GX40" s="170"/>
      <c r="GY40" s="169">
        <v>12.366099999999999</v>
      </c>
      <c r="GZ40" s="169">
        <v>11.9526</v>
      </c>
      <c r="HA40" s="170"/>
      <c r="HB40" s="169">
        <v>167.07300000000001</v>
      </c>
      <c r="HC40" s="169">
        <v>164.67519999999999</v>
      </c>
      <c r="HD40" s="169">
        <v>282</v>
      </c>
      <c r="HE40" s="169">
        <v>-282.06630000000001</v>
      </c>
      <c r="HF40" s="169">
        <v>-528.99480000000005</v>
      </c>
      <c r="HG40" s="169">
        <v>536.03989999999999</v>
      </c>
      <c r="HH40" s="169">
        <v>307.96469999999999</v>
      </c>
      <c r="HI40" s="169">
        <v>-160.51079999999999</v>
      </c>
      <c r="HJ40" s="169">
        <v>-155.732</v>
      </c>
      <c r="HK40" s="169">
        <v>-53.693600000000004</v>
      </c>
      <c r="HL40" s="169">
        <v>-43.470599999999997</v>
      </c>
      <c r="HM40" s="169">
        <v>84.4435</v>
      </c>
      <c r="HN40" s="169">
        <v>84.612200000000001</v>
      </c>
      <c r="HO40" s="169">
        <v>-104.914</v>
      </c>
      <c r="HP40" s="169">
        <v>-108.4002</v>
      </c>
      <c r="HQ40" s="169">
        <v>26.820799999999998</v>
      </c>
      <c r="HR40" s="169">
        <v>25.963799999999999</v>
      </c>
      <c r="HS40" s="169">
        <v>-19.435099999999998</v>
      </c>
      <c r="HT40" s="169">
        <v>-19.8474</v>
      </c>
      <c r="HU40" s="169">
        <v>86.42</v>
      </c>
      <c r="HV40" s="169">
        <v>86.61</v>
      </c>
      <c r="HW40" s="169">
        <v>13.8</v>
      </c>
      <c r="HX40" s="169">
        <v>13.4</v>
      </c>
      <c r="HY40" s="169">
        <v>22.2118</v>
      </c>
      <c r="HZ40" s="169">
        <v>-29.52</v>
      </c>
      <c r="IA40" s="169">
        <v>-295.21559999999999</v>
      </c>
      <c r="IB40" s="169">
        <v>85.487200000000001</v>
      </c>
      <c r="IC40" s="169">
        <v>85.380600000000001</v>
      </c>
      <c r="ID40" s="169">
        <v>15</v>
      </c>
      <c r="IE40" s="169">
        <v>-34.700000000000003</v>
      </c>
      <c r="IF40" s="169">
        <v>-25</v>
      </c>
      <c r="IG40" s="169">
        <v>-25.2</v>
      </c>
      <c r="IH40" s="170"/>
      <c r="II40" s="170"/>
      <c r="IJ40" s="169">
        <v>-305.95670000000001</v>
      </c>
      <c r="IK40" s="169">
        <v>25.415800000000001</v>
      </c>
      <c r="IL40" s="169">
        <v>216.47710000000001</v>
      </c>
      <c r="IM40" s="169">
        <v>3.9735</v>
      </c>
      <c r="IN40" s="169">
        <v>-20.776800000000001</v>
      </c>
      <c r="IO40" s="169">
        <v>-3.2111000000000001</v>
      </c>
      <c r="IP40" s="169">
        <v>0</v>
      </c>
      <c r="IQ40" s="169">
        <v>-8.4712999999999994</v>
      </c>
      <c r="IR40" s="169">
        <v>-126.9473</v>
      </c>
      <c r="IS40" s="169">
        <v>0</v>
      </c>
      <c r="IT40" s="169">
        <v>65.854500000000002</v>
      </c>
      <c r="IU40" s="169">
        <v>64.664900000000003</v>
      </c>
      <c r="IV40" s="169">
        <v>5.9109999999999996</v>
      </c>
      <c r="IW40" s="169">
        <v>-210.0736</v>
      </c>
      <c r="IX40" s="169">
        <v>130.20590000000001</v>
      </c>
      <c r="IY40" s="169">
        <v>-75.714699999999993</v>
      </c>
      <c r="IZ40" s="169">
        <v>76.486500000000007</v>
      </c>
      <c r="JA40" s="169">
        <v>-9.5706000000000007</v>
      </c>
      <c r="JB40" s="169">
        <v>23.378</v>
      </c>
      <c r="JC40" s="169">
        <v>15.04</v>
      </c>
      <c r="JD40" s="169">
        <v>0.42599999999999999</v>
      </c>
      <c r="JE40" s="169">
        <v>0.42499999999999999</v>
      </c>
      <c r="JF40" s="169">
        <v>-14.64</v>
      </c>
      <c r="JG40" s="169">
        <v>-4.72</v>
      </c>
      <c r="JH40" s="170"/>
      <c r="JI40" s="169">
        <v>5.2750000000000004</v>
      </c>
      <c r="JJ40" s="169">
        <v>-21.416</v>
      </c>
      <c r="JK40" s="169">
        <v>-34.422800000000002</v>
      </c>
      <c r="JL40" s="169">
        <v>22.7</v>
      </c>
      <c r="JM40" s="169">
        <v>55.9</v>
      </c>
      <c r="JN40" s="169">
        <v>55.628</v>
      </c>
      <c r="JO40" s="169">
        <v>10.879300000000001</v>
      </c>
      <c r="JP40" s="170"/>
      <c r="JQ40" s="169">
        <v>53.643700000000003</v>
      </c>
      <c r="JR40" s="169">
        <v>52.783999999999999</v>
      </c>
      <c r="JS40" s="169">
        <v>54.734299999999998</v>
      </c>
      <c r="JT40" s="170"/>
      <c r="JU40" s="169">
        <v>36.5</v>
      </c>
      <c r="JV40" s="169">
        <v>14.579700000000001</v>
      </c>
      <c r="JW40" s="169">
        <v>8.67</v>
      </c>
      <c r="JX40" s="170"/>
      <c r="JY40" s="169">
        <v>-42.873800000000003</v>
      </c>
      <c r="JZ40" s="169">
        <v>77.412700000000001</v>
      </c>
      <c r="KA40" s="169">
        <v>55.223799999999997</v>
      </c>
      <c r="KB40" s="169">
        <v>-42.425800000000002</v>
      </c>
      <c r="KC40" s="169">
        <v>-75.850499999999997</v>
      </c>
      <c r="KD40" s="169">
        <v>42.610500000000002</v>
      </c>
      <c r="KE40" s="169">
        <v>32.843400000000003</v>
      </c>
      <c r="KF40" s="169">
        <v>-47</v>
      </c>
      <c r="KG40" s="169">
        <v>47.6</v>
      </c>
      <c r="KH40" s="169">
        <v>-221.52969999999999</v>
      </c>
      <c r="KI40" s="169">
        <v>426.6771</v>
      </c>
    </row>
    <row r="41" spans="1:295" ht="18" customHeight="1" x14ac:dyDescent="0.3">
      <c r="A41" s="162" t="s">
        <v>64</v>
      </c>
      <c r="B41" s="162" t="s">
        <v>877</v>
      </c>
      <c r="C41" s="163">
        <v>0</v>
      </c>
      <c r="D41" s="163">
        <v>20.239799999999999</v>
      </c>
      <c r="E41" s="164"/>
      <c r="F41" s="163">
        <v>-31.239599999999999</v>
      </c>
      <c r="G41" s="163">
        <v>39.746099999999998</v>
      </c>
      <c r="H41" s="164"/>
      <c r="I41" s="163">
        <v>56.203299999999999</v>
      </c>
      <c r="J41" s="163">
        <v>-96.710899999999995</v>
      </c>
      <c r="K41" s="163">
        <v>76.051100000000005</v>
      </c>
      <c r="L41" s="163">
        <v>38.5548</v>
      </c>
      <c r="M41" s="163">
        <v>37.7273</v>
      </c>
      <c r="N41" s="163">
        <v>-26.64</v>
      </c>
      <c r="O41" s="163">
        <v>-66.760999999999996</v>
      </c>
      <c r="P41" s="163">
        <v>61.6</v>
      </c>
      <c r="Q41" s="163">
        <v>15.731999999999999</v>
      </c>
      <c r="R41" s="163">
        <v>-61.6</v>
      </c>
      <c r="S41" s="163">
        <v>13.695499999999999</v>
      </c>
      <c r="T41" s="163">
        <v>55.549599999999998</v>
      </c>
      <c r="U41" s="163">
        <v>15.933999999999999</v>
      </c>
      <c r="V41" s="163">
        <v>16.105799999999999</v>
      </c>
      <c r="W41" s="163">
        <v>26.600100000000001</v>
      </c>
      <c r="X41" s="163">
        <v>8.7855000000000008</v>
      </c>
      <c r="Y41" s="163">
        <v>1.5283</v>
      </c>
      <c r="Z41" s="163">
        <v>4.4241000000000001</v>
      </c>
      <c r="AA41" s="164"/>
      <c r="AB41" s="164"/>
      <c r="AC41" s="163">
        <v>-96.2</v>
      </c>
      <c r="AD41" s="163">
        <v>-96.14</v>
      </c>
      <c r="AE41" s="164"/>
      <c r="AF41" s="163">
        <v>26.64</v>
      </c>
      <c r="AG41" s="163">
        <v>66</v>
      </c>
      <c r="AH41" s="163">
        <v>10.566000000000001</v>
      </c>
      <c r="AI41" s="163">
        <v>0.188</v>
      </c>
      <c r="AJ41" s="165">
        <v>-68.69</v>
      </c>
      <c r="AK41" s="163">
        <v>-69.099999999999994</v>
      </c>
      <c r="AL41" s="163">
        <v>-71.16</v>
      </c>
      <c r="AM41" s="163">
        <v>68.69</v>
      </c>
      <c r="AN41" s="163">
        <v>69.95</v>
      </c>
      <c r="AO41" s="163">
        <v>12.8299</v>
      </c>
      <c r="AP41" s="163">
        <v>12.853300000000001</v>
      </c>
      <c r="AQ41" s="163">
        <v>77.584900000000005</v>
      </c>
      <c r="AR41" s="163">
        <v>80.693399999999997</v>
      </c>
      <c r="AS41" s="163">
        <v>44.603000000000002</v>
      </c>
      <c r="AT41" s="163">
        <v>-84.018600000000006</v>
      </c>
      <c r="AU41" s="163">
        <v>0</v>
      </c>
      <c r="AV41" s="163">
        <v>30.845700000000001</v>
      </c>
      <c r="AW41" s="163">
        <v>26.525700000000001</v>
      </c>
      <c r="AX41" s="163">
        <v>101.7599</v>
      </c>
      <c r="AY41" s="164"/>
      <c r="AZ41" s="163">
        <v>-16.3934</v>
      </c>
      <c r="BA41" s="163">
        <v>-21.1373</v>
      </c>
      <c r="BB41" s="163">
        <v>-440.85759999999999</v>
      </c>
      <c r="BC41" s="163">
        <v>-15.485900000000001</v>
      </c>
      <c r="BD41" s="163">
        <v>-14.5</v>
      </c>
      <c r="BE41" s="163">
        <v>-14.4</v>
      </c>
      <c r="BF41" s="163">
        <v>91.425200000000004</v>
      </c>
      <c r="BG41" s="163">
        <v>0</v>
      </c>
      <c r="BH41" s="163">
        <v>-6.4896000000000003</v>
      </c>
      <c r="BI41" s="164"/>
      <c r="BJ41" s="163">
        <v>-37.238300000000002</v>
      </c>
      <c r="BK41" s="163">
        <v>11.5718</v>
      </c>
      <c r="BL41" s="163">
        <v>7.9470000000000001</v>
      </c>
      <c r="BM41" s="163">
        <v>5.1795999999999998</v>
      </c>
      <c r="BN41" s="163">
        <v>456.4957</v>
      </c>
      <c r="BO41" s="163">
        <v>58.473399999999998</v>
      </c>
      <c r="BP41" s="163">
        <v>57.893599999999999</v>
      </c>
      <c r="BQ41" s="163">
        <v>-193.51830000000001</v>
      </c>
      <c r="BR41" s="163">
        <v>566.3297</v>
      </c>
      <c r="BS41" s="164"/>
      <c r="BT41" s="163">
        <v>-129.84960000000001</v>
      </c>
      <c r="BU41" s="163">
        <v>131.88050000000001</v>
      </c>
      <c r="BV41" s="164"/>
      <c r="BW41" s="163">
        <v>34.4</v>
      </c>
      <c r="BX41" s="163">
        <v>33.57</v>
      </c>
      <c r="BY41" s="163">
        <v>73.959999999999994</v>
      </c>
      <c r="BZ41" s="163">
        <v>94.3</v>
      </c>
      <c r="CA41" s="163">
        <v>-84.254800000000003</v>
      </c>
      <c r="CB41" s="163">
        <v>-84.790700000000001</v>
      </c>
      <c r="CC41" s="163">
        <v>157.18889999999999</v>
      </c>
      <c r="CD41" s="163">
        <v>159.24299999999999</v>
      </c>
      <c r="CE41" s="164"/>
      <c r="CF41" s="163">
        <v>-76.763400000000004</v>
      </c>
      <c r="CG41" s="163">
        <v>-77.2316</v>
      </c>
      <c r="CH41" s="163">
        <v>0.3165</v>
      </c>
      <c r="CI41" s="163">
        <v>-134.76929999999999</v>
      </c>
      <c r="CJ41" s="164"/>
      <c r="CK41" s="164"/>
      <c r="CL41" s="164"/>
      <c r="CM41" s="163">
        <v>268.10000000000002</v>
      </c>
      <c r="CN41" s="163">
        <v>-20.07</v>
      </c>
      <c r="CO41" s="163">
        <v>42.811</v>
      </c>
      <c r="CP41" s="163">
        <v>42.376899999999999</v>
      </c>
      <c r="CQ41" s="163">
        <v>42.569000000000003</v>
      </c>
      <c r="CR41" s="163">
        <v>-44.094000000000001</v>
      </c>
      <c r="CS41" s="163">
        <v>-43.960799999999999</v>
      </c>
      <c r="CT41" s="163">
        <v>-16.5855</v>
      </c>
      <c r="CU41" s="163">
        <v>0.98129999999999995</v>
      </c>
      <c r="CV41" s="163">
        <v>-13.2501</v>
      </c>
      <c r="CW41" s="163">
        <v>14.7041</v>
      </c>
      <c r="CX41" s="163">
        <v>97.07</v>
      </c>
      <c r="CY41" s="163">
        <v>84.03</v>
      </c>
      <c r="CZ41" s="163">
        <v>62.5854</v>
      </c>
      <c r="DA41" s="163">
        <v>60.063200000000002</v>
      </c>
      <c r="DB41" s="163">
        <v>38.832500000000003</v>
      </c>
      <c r="DC41" s="164"/>
      <c r="DD41" s="163">
        <v>134.6893</v>
      </c>
      <c r="DE41" s="163">
        <v>133.02699999999999</v>
      </c>
      <c r="DF41" s="163">
        <v>-149.10050000000001</v>
      </c>
      <c r="DG41" s="164"/>
      <c r="DH41" s="163">
        <v>-20.977599999999999</v>
      </c>
      <c r="DI41" s="163">
        <v>-122.9</v>
      </c>
      <c r="DJ41" s="163">
        <v>-121.1</v>
      </c>
      <c r="DK41" s="163">
        <v>33.219900000000003</v>
      </c>
      <c r="DL41" s="163">
        <v>83.212299999999999</v>
      </c>
      <c r="DM41" s="163">
        <v>80.324200000000005</v>
      </c>
      <c r="DN41" s="163">
        <v>117.2058</v>
      </c>
      <c r="DO41" s="163">
        <v>82.78</v>
      </c>
      <c r="DP41" s="163">
        <v>-11.57</v>
      </c>
      <c r="DQ41" s="163">
        <v>72.524500000000003</v>
      </c>
      <c r="DR41" s="163">
        <v>149.9735</v>
      </c>
      <c r="DS41" s="163">
        <v>-28.01</v>
      </c>
      <c r="DT41" s="163">
        <v>-28.54</v>
      </c>
      <c r="DU41" s="163">
        <v>122.93</v>
      </c>
      <c r="DV41" s="163">
        <v>81.849999999999994</v>
      </c>
      <c r="DW41" s="163">
        <v>150.98179999999999</v>
      </c>
      <c r="DX41" s="163">
        <v>147.27269999999999</v>
      </c>
      <c r="DY41" s="163">
        <v>-65.333299999999994</v>
      </c>
      <c r="DZ41" s="163">
        <v>-64.609099999999998</v>
      </c>
      <c r="EA41" s="163">
        <v>264.55149999999998</v>
      </c>
      <c r="EB41" s="163">
        <v>208.58410000000001</v>
      </c>
      <c r="EC41" s="163">
        <v>202.18109999999999</v>
      </c>
      <c r="ED41" s="163">
        <v>205.83510000000001</v>
      </c>
      <c r="EE41" s="163">
        <v>79.551199999999994</v>
      </c>
      <c r="EF41" s="163">
        <v>54.045200000000001</v>
      </c>
      <c r="EG41" s="163">
        <v>-31.678999999999998</v>
      </c>
      <c r="EH41" s="163">
        <v>204.43989999999999</v>
      </c>
      <c r="EI41" s="163">
        <v>19.073399999999999</v>
      </c>
      <c r="EJ41" s="164"/>
      <c r="EK41" s="163">
        <v>-38.547499999999999</v>
      </c>
      <c r="EL41" s="163">
        <v>-35.902700000000003</v>
      </c>
      <c r="EM41" s="163">
        <v>12.3293</v>
      </c>
      <c r="EN41" s="163">
        <v>17.656600000000001</v>
      </c>
      <c r="EO41" s="163">
        <v>16.284800000000001</v>
      </c>
      <c r="EP41" s="163">
        <v>56.88</v>
      </c>
      <c r="EQ41" s="163">
        <v>-64.392099999999999</v>
      </c>
      <c r="ER41" s="163">
        <v>-65.552199999999999</v>
      </c>
      <c r="ES41" s="163">
        <v>-14.905900000000001</v>
      </c>
      <c r="ET41" s="163">
        <v>13.36</v>
      </c>
      <c r="EU41" s="163">
        <v>-15.1</v>
      </c>
      <c r="EV41" s="163">
        <v>71</v>
      </c>
      <c r="EW41" s="163">
        <v>17.400300000000001</v>
      </c>
      <c r="EX41" s="163">
        <v>-36.364899999999999</v>
      </c>
      <c r="EY41" s="163">
        <v>-35.838099999999997</v>
      </c>
      <c r="EZ41" s="163">
        <v>-35.057299999999998</v>
      </c>
      <c r="FA41" s="163">
        <v>9.2226999999999997</v>
      </c>
      <c r="FB41" s="163">
        <v>-52.024299999999997</v>
      </c>
      <c r="FC41" s="163">
        <v>25.715399999999999</v>
      </c>
      <c r="FD41" s="163">
        <v>20.542300000000001</v>
      </c>
      <c r="FE41" s="163">
        <v>20.137799999999999</v>
      </c>
      <c r="FF41" s="163">
        <v>0</v>
      </c>
      <c r="FG41" s="163">
        <v>28.162199999999999</v>
      </c>
      <c r="FH41" s="163">
        <v>27.8565</v>
      </c>
      <c r="FI41" s="163">
        <v>27.052600000000002</v>
      </c>
      <c r="FJ41" s="163">
        <v>84.230500000000006</v>
      </c>
      <c r="FK41" s="163">
        <v>84.397999999999996</v>
      </c>
      <c r="FL41" s="163">
        <v>-131.9556</v>
      </c>
      <c r="FM41" s="163">
        <v>68.011099999999999</v>
      </c>
      <c r="FN41" s="163">
        <v>67.795900000000003</v>
      </c>
      <c r="FO41" s="163">
        <v>-96.643100000000004</v>
      </c>
      <c r="FP41" s="163">
        <v>-86.583100000000002</v>
      </c>
      <c r="FQ41" s="163">
        <v>-41.6004</v>
      </c>
      <c r="FR41" s="163">
        <v>-34.86</v>
      </c>
      <c r="FS41" s="163">
        <v>17.3812</v>
      </c>
      <c r="FT41" s="163">
        <v>1.232</v>
      </c>
      <c r="FU41" s="163">
        <v>-11.49</v>
      </c>
      <c r="FV41" s="163">
        <v>16.3</v>
      </c>
      <c r="FW41" s="163">
        <v>-42.315600000000003</v>
      </c>
      <c r="FX41" s="164"/>
      <c r="FY41" s="163">
        <v>-14.234999999999999</v>
      </c>
      <c r="FZ41" s="163">
        <v>0.72</v>
      </c>
      <c r="GA41" s="164"/>
      <c r="GB41" s="163">
        <v>29.55</v>
      </c>
      <c r="GC41" s="163">
        <v>88.459299999999999</v>
      </c>
      <c r="GD41" s="163">
        <v>99.832599999999999</v>
      </c>
      <c r="GE41" s="163">
        <v>16.170000000000002</v>
      </c>
      <c r="GF41" s="163">
        <v>89.408900000000003</v>
      </c>
      <c r="GG41" s="163">
        <v>21.7</v>
      </c>
      <c r="GH41" s="163">
        <v>-24.343399999999999</v>
      </c>
      <c r="GI41" s="163">
        <v>6.4108999999999998</v>
      </c>
      <c r="GJ41" s="163">
        <v>6.9871999999999996</v>
      </c>
      <c r="GK41" s="163">
        <v>2.1267</v>
      </c>
      <c r="GL41" s="164"/>
      <c r="GM41" s="164"/>
      <c r="GN41" s="163">
        <v>-17.1069</v>
      </c>
      <c r="GO41" s="163">
        <v>-41.161999999999999</v>
      </c>
      <c r="GP41" s="163">
        <v>21.161000000000001</v>
      </c>
      <c r="GQ41" s="163">
        <v>43.4617</v>
      </c>
      <c r="GR41" s="163">
        <v>58.377699999999997</v>
      </c>
      <c r="GS41" s="163">
        <v>58.404800000000002</v>
      </c>
      <c r="GT41" s="163">
        <v>-173.3793</v>
      </c>
      <c r="GU41" s="163">
        <v>-32.8035</v>
      </c>
      <c r="GV41" s="163">
        <v>31.234100000000002</v>
      </c>
      <c r="GW41" s="163">
        <v>-57.620899999999999</v>
      </c>
      <c r="GX41" s="163">
        <v>11.9178</v>
      </c>
      <c r="GY41" s="163">
        <v>12.8056</v>
      </c>
      <c r="GZ41" s="163">
        <v>12.300700000000001</v>
      </c>
      <c r="HA41" s="163">
        <v>13.4184</v>
      </c>
      <c r="HB41" s="163">
        <v>188.535</v>
      </c>
      <c r="HC41" s="163">
        <v>188.03399999999999</v>
      </c>
      <c r="HD41" s="163">
        <v>285.39999999999998</v>
      </c>
      <c r="HE41" s="163">
        <v>-281.77620000000002</v>
      </c>
      <c r="HF41" s="163">
        <v>-536.34889999999996</v>
      </c>
      <c r="HG41" s="163">
        <v>541.78399999999999</v>
      </c>
      <c r="HH41" s="163">
        <v>337.07369999999997</v>
      </c>
      <c r="HI41" s="163">
        <v>-182.1182</v>
      </c>
      <c r="HJ41" s="163">
        <v>-179.51079999999999</v>
      </c>
      <c r="HK41" s="163">
        <v>-53.255600000000001</v>
      </c>
      <c r="HL41" s="163">
        <v>-42.3123</v>
      </c>
      <c r="HM41" s="163">
        <v>82.889499999999998</v>
      </c>
      <c r="HN41" s="163">
        <v>84.694800000000001</v>
      </c>
      <c r="HO41" s="163">
        <v>-124.3494</v>
      </c>
      <c r="HP41" s="164"/>
      <c r="HQ41" s="163">
        <v>37.873199999999997</v>
      </c>
      <c r="HR41" s="163">
        <v>37.148099999999999</v>
      </c>
      <c r="HS41" s="163">
        <v>-34.9358</v>
      </c>
      <c r="HT41" s="163">
        <v>-34.725000000000001</v>
      </c>
      <c r="HU41" s="163">
        <v>98.19</v>
      </c>
      <c r="HV41" s="163">
        <v>97.47</v>
      </c>
      <c r="HW41" s="163">
        <v>8.5</v>
      </c>
      <c r="HX41" s="163">
        <v>8.4</v>
      </c>
      <c r="HY41" s="163">
        <v>22.438199999999998</v>
      </c>
      <c r="HZ41" s="163">
        <v>3.28</v>
      </c>
      <c r="IA41" s="163">
        <v>-274.83769999999998</v>
      </c>
      <c r="IB41" s="163">
        <v>87.963700000000003</v>
      </c>
      <c r="IC41" s="163">
        <v>87.026700000000005</v>
      </c>
      <c r="ID41" s="163">
        <v>15.6</v>
      </c>
      <c r="IE41" s="163">
        <v>-43.3</v>
      </c>
      <c r="IF41" s="163">
        <v>-36.1</v>
      </c>
      <c r="IG41" s="163">
        <v>-36.6</v>
      </c>
      <c r="IH41" s="164"/>
      <c r="II41" s="164"/>
      <c r="IJ41" s="163">
        <v>-330.64909999999998</v>
      </c>
      <c r="IK41" s="163">
        <v>-5.9650999999999996</v>
      </c>
      <c r="IL41" s="163">
        <v>328.79610000000002</v>
      </c>
      <c r="IM41" s="163">
        <v>3.8386</v>
      </c>
      <c r="IN41" s="163">
        <v>-2.0522999999999998</v>
      </c>
      <c r="IO41" s="163">
        <v>-3.0352999999999999</v>
      </c>
      <c r="IP41" s="163">
        <v>0</v>
      </c>
      <c r="IQ41" s="163">
        <v>-10.5876</v>
      </c>
      <c r="IR41" s="163">
        <v>-207.50460000000001</v>
      </c>
      <c r="IS41" s="163">
        <v>0</v>
      </c>
      <c r="IT41" s="163">
        <v>55.212899999999998</v>
      </c>
      <c r="IU41" s="163">
        <v>54.802799999999998</v>
      </c>
      <c r="IV41" s="163">
        <v>5.3666</v>
      </c>
      <c r="IW41" s="163">
        <v>-315.32990000000001</v>
      </c>
      <c r="IX41" s="163">
        <v>212.44229999999999</v>
      </c>
      <c r="IY41" s="163">
        <v>-99.374099999999999</v>
      </c>
      <c r="IZ41" s="163">
        <v>100.9195</v>
      </c>
      <c r="JA41" s="163">
        <v>-10.861499999999999</v>
      </c>
      <c r="JB41" s="163">
        <v>22.030999999999999</v>
      </c>
      <c r="JC41" s="163">
        <v>7.76</v>
      </c>
      <c r="JD41" s="163">
        <v>-0.23400000000000001</v>
      </c>
      <c r="JE41" s="163">
        <v>-0.249</v>
      </c>
      <c r="JF41" s="163">
        <v>-8.08</v>
      </c>
      <c r="JG41" s="163">
        <v>-6.4</v>
      </c>
      <c r="JH41" s="164"/>
      <c r="JI41" s="163">
        <v>6.6818999999999997</v>
      </c>
      <c r="JJ41" s="163">
        <v>-22.352900000000002</v>
      </c>
      <c r="JK41" s="163">
        <v>-33.867400000000004</v>
      </c>
      <c r="JL41" s="163">
        <v>20.9</v>
      </c>
      <c r="JM41" s="163">
        <v>53.732999999999997</v>
      </c>
      <c r="JN41" s="163">
        <v>53.44</v>
      </c>
      <c r="JO41" s="164"/>
      <c r="JP41" s="164"/>
      <c r="JQ41" s="163">
        <v>54.429299999999998</v>
      </c>
      <c r="JR41" s="163">
        <v>54.046399999999998</v>
      </c>
      <c r="JS41" s="163">
        <v>53.649299999999997</v>
      </c>
      <c r="JT41" s="164"/>
      <c r="JU41" s="163">
        <v>44.5</v>
      </c>
      <c r="JV41" s="163">
        <v>14.918799999999999</v>
      </c>
      <c r="JW41" s="163">
        <v>8.56</v>
      </c>
      <c r="JX41" s="164"/>
      <c r="JY41" s="163">
        <v>-37.329300000000003</v>
      </c>
      <c r="JZ41" s="163">
        <v>77.765199999999993</v>
      </c>
      <c r="KA41" s="163">
        <v>53.721400000000003</v>
      </c>
      <c r="KB41" s="163">
        <v>-37.873399999999997</v>
      </c>
      <c r="KC41" s="163">
        <v>-75.975499999999997</v>
      </c>
      <c r="KD41" s="163">
        <v>41.004199999999997</v>
      </c>
      <c r="KE41" s="163">
        <v>33.133400000000002</v>
      </c>
      <c r="KF41" s="163">
        <v>-55.6</v>
      </c>
      <c r="KG41" s="163">
        <v>54.7</v>
      </c>
      <c r="KH41" s="163">
        <v>-197.06139999999999</v>
      </c>
      <c r="KI41" s="163">
        <v>407.78050000000002</v>
      </c>
    </row>
    <row r="42" spans="1:295" ht="18" customHeight="1" x14ac:dyDescent="0.3">
      <c r="A42" s="162" t="s">
        <v>64</v>
      </c>
      <c r="B42" s="162" t="s">
        <v>878</v>
      </c>
      <c r="C42" s="166">
        <v>0</v>
      </c>
      <c r="D42" s="166">
        <v>19.5885</v>
      </c>
      <c r="E42" s="167"/>
      <c r="F42" s="166">
        <v>-31.411899999999999</v>
      </c>
      <c r="G42" s="166">
        <v>37.649099999999997</v>
      </c>
      <c r="H42" s="167"/>
      <c r="I42" s="166">
        <v>55.563200000000002</v>
      </c>
      <c r="J42" s="166">
        <v>-93.924199999999999</v>
      </c>
      <c r="K42" s="166">
        <v>75.074100000000001</v>
      </c>
      <c r="L42" s="166">
        <v>38.132800000000003</v>
      </c>
      <c r="M42" s="166">
        <v>37.093899999999998</v>
      </c>
      <c r="N42" s="166">
        <v>-22.2</v>
      </c>
      <c r="O42" s="166">
        <v>-67.331000000000003</v>
      </c>
      <c r="P42" s="167"/>
      <c r="Q42" s="166">
        <v>16.559999999999999</v>
      </c>
      <c r="R42" s="166">
        <v>-61.6</v>
      </c>
      <c r="S42" s="166">
        <v>13.3306</v>
      </c>
      <c r="T42" s="166">
        <v>54.216000000000001</v>
      </c>
      <c r="U42" s="166">
        <v>17.7789</v>
      </c>
      <c r="V42" s="166">
        <v>18.111999999999998</v>
      </c>
      <c r="W42" s="166">
        <v>29.824100000000001</v>
      </c>
      <c r="X42" s="166">
        <v>9.0434000000000001</v>
      </c>
      <c r="Y42" s="166">
        <v>4.8407999999999998</v>
      </c>
      <c r="Z42" s="166">
        <v>7.6635</v>
      </c>
      <c r="AA42" s="167"/>
      <c r="AB42" s="167"/>
      <c r="AC42" s="166">
        <v>-95.38</v>
      </c>
      <c r="AD42" s="166">
        <v>-95.01</v>
      </c>
      <c r="AE42" s="167"/>
      <c r="AF42" s="166">
        <v>24.42</v>
      </c>
      <c r="AG42" s="166">
        <v>66</v>
      </c>
      <c r="AH42" s="166">
        <v>10.43</v>
      </c>
      <c r="AI42" s="166">
        <v>0.186</v>
      </c>
      <c r="AJ42" s="168">
        <v>-65.02</v>
      </c>
      <c r="AK42" s="166">
        <v>-64.12</v>
      </c>
      <c r="AL42" s="166">
        <v>-73.27</v>
      </c>
      <c r="AM42" s="166">
        <v>65.02</v>
      </c>
      <c r="AN42" s="166">
        <v>65.400000000000006</v>
      </c>
      <c r="AO42" s="166">
        <v>13.4795</v>
      </c>
      <c r="AP42" s="166">
        <v>13.613799999999999</v>
      </c>
      <c r="AQ42" s="166">
        <v>79.0471</v>
      </c>
      <c r="AR42" s="166">
        <v>81.803299999999993</v>
      </c>
      <c r="AS42" s="166">
        <v>43.777000000000001</v>
      </c>
      <c r="AT42" s="166">
        <v>-82.706599999999995</v>
      </c>
      <c r="AU42" s="166">
        <v>0</v>
      </c>
      <c r="AV42" s="166">
        <v>20.112300000000001</v>
      </c>
      <c r="AW42" s="166">
        <v>19.606200000000001</v>
      </c>
      <c r="AX42" s="166">
        <v>104.0086</v>
      </c>
      <c r="AY42" s="167"/>
      <c r="AZ42" s="166">
        <v>-24.289100000000001</v>
      </c>
      <c r="BA42" s="166">
        <v>-25.231000000000002</v>
      </c>
      <c r="BB42" s="166">
        <v>-424.25749999999999</v>
      </c>
      <c r="BC42" s="166">
        <v>-17.0059</v>
      </c>
      <c r="BD42" s="166">
        <v>-13.3</v>
      </c>
      <c r="BE42" s="166">
        <v>-13.4</v>
      </c>
      <c r="BF42" s="166">
        <v>87.234099999999998</v>
      </c>
      <c r="BG42" s="166">
        <v>0</v>
      </c>
      <c r="BH42" s="166">
        <v>-6.4821</v>
      </c>
      <c r="BI42" s="167"/>
      <c r="BJ42" s="166">
        <v>-35.909300000000002</v>
      </c>
      <c r="BK42" s="166">
        <v>11.151999999999999</v>
      </c>
      <c r="BL42" s="166">
        <v>7.5526999999999997</v>
      </c>
      <c r="BM42" s="166">
        <v>5.1036000000000001</v>
      </c>
      <c r="BN42" s="166">
        <v>453.59649999999999</v>
      </c>
      <c r="BO42" s="166">
        <v>74.16</v>
      </c>
      <c r="BP42" s="166">
        <v>74.465100000000007</v>
      </c>
      <c r="BQ42" s="166">
        <v>-258.91449999999998</v>
      </c>
      <c r="BR42" s="166">
        <v>545.83950000000004</v>
      </c>
      <c r="BS42" s="167"/>
      <c r="BT42" s="166">
        <v>-116.76609999999999</v>
      </c>
      <c r="BU42" s="166">
        <v>119.2355</v>
      </c>
      <c r="BV42" s="166">
        <v>108.6174</v>
      </c>
      <c r="BW42" s="166">
        <v>32.57</v>
      </c>
      <c r="BX42" s="166">
        <v>32.950000000000003</v>
      </c>
      <c r="BY42" s="166">
        <v>74.23</v>
      </c>
      <c r="BZ42" s="166">
        <v>92.23</v>
      </c>
      <c r="CA42" s="166">
        <v>-78.226799999999997</v>
      </c>
      <c r="CB42" s="166">
        <v>-78.360699999999994</v>
      </c>
      <c r="CC42" s="166">
        <v>152.5196</v>
      </c>
      <c r="CD42" s="166">
        <v>152.62299999999999</v>
      </c>
      <c r="CE42" s="167"/>
      <c r="CF42" s="166">
        <v>-67.383799999999994</v>
      </c>
      <c r="CG42" s="166">
        <v>-67.472999999999999</v>
      </c>
      <c r="CH42" s="166">
        <v>5.7156000000000002</v>
      </c>
      <c r="CI42" s="166">
        <v>-123.9662</v>
      </c>
      <c r="CJ42" s="167"/>
      <c r="CK42" s="167"/>
      <c r="CL42" s="167"/>
      <c r="CM42" s="166">
        <v>250.4</v>
      </c>
      <c r="CN42" s="166">
        <v>-20.260000000000002</v>
      </c>
      <c r="CO42" s="166">
        <v>46.964199999999998</v>
      </c>
      <c r="CP42" s="166">
        <v>46.444800000000001</v>
      </c>
      <c r="CQ42" s="166">
        <v>46.291400000000003</v>
      </c>
      <c r="CR42" s="166">
        <v>-36.998600000000003</v>
      </c>
      <c r="CS42" s="166">
        <v>-36.695799999999998</v>
      </c>
      <c r="CT42" s="166">
        <v>-18.0182</v>
      </c>
      <c r="CU42" s="166">
        <v>-2.8694000000000002</v>
      </c>
      <c r="CV42" s="166">
        <v>-13.1951</v>
      </c>
      <c r="CW42" s="166">
        <v>14.677</v>
      </c>
      <c r="CX42" s="166">
        <v>94.71</v>
      </c>
      <c r="CY42" s="166">
        <v>81.81</v>
      </c>
      <c r="CZ42" s="166">
        <v>61.882300000000001</v>
      </c>
      <c r="DA42" s="166">
        <v>59.3307</v>
      </c>
      <c r="DB42" s="166">
        <v>38.080199999999998</v>
      </c>
      <c r="DC42" s="167"/>
      <c r="DD42" s="166">
        <v>125.0235</v>
      </c>
      <c r="DE42" s="166">
        <v>123.69499999999999</v>
      </c>
      <c r="DF42" s="166">
        <v>-89.153800000000004</v>
      </c>
      <c r="DG42" s="167"/>
      <c r="DH42" s="166">
        <v>-20.687899999999999</v>
      </c>
      <c r="DI42" s="166">
        <v>-131.9</v>
      </c>
      <c r="DJ42" s="166">
        <v>-130.5</v>
      </c>
      <c r="DK42" s="166">
        <v>32.0169</v>
      </c>
      <c r="DL42" s="167"/>
      <c r="DM42" s="166">
        <v>74.218800000000002</v>
      </c>
      <c r="DN42" s="167"/>
      <c r="DO42" s="167"/>
      <c r="DP42" s="166">
        <v>-9.6300000000000008</v>
      </c>
      <c r="DQ42" s="166">
        <v>69.021500000000003</v>
      </c>
      <c r="DR42" s="166">
        <v>87.652500000000003</v>
      </c>
      <c r="DS42" s="166">
        <v>-28.26</v>
      </c>
      <c r="DT42" s="166">
        <v>-28.54</v>
      </c>
      <c r="DU42" s="166">
        <v>128.16</v>
      </c>
      <c r="DV42" s="166">
        <v>82.77</v>
      </c>
      <c r="DW42" s="166">
        <v>90.618200000000002</v>
      </c>
      <c r="DX42" s="166">
        <v>89.418199999999999</v>
      </c>
      <c r="DY42" s="166">
        <v>-73.876599999999996</v>
      </c>
      <c r="DZ42" s="166">
        <v>-72.290899999999993</v>
      </c>
      <c r="EA42" s="166">
        <v>226.5077</v>
      </c>
      <c r="EB42" s="166">
        <v>172.54419999999999</v>
      </c>
      <c r="EC42" s="166">
        <v>167.37280000000001</v>
      </c>
      <c r="ED42" s="166">
        <v>169.42099999999999</v>
      </c>
      <c r="EE42" s="166">
        <v>68.088200000000001</v>
      </c>
      <c r="EF42" s="166">
        <v>42.298999999999999</v>
      </c>
      <c r="EG42" s="166">
        <v>-32.225000000000001</v>
      </c>
      <c r="EH42" s="166">
        <v>267.9873</v>
      </c>
      <c r="EI42" s="166">
        <v>76.852599999999995</v>
      </c>
      <c r="EJ42" s="167"/>
      <c r="EK42" s="166">
        <v>-38.505099999999999</v>
      </c>
      <c r="EL42" s="166">
        <v>-35.581800000000001</v>
      </c>
      <c r="EM42" s="166">
        <v>21.507200000000001</v>
      </c>
      <c r="EN42" s="166">
        <v>12.1251</v>
      </c>
      <c r="EO42" s="166">
        <v>12.4148</v>
      </c>
      <c r="EP42" s="166">
        <v>33.840000000000003</v>
      </c>
      <c r="EQ42" s="166">
        <v>-64.437200000000004</v>
      </c>
      <c r="ER42" s="166">
        <v>-65.5578</v>
      </c>
      <c r="ES42" s="166">
        <v>-4.0317999999999996</v>
      </c>
      <c r="ET42" s="166">
        <v>0</v>
      </c>
      <c r="EU42" s="166">
        <v>-12.78</v>
      </c>
      <c r="EV42" s="167"/>
      <c r="EW42" s="166">
        <v>16.6677</v>
      </c>
      <c r="EX42" s="166">
        <v>-43.9771</v>
      </c>
      <c r="EY42" s="166">
        <v>-35.916699999999999</v>
      </c>
      <c r="EZ42" s="166">
        <v>-35.148499999999999</v>
      </c>
      <c r="FA42" s="166">
        <v>12.030099999999999</v>
      </c>
      <c r="FB42" s="166">
        <v>-40.619100000000003</v>
      </c>
      <c r="FC42" s="166">
        <v>14.8629</v>
      </c>
      <c r="FD42" s="166">
        <v>19.824000000000002</v>
      </c>
      <c r="FE42" s="166">
        <v>19.868200000000002</v>
      </c>
      <c r="FF42" s="167"/>
      <c r="FG42" s="166">
        <v>28.2256</v>
      </c>
      <c r="FH42" s="166">
        <v>29.078099999999999</v>
      </c>
      <c r="FI42" s="166">
        <v>27.597999999999999</v>
      </c>
      <c r="FJ42" s="166">
        <v>78.871899999999997</v>
      </c>
      <c r="FK42" s="166">
        <v>77.197400000000002</v>
      </c>
      <c r="FL42" s="166">
        <v>-136.64429999999999</v>
      </c>
      <c r="FM42" s="166">
        <v>76.859099999999998</v>
      </c>
      <c r="FN42" s="166">
        <v>76.523399999999995</v>
      </c>
      <c r="FO42" s="166">
        <v>-100.5532</v>
      </c>
      <c r="FP42" s="166">
        <v>-87.624200000000002</v>
      </c>
      <c r="FQ42" s="166">
        <v>-46.991100000000003</v>
      </c>
      <c r="FR42" s="166">
        <v>-34.01</v>
      </c>
      <c r="FS42" s="166">
        <v>17.168800000000001</v>
      </c>
      <c r="FT42" s="166">
        <v>1.3028</v>
      </c>
      <c r="FU42" s="166">
        <v>-11.49</v>
      </c>
      <c r="FV42" s="166">
        <v>13.11</v>
      </c>
      <c r="FW42" s="166">
        <v>-48.395899999999997</v>
      </c>
      <c r="FX42" s="167"/>
      <c r="FY42" s="166">
        <v>-14.205</v>
      </c>
      <c r="FZ42" s="166">
        <v>0.72099999999999997</v>
      </c>
      <c r="GA42" s="166">
        <v>11.6242</v>
      </c>
      <c r="GB42" s="166">
        <v>29.16</v>
      </c>
      <c r="GC42" s="166">
        <v>89.879900000000006</v>
      </c>
      <c r="GD42" s="166">
        <v>102.4085</v>
      </c>
      <c r="GE42" s="167"/>
      <c r="GF42" s="166">
        <v>90.226699999999994</v>
      </c>
      <c r="GG42" s="166">
        <v>22.2</v>
      </c>
      <c r="GH42" s="166">
        <v>-22.752800000000001</v>
      </c>
      <c r="GI42" s="166">
        <v>6.4034000000000004</v>
      </c>
      <c r="GJ42" s="166">
        <v>6.8810000000000002</v>
      </c>
      <c r="GK42" s="166">
        <v>2.1549</v>
      </c>
      <c r="GL42" s="167"/>
      <c r="GM42" s="167"/>
      <c r="GN42" s="166">
        <v>-16.9252</v>
      </c>
      <c r="GO42" s="166">
        <v>-39.399799999999999</v>
      </c>
      <c r="GP42" s="166">
        <v>22.101099999999999</v>
      </c>
      <c r="GQ42" s="166">
        <v>41.241599999999998</v>
      </c>
      <c r="GR42" s="167"/>
      <c r="GS42" s="167"/>
      <c r="GT42" s="166">
        <v>-170.68960000000001</v>
      </c>
      <c r="GU42" s="166">
        <v>-32.202300000000001</v>
      </c>
      <c r="GV42" s="166">
        <v>29.242799999999999</v>
      </c>
      <c r="GW42" s="166">
        <v>-56.154899999999998</v>
      </c>
      <c r="GX42" s="167"/>
      <c r="GY42" s="166">
        <v>12.7958</v>
      </c>
      <c r="GZ42" s="166">
        <v>12.269</v>
      </c>
      <c r="HA42" s="166">
        <v>13.667199999999999</v>
      </c>
      <c r="HB42" s="166">
        <v>207.7414</v>
      </c>
      <c r="HC42" s="166">
        <v>205.28639999999999</v>
      </c>
      <c r="HD42" s="166">
        <v>284.10000000000002</v>
      </c>
      <c r="HE42" s="166">
        <v>-282.09660000000002</v>
      </c>
      <c r="HF42" s="166">
        <v>-520.95420000000001</v>
      </c>
      <c r="HG42" s="166">
        <v>524.08860000000004</v>
      </c>
      <c r="HH42" s="166">
        <v>359.03070000000002</v>
      </c>
      <c r="HI42" s="166">
        <v>-196.90530000000001</v>
      </c>
      <c r="HJ42" s="166">
        <v>-195.98609999999999</v>
      </c>
      <c r="HK42" s="166">
        <v>-54.380400000000002</v>
      </c>
      <c r="HL42" s="166">
        <v>-43.650199999999998</v>
      </c>
      <c r="HM42" s="166">
        <v>82.153300000000002</v>
      </c>
      <c r="HN42" s="166">
        <v>83.937799999999996</v>
      </c>
      <c r="HO42" s="166">
        <v>-144.2022</v>
      </c>
      <c r="HP42" s="167"/>
      <c r="HQ42" s="166">
        <v>45.9373</v>
      </c>
      <c r="HR42" s="166">
        <v>45.069400000000002</v>
      </c>
      <c r="HS42" s="166">
        <v>-46.349600000000002</v>
      </c>
      <c r="HT42" s="166">
        <v>-45.241300000000003</v>
      </c>
      <c r="HU42" s="166">
        <v>109.42</v>
      </c>
      <c r="HV42" s="166">
        <v>109.87</v>
      </c>
      <c r="HW42" s="166">
        <v>6.5</v>
      </c>
      <c r="HX42" s="166">
        <v>7.8</v>
      </c>
      <c r="HY42" s="167"/>
      <c r="HZ42" s="166">
        <v>20.72</v>
      </c>
      <c r="IA42" s="166">
        <v>-275.80529999999999</v>
      </c>
      <c r="IB42" s="166">
        <v>94.647300000000001</v>
      </c>
      <c r="IC42" s="166">
        <v>93.999200000000002</v>
      </c>
      <c r="ID42" s="166">
        <v>15.6</v>
      </c>
      <c r="IE42" s="166">
        <v>-45.6</v>
      </c>
      <c r="IF42" s="166">
        <v>-43.8</v>
      </c>
      <c r="IG42" s="166">
        <v>-44.2</v>
      </c>
      <c r="IH42" s="167"/>
      <c r="II42" s="167"/>
      <c r="IJ42" s="166">
        <v>-355.52100000000002</v>
      </c>
      <c r="IK42" s="166">
        <v>-57.577800000000003</v>
      </c>
      <c r="IL42" s="166">
        <v>429.69150000000002</v>
      </c>
      <c r="IM42" s="166">
        <v>3.6720999999999999</v>
      </c>
      <c r="IN42" s="166">
        <v>11.581300000000001</v>
      </c>
      <c r="IO42" s="166">
        <v>-3.1271</v>
      </c>
      <c r="IP42" s="166">
        <v>0</v>
      </c>
      <c r="IQ42" s="166">
        <v>17.462499999999999</v>
      </c>
      <c r="IR42" s="166">
        <v>-286.93529999999998</v>
      </c>
      <c r="IS42" s="166">
        <v>0</v>
      </c>
      <c r="IT42" s="166">
        <v>43.426400000000001</v>
      </c>
      <c r="IU42" s="166">
        <v>42.174999999999997</v>
      </c>
      <c r="IV42" s="166">
        <v>-13.692600000000001</v>
      </c>
      <c r="IW42" s="166">
        <v>-415.39179999999999</v>
      </c>
      <c r="IX42" s="166">
        <v>285.61930000000001</v>
      </c>
      <c r="IY42" s="166">
        <v>-136.10140000000001</v>
      </c>
      <c r="IZ42" s="166">
        <v>137.19159999999999</v>
      </c>
      <c r="JA42" s="166">
        <v>-11.180099999999999</v>
      </c>
      <c r="JB42" s="166">
        <v>23.670999999999999</v>
      </c>
      <c r="JC42" s="166">
        <v>5.6</v>
      </c>
      <c r="JD42" s="166">
        <v>-6.5000000000000002E-2</v>
      </c>
      <c r="JE42" s="166">
        <v>-7.6999999999999999E-2</v>
      </c>
      <c r="JF42" s="166">
        <v>-5.6</v>
      </c>
      <c r="JG42" s="166">
        <v>-7.92</v>
      </c>
      <c r="JH42" s="167"/>
      <c r="JI42" s="166">
        <v>8.2048000000000005</v>
      </c>
      <c r="JJ42" s="166">
        <v>-25.340699999999998</v>
      </c>
      <c r="JK42" s="166">
        <v>-32.402500000000003</v>
      </c>
      <c r="JL42" s="166">
        <v>21.5</v>
      </c>
      <c r="JM42" s="166">
        <v>53.845999999999997</v>
      </c>
      <c r="JN42" s="166">
        <v>52.466000000000001</v>
      </c>
      <c r="JO42" s="167"/>
      <c r="JP42" s="167"/>
      <c r="JQ42" s="166">
        <v>53.818100000000001</v>
      </c>
      <c r="JR42" s="166">
        <v>53.294199999999996</v>
      </c>
      <c r="JS42" s="166">
        <v>53.719200000000001</v>
      </c>
      <c r="JT42" s="167"/>
      <c r="JU42" s="166">
        <v>46.4</v>
      </c>
      <c r="JV42" s="166">
        <v>14.458500000000001</v>
      </c>
      <c r="JW42" s="166">
        <v>8.26</v>
      </c>
      <c r="JX42" s="167"/>
      <c r="JY42" s="166">
        <v>-40.526499999999999</v>
      </c>
      <c r="JZ42" s="166">
        <v>78.401499999999999</v>
      </c>
      <c r="KA42" s="166">
        <v>55.183500000000002</v>
      </c>
      <c r="KB42" s="166">
        <v>-40.397300000000001</v>
      </c>
      <c r="KC42" s="166">
        <v>-77.218299999999999</v>
      </c>
      <c r="KD42" s="166">
        <v>42.942700000000002</v>
      </c>
      <c r="KE42" s="166">
        <v>33.1248</v>
      </c>
      <c r="KF42" s="166">
        <v>-57</v>
      </c>
      <c r="KG42" s="166">
        <v>57.1</v>
      </c>
      <c r="KH42" s="166">
        <v>-158.46430000000001</v>
      </c>
      <c r="KI42" s="166">
        <v>359.53199999999998</v>
      </c>
    </row>
    <row r="43" spans="1:295" ht="18" customHeight="1" x14ac:dyDescent="0.3">
      <c r="A43" s="162" t="s">
        <v>64</v>
      </c>
      <c r="B43" s="162" t="s">
        <v>879</v>
      </c>
      <c r="C43" s="166">
        <v>0</v>
      </c>
      <c r="D43" s="166">
        <v>19.137499999999999</v>
      </c>
      <c r="E43" s="167"/>
      <c r="F43" s="166">
        <v>-30.814399999999999</v>
      </c>
      <c r="G43" s="166">
        <v>36.133400000000002</v>
      </c>
      <c r="H43" s="167"/>
      <c r="I43" s="166">
        <v>54.223700000000001</v>
      </c>
      <c r="J43" s="166">
        <v>-86.567599999999999</v>
      </c>
      <c r="K43" s="166">
        <v>71.646199999999993</v>
      </c>
      <c r="L43" s="166">
        <v>36.270899999999997</v>
      </c>
      <c r="M43" s="166">
        <v>35.221699999999998</v>
      </c>
      <c r="N43" s="166">
        <v>-24.42</v>
      </c>
      <c r="O43" s="166">
        <v>-63.234000000000002</v>
      </c>
      <c r="P43" s="166">
        <v>57.2</v>
      </c>
      <c r="Q43" s="166">
        <v>14.076000000000001</v>
      </c>
      <c r="R43" s="166">
        <v>-57.2</v>
      </c>
      <c r="S43" s="166">
        <v>14.478999999999999</v>
      </c>
      <c r="T43" s="166">
        <v>50.224800000000002</v>
      </c>
      <c r="U43" s="166">
        <v>18.136199999999999</v>
      </c>
      <c r="V43" s="166">
        <v>18.042400000000001</v>
      </c>
      <c r="W43" s="166">
        <v>30.555399999999999</v>
      </c>
      <c r="X43" s="166">
        <v>10.109400000000001</v>
      </c>
      <c r="Y43" s="166">
        <v>5.7615999999999996</v>
      </c>
      <c r="Z43" s="166">
        <v>7.7706999999999997</v>
      </c>
      <c r="AA43" s="167"/>
      <c r="AB43" s="167"/>
      <c r="AC43" s="166">
        <v>-93.41</v>
      </c>
      <c r="AD43" s="166">
        <v>-93.74</v>
      </c>
      <c r="AE43" s="167"/>
      <c r="AF43" s="166">
        <v>24.42</v>
      </c>
      <c r="AG43" s="166">
        <v>61.6</v>
      </c>
      <c r="AH43" s="166">
        <v>10.458</v>
      </c>
      <c r="AI43" s="166">
        <v>0.189</v>
      </c>
      <c r="AJ43" s="168">
        <v>-65.010000000000005</v>
      </c>
      <c r="AK43" s="166">
        <v>-64.17</v>
      </c>
      <c r="AL43" s="166">
        <v>-70.23</v>
      </c>
      <c r="AM43" s="166">
        <v>65.010000000000005</v>
      </c>
      <c r="AN43" s="166">
        <v>64.61</v>
      </c>
      <c r="AO43" s="166">
        <v>13.172499999999999</v>
      </c>
      <c r="AP43" s="166">
        <v>13.3142</v>
      </c>
      <c r="AQ43" s="166">
        <v>78.426599999999993</v>
      </c>
      <c r="AR43" s="166">
        <v>81.126999999999995</v>
      </c>
      <c r="AS43" s="166">
        <v>44.100499999999997</v>
      </c>
      <c r="AT43" s="166">
        <v>-83.061199999999999</v>
      </c>
      <c r="AU43" s="166">
        <v>0</v>
      </c>
      <c r="AV43" s="166">
        <v>29.040600000000001</v>
      </c>
      <c r="AW43" s="166">
        <v>26.546800000000001</v>
      </c>
      <c r="AX43" s="166">
        <v>97.914599999999993</v>
      </c>
      <c r="AY43" s="167"/>
      <c r="AZ43" s="166">
        <v>-19.676300000000001</v>
      </c>
      <c r="BA43" s="166">
        <v>-19.417100000000001</v>
      </c>
      <c r="BB43" s="166">
        <v>-412.71640000000002</v>
      </c>
      <c r="BC43" s="166">
        <v>-22.573599999999999</v>
      </c>
      <c r="BD43" s="166">
        <v>-10.3</v>
      </c>
      <c r="BE43" s="166">
        <v>-10.3</v>
      </c>
      <c r="BF43" s="166">
        <v>88.516099999999994</v>
      </c>
      <c r="BG43" s="166">
        <v>0</v>
      </c>
      <c r="BH43" s="166">
        <v>-6.3608000000000002</v>
      </c>
      <c r="BI43" s="167"/>
      <c r="BJ43" s="166">
        <v>-32.100499999999997</v>
      </c>
      <c r="BK43" s="166">
        <v>10.1561</v>
      </c>
      <c r="BL43" s="166">
        <v>6.5833000000000004</v>
      </c>
      <c r="BM43" s="166">
        <v>4.3403</v>
      </c>
      <c r="BN43" s="166">
        <v>444.77659999999997</v>
      </c>
      <c r="BO43" s="166">
        <v>71.81</v>
      </c>
      <c r="BP43" s="166">
        <v>71.840500000000006</v>
      </c>
      <c r="BQ43" s="166">
        <v>-241.8374</v>
      </c>
      <c r="BR43" s="166">
        <v>538.38840000000005</v>
      </c>
      <c r="BS43" s="167"/>
      <c r="BT43" s="166">
        <v>-119.41549999999999</v>
      </c>
      <c r="BU43" s="166">
        <v>121.422</v>
      </c>
      <c r="BV43" s="166">
        <v>106.3421</v>
      </c>
      <c r="BW43" s="166">
        <v>32.159999999999997</v>
      </c>
      <c r="BX43" s="166">
        <v>32.4</v>
      </c>
      <c r="BY43" s="166">
        <v>73.430000000000007</v>
      </c>
      <c r="BZ43" s="166">
        <v>90.31</v>
      </c>
      <c r="CA43" s="166">
        <v>-81.441699999999997</v>
      </c>
      <c r="CB43" s="166">
        <v>-80.905900000000003</v>
      </c>
      <c r="CC43" s="166">
        <v>155.3929</v>
      </c>
      <c r="CD43" s="166">
        <v>156.70259999999999</v>
      </c>
      <c r="CE43" s="167"/>
      <c r="CF43" s="166">
        <v>-67.406599999999997</v>
      </c>
      <c r="CG43" s="166">
        <v>-66.904799999999994</v>
      </c>
      <c r="CH43" s="166">
        <v>2.8393999999999999</v>
      </c>
      <c r="CI43" s="166">
        <v>-116.2445</v>
      </c>
      <c r="CJ43" s="167"/>
      <c r="CK43" s="167"/>
      <c r="CL43" s="167"/>
      <c r="CM43" s="166">
        <v>233.7</v>
      </c>
      <c r="CN43" s="166">
        <v>-19.739999999999998</v>
      </c>
      <c r="CO43" s="166">
        <v>46.046399999999998</v>
      </c>
      <c r="CP43" s="166">
        <v>45.0824</v>
      </c>
      <c r="CQ43" s="166">
        <v>45.636600000000001</v>
      </c>
      <c r="CR43" s="166">
        <v>-40.412500000000001</v>
      </c>
      <c r="CS43" s="166">
        <v>-40.529699999999998</v>
      </c>
      <c r="CT43" s="166">
        <v>-21.906700000000001</v>
      </c>
      <c r="CU43" s="166">
        <v>7.7535999999999996</v>
      </c>
      <c r="CV43" s="166">
        <v>-18.521100000000001</v>
      </c>
      <c r="CW43" s="166">
        <v>15.3574</v>
      </c>
      <c r="CX43" s="166">
        <v>90.18</v>
      </c>
      <c r="CY43" s="166">
        <v>78.73</v>
      </c>
      <c r="CZ43" s="166">
        <v>59.7729</v>
      </c>
      <c r="DA43" s="166">
        <v>57.28</v>
      </c>
      <c r="DB43" s="166">
        <v>37.281999999999996</v>
      </c>
      <c r="DC43" s="167"/>
      <c r="DD43" s="166">
        <v>117.30759999999999</v>
      </c>
      <c r="DE43" s="166">
        <v>115.8733</v>
      </c>
      <c r="DF43" s="166">
        <v>-95.557400000000001</v>
      </c>
      <c r="DG43" s="167"/>
      <c r="DH43" s="167"/>
      <c r="DI43" s="166">
        <v>-132.30000000000001</v>
      </c>
      <c r="DJ43" s="166">
        <v>-133</v>
      </c>
      <c r="DK43" s="167"/>
      <c r="DL43" s="166">
        <v>81.454499999999996</v>
      </c>
      <c r="DM43" s="166">
        <v>72.340199999999996</v>
      </c>
      <c r="DN43" s="166">
        <v>115.44799999999999</v>
      </c>
      <c r="DO43" s="166">
        <v>81.13</v>
      </c>
      <c r="DP43" s="166">
        <v>-8.6999999999999993</v>
      </c>
      <c r="DQ43" s="166">
        <v>65.751000000000005</v>
      </c>
      <c r="DR43" s="166">
        <v>91.935199999999995</v>
      </c>
      <c r="DS43" s="166">
        <v>-25.3</v>
      </c>
      <c r="DT43" s="166">
        <v>-25.61</v>
      </c>
      <c r="DU43" s="166">
        <v>119.42</v>
      </c>
      <c r="DV43" s="166">
        <v>80.88</v>
      </c>
      <c r="DW43" s="166">
        <v>94.8</v>
      </c>
      <c r="DX43" s="166">
        <v>93.2</v>
      </c>
      <c r="DY43" s="166">
        <v>-78.678700000000006</v>
      </c>
      <c r="DZ43" s="166">
        <v>-77.7</v>
      </c>
      <c r="EA43" s="166">
        <v>217.78380000000001</v>
      </c>
      <c r="EB43" s="166">
        <v>166.24189999999999</v>
      </c>
      <c r="EC43" s="166">
        <v>161.83080000000001</v>
      </c>
      <c r="ED43" s="166">
        <v>165.5942</v>
      </c>
      <c r="EE43" s="166">
        <v>62.032699999999998</v>
      </c>
      <c r="EF43" s="166">
        <v>36.385199999999998</v>
      </c>
      <c r="EG43" s="166">
        <v>-31.507000000000001</v>
      </c>
      <c r="EH43" s="166">
        <v>252.30449999999999</v>
      </c>
      <c r="EI43" s="166">
        <v>92.5852</v>
      </c>
      <c r="EJ43" s="167"/>
      <c r="EK43" s="166">
        <v>-37.397100000000002</v>
      </c>
      <c r="EL43" s="166">
        <v>-34.948900000000002</v>
      </c>
      <c r="EM43" s="166">
        <v>22.757400000000001</v>
      </c>
      <c r="EN43" s="166">
        <v>9.2190999999999992</v>
      </c>
      <c r="EO43" s="166">
        <v>8.7629999999999999</v>
      </c>
      <c r="EP43" s="166">
        <v>36.911999999999999</v>
      </c>
      <c r="EQ43" s="166">
        <v>-66.019300000000001</v>
      </c>
      <c r="ER43" s="166">
        <v>-67.653400000000005</v>
      </c>
      <c r="ES43" s="166">
        <v>0.3216</v>
      </c>
      <c r="ET43" s="166">
        <v>0</v>
      </c>
      <c r="EU43" s="166">
        <v>-15.25</v>
      </c>
      <c r="EV43" s="167"/>
      <c r="EW43" s="166">
        <v>15.627700000000001</v>
      </c>
      <c r="EX43" s="166">
        <v>-45.670299999999997</v>
      </c>
      <c r="EY43" s="166">
        <v>-35.7121</v>
      </c>
      <c r="EZ43" s="166">
        <v>-35.056100000000001</v>
      </c>
      <c r="FA43" s="166">
        <v>11.014200000000001</v>
      </c>
      <c r="FB43" s="166">
        <v>-35.573</v>
      </c>
      <c r="FC43" s="166">
        <v>9.3055000000000003</v>
      </c>
      <c r="FD43" s="166">
        <v>19.885200000000001</v>
      </c>
      <c r="FE43" s="166">
        <v>20.122699999999998</v>
      </c>
      <c r="FF43" s="167"/>
      <c r="FG43" s="166">
        <v>27.573499999999999</v>
      </c>
      <c r="FH43" s="166">
        <v>27.8735</v>
      </c>
      <c r="FI43" s="166">
        <v>26.634799999999998</v>
      </c>
      <c r="FJ43" s="166">
        <v>79.374300000000005</v>
      </c>
      <c r="FK43" s="166">
        <v>81.383799999999994</v>
      </c>
      <c r="FL43" s="166">
        <v>-142.50530000000001</v>
      </c>
      <c r="FM43" s="166">
        <v>82.024900000000002</v>
      </c>
      <c r="FN43" s="166">
        <v>80.842600000000004</v>
      </c>
      <c r="FO43" s="166">
        <v>-105.44499999999999</v>
      </c>
      <c r="FP43" s="166">
        <v>-93.580600000000004</v>
      </c>
      <c r="FQ43" s="166">
        <v>-45.028199999999998</v>
      </c>
      <c r="FR43" s="166">
        <v>-34.89</v>
      </c>
      <c r="FS43" s="166">
        <v>17.168800000000001</v>
      </c>
      <c r="FT43" s="166">
        <v>1.3613999999999999</v>
      </c>
      <c r="FU43" s="166">
        <v>-11.52</v>
      </c>
      <c r="FV43" s="166">
        <v>14.49</v>
      </c>
      <c r="FW43" s="166">
        <v>-45.631799999999998</v>
      </c>
      <c r="FX43" s="167"/>
      <c r="FY43" s="166">
        <v>-14.237</v>
      </c>
      <c r="FZ43" s="166">
        <v>0.64900000000000002</v>
      </c>
      <c r="GA43" s="167"/>
      <c r="GB43" s="166">
        <v>29.68</v>
      </c>
      <c r="GC43" s="166">
        <v>95.535799999999995</v>
      </c>
      <c r="GD43" s="166">
        <v>108.32259999999999</v>
      </c>
      <c r="GE43" s="167"/>
      <c r="GF43" s="166">
        <v>89.199600000000004</v>
      </c>
      <c r="GG43" s="166">
        <v>20.2</v>
      </c>
      <c r="GH43" s="166">
        <v>-21.259599999999999</v>
      </c>
      <c r="GI43" s="166">
        <v>6.7451999999999996</v>
      </c>
      <c r="GJ43" s="166">
        <v>7.6083999999999996</v>
      </c>
      <c r="GK43" s="166">
        <v>2.1284000000000001</v>
      </c>
      <c r="GL43" s="167"/>
      <c r="GM43" s="167"/>
      <c r="GN43" s="167"/>
      <c r="GO43" s="166">
        <v>-37.299799999999998</v>
      </c>
      <c r="GP43" s="166">
        <v>22.541599999999999</v>
      </c>
      <c r="GQ43" s="166">
        <v>38.4191</v>
      </c>
      <c r="GR43" s="167"/>
      <c r="GS43" s="167"/>
      <c r="GT43" s="166">
        <v>-164.2878</v>
      </c>
      <c r="GU43" s="166">
        <v>-30.666699999999999</v>
      </c>
      <c r="GV43" s="166">
        <v>27.514500000000002</v>
      </c>
      <c r="GW43" s="166">
        <v>-52.497</v>
      </c>
      <c r="GX43" s="166">
        <v>12.9467</v>
      </c>
      <c r="GY43" s="166">
        <v>12.942299999999999</v>
      </c>
      <c r="GZ43" s="166">
        <v>12.4694</v>
      </c>
      <c r="HA43" s="166">
        <v>14.028499999999999</v>
      </c>
      <c r="HB43" s="166">
        <v>190.03129999999999</v>
      </c>
      <c r="HC43" s="166">
        <v>192.36410000000001</v>
      </c>
      <c r="HD43" s="166">
        <v>287.10000000000002</v>
      </c>
      <c r="HE43" s="166">
        <v>-285.4744</v>
      </c>
      <c r="HF43" s="166">
        <v>-542.65409999999997</v>
      </c>
      <c r="HG43" s="166">
        <v>544.02560000000005</v>
      </c>
      <c r="HH43" s="166">
        <v>389.79450000000003</v>
      </c>
      <c r="HI43" s="166">
        <v>-183.30199999999999</v>
      </c>
      <c r="HJ43" s="166">
        <v>-181.2895</v>
      </c>
      <c r="HK43" s="166">
        <v>-56.146299999999997</v>
      </c>
      <c r="HL43" s="166">
        <v>-46.533299999999997</v>
      </c>
      <c r="HM43" s="166">
        <v>84.122500000000002</v>
      </c>
      <c r="HN43" s="166">
        <v>83.262500000000003</v>
      </c>
      <c r="HO43" s="167"/>
      <c r="HP43" s="167"/>
      <c r="HQ43" s="166">
        <v>41.279000000000003</v>
      </c>
      <c r="HR43" s="166">
        <v>40.400100000000002</v>
      </c>
      <c r="HS43" s="166">
        <v>-47.974200000000003</v>
      </c>
      <c r="HT43" s="166">
        <v>-48.368699999999997</v>
      </c>
      <c r="HU43" s="166">
        <v>86.72</v>
      </c>
      <c r="HV43" s="166">
        <v>86.12</v>
      </c>
      <c r="HW43" s="166">
        <v>9.9</v>
      </c>
      <c r="HX43" s="166">
        <v>11.1</v>
      </c>
      <c r="HY43" s="166">
        <v>22.149799999999999</v>
      </c>
      <c r="HZ43" s="166">
        <v>25.84</v>
      </c>
      <c r="IA43" s="166">
        <v>-297.83030000000002</v>
      </c>
      <c r="IB43" s="166">
        <v>96.153800000000004</v>
      </c>
      <c r="IC43" s="166">
        <v>96.257900000000006</v>
      </c>
      <c r="ID43" s="166">
        <v>16.8</v>
      </c>
      <c r="IE43" s="166">
        <v>-45</v>
      </c>
      <c r="IF43" s="166">
        <v>-39.5</v>
      </c>
      <c r="IG43" s="166">
        <v>-39.9</v>
      </c>
      <c r="IH43" s="167"/>
      <c r="II43" s="167"/>
      <c r="IJ43" s="166">
        <v>-381.08049999999997</v>
      </c>
      <c r="IK43" s="166">
        <v>-70.777799999999999</v>
      </c>
      <c r="IL43" s="166">
        <v>301.1386</v>
      </c>
      <c r="IM43" s="166">
        <v>206.59289999999999</v>
      </c>
      <c r="IN43" s="166">
        <v>22.194299999999998</v>
      </c>
      <c r="IO43" s="166">
        <v>-199.7243</v>
      </c>
      <c r="IP43" s="166">
        <v>199.70830000000001</v>
      </c>
      <c r="IQ43" s="166">
        <v>-131.6825</v>
      </c>
      <c r="IR43" s="166">
        <v>-172.85730000000001</v>
      </c>
      <c r="IS43" s="166">
        <v>-194.92349999999999</v>
      </c>
      <c r="IT43" s="166">
        <v>64.014700000000005</v>
      </c>
      <c r="IU43" s="166">
        <v>64.471900000000005</v>
      </c>
      <c r="IV43" s="166">
        <v>130.6609</v>
      </c>
      <c r="IW43" s="166">
        <v>-290.57330000000002</v>
      </c>
      <c r="IX43" s="166">
        <v>178.7664</v>
      </c>
      <c r="IY43" s="166">
        <v>-111.1474</v>
      </c>
      <c r="IZ43" s="166">
        <v>114.2449</v>
      </c>
      <c r="JA43" s="166">
        <v>-11.048299999999999</v>
      </c>
      <c r="JB43" s="166">
        <v>24.992999999999999</v>
      </c>
      <c r="JC43" s="166">
        <v>4.5599999999999996</v>
      </c>
      <c r="JD43" s="166">
        <v>-0.28799999999999998</v>
      </c>
      <c r="JE43" s="166">
        <v>-0.29699999999999999</v>
      </c>
      <c r="JF43" s="166">
        <v>-6.16</v>
      </c>
      <c r="JG43" s="166">
        <v>-6.64</v>
      </c>
      <c r="JH43" s="167"/>
      <c r="JI43" s="166">
        <v>7.7957999999999998</v>
      </c>
      <c r="JJ43" s="166">
        <v>-25.722100000000001</v>
      </c>
      <c r="JK43" s="166">
        <v>-33.192900000000002</v>
      </c>
      <c r="JL43" s="166">
        <v>22.2</v>
      </c>
      <c r="JM43" s="166">
        <v>56.914000000000001</v>
      </c>
      <c r="JN43" s="166">
        <v>53.972000000000001</v>
      </c>
      <c r="JO43" s="166">
        <v>10.8896</v>
      </c>
      <c r="JP43" s="166">
        <v>13.314500000000001</v>
      </c>
      <c r="JQ43" s="166">
        <v>54.482700000000001</v>
      </c>
      <c r="JR43" s="166">
        <v>55.2423</v>
      </c>
      <c r="JS43" s="166">
        <v>54.603200000000001</v>
      </c>
      <c r="JT43" s="167"/>
      <c r="JU43" s="166">
        <v>43.3</v>
      </c>
      <c r="JV43" s="166">
        <v>14.4216</v>
      </c>
      <c r="JW43" s="166">
        <v>8.33</v>
      </c>
      <c r="JX43" s="167"/>
      <c r="JY43" s="166">
        <v>-43.831000000000003</v>
      </c>
      <c r="JZ43" s="166">
        <v>78.659400000000005</v>
      </c>
      <c r="KA43" s="166">
        <v>57.095199999999998</v>
      </c>
      <c r="KB43" s="166">
        <v>-42.926299999999998</v>
      </c>
      <c r="KC43" s="166">
        <v>-77.678299999999993</v>
      </c>
      <c r="KD43" s="166">
        <v>45.258499999999998</v>
      </c>
      <c r="KE43" s="166">
        <v>31.558399999999999</v>
      </c>
      <c r="KF43" s="166">
        <v>-53.1</v>
      </c>
      <c r="KG43" s="166">
        <v>54.4</v>
      </c>
      <c r="KH43" s="166">
        <v>-153.75450000000001</v>
      </c>
      <c r="KI43" s="166">
        <v>362.2149</v>
      </c>
    </row>
    <row r="44" spans="1:295" ht="18" customHeight="1" x14ac:dyDescent="0.3">
      <c r="A44" s="162" t="s">
        <v>64</v>
      </c>
      <c r="B44" s="162" t="s">
        <v>880</v>
      </c>
      <c r="C44" s="166">
        <v>0</v>
      </c>
      <c r="D44" s="166">
        <v>19.341899999999999</v>
      </c>
      <c r="E44" s="167"/>
      <c r="F44" s="166">
        <v>-31.682300000000001</v>
      </c>
      <c r="G44" s="166">
        <v>35.1858</v>
      </c>
      <c r="H44" s="167"/>
      <c r="I44" s="166">
        <v>51.462499999999999</v>
      </c>
      <c r="J44" s="166">
        <v>-84.680400000000006</v>
      </c>
      <c r="K44" s="166">
        <v>66.822299999999998</v>
      </c>
      <c r="L44" s="166">
        <v>34.040999999999997</v>
      </c>
      <c r="M44" s="166">
        <v>33.094799999999999</v>
      </c>
      <c r="N44" s="166">
        <v>-19.98</v>
      </c>
      <c r="O44" s="166">
        <v>-62.594000000000001</v>
      </c>
      <c r="P44" s="166">
        <v>57.2</v>
      </c>
      <c r="Q44" s="166">
        <v>13.247999999999999</v>
      </c>
      <c r="R44" s="166">
        <v>-57.2</v>
      </c>
      <c r="S44" s="166">
        <v>14.3195</v>
      </c>
      <c r="T44" s="166">
        <v>50.813600000000001</v>
      </c>
      <c r="U44" s="166">
        <v>14.4519</v>
      </c>
      <c r="V44" s="166">
        <v>14.882</v>
      </c>
      <c r="W44" s="166">
        <v>24.581900000000001</v>
      </c>
      <c r="X44" s="166">
        <v>8.0242000000000004</v>
      </c>
      <c r="Y44" s="166">
        <v>1.9737</v>
      </c>
      <c r="Z44" s="166">
        <v>4.5063000000000004</v>
      </c>
      <c r="AA44" s="167"/>
      <c r="AB44" s="167"/>
      <c r="AC44" s="166">
        <v>-91.51</v>
      </c>
      <c r="AD44" s="166">
        <v>-91.78</v>
      </c>
      <c r="AE44" s="167"/>
      <c r="AF44" s="166">
        <v>19.98</v>
      </c>
      <c r="AG44" s="166">
        <v>61.6</v>
      </c>
      <c r="AH44" s="166">
        <v>9.7780000000000005</v>
      </c>
      <c r="AI44" s="166">
        <v>0.187</v>
      </c>
      <c r="AJ44" s="168">
        <v>-62</v>
      </c>
      <c r="AK44" s="166">
        <v>-60.98</v>
      </c>
      <c r="AL44" s="166">
        <v>-73.489999999999995</v>
      </c>
      <c r="AM44" s="166">
        <v>62</v>
      </c>
      <c r="AN44" s="166">
        <v>62</v>
      </c>
      <c r="AO44" s="166">
        <v>12.9884</v>
      </c>
      <c r="AP44" s="166">
        <v>13.1487</v>
      </c>
      <c r="AQ44" s="166">
        <v>76.987399999999994</v>
      </c>
      <c r="AR44" s="166">
        <v>79.233900000000006</v>
      </c>
      <c r="AS44" s="166">
        <v>38.5289</v>
      </c>
      <c r="AT44" s="166">
        <v>-77.477599999999995</v>
      </c>
      <c r="AU44" s="166">
        <v>0</v>
      </c>
      <c r="AV44" s="166">
        <v>8.5143000000000004</v>
      </c>
      <c r="AW44" s="166">
        <v>8.6828000000000003</v>
      </c>
      <c r="AX44" s="166">
        <v>98.663399999999996</v>
      </c>
      <c r="AY44" s="167"/>
      <c r="AZ44" s="166">
        <v>-33.197099999999999</v>
      </c>
      <c r="BA44" s="166">
        <v>-35.912100000000002</v>
      </c>
      <c r="BB44" s="166">
        <v>-358.7602</v>
      </c>
      <c r="BC44" s="166">
        <v>-22.0059</v>
      </c>
      <c r="BD44" s="166">
        <v>-10.7</v>
      </c>
      <c r="BE44" s="166">
        <v>-10.7</v>
      </c>
      <c r="BF44" s="166">
        <v>82.818200000000004</v>
      </c>
      <c r="BG44" s="166">
        <v>0</v>
      </c>
      <c r="BH44" s="166">
        <v>-5.7037000000000004</v>
      </c>
      <c r="BI44" s="167"/>
      <c r="BJ44" s="166">
        <v>-25.462800000000001</v>
      </c>
      <c r="BK44" s="166">
        <v>9.6440000000000001</v>
      </c>
      <c r="BL44" s="166">
        <v>0</v>
      </c>
      <c r="BM44" s="166">
        <v>3.653</v>
      </c>
      <c r="BN44" s="166">
        <v>387.79860000000002</v>
      </c>
      <c r="BO44" s="166">
        <v>58.748100000000001</v>
      </c>
      <c r="BP44" s="166">
        <v>58.351399999999998</v>
      </c>
      <c r="BQ44" s="166">
        <v>-200.4238</v>
      </c>
      <c r="BR44" s="166">
        <v>492.88619999999997</v>
      </c>
      <c r="BS44" s="167"/>
      <c r="BT44" s="166">
        <v>-114.7948</v>
      </c>
      <c r="BU44" s="166">
        <v>115.8541</v>
      </c>
      <c r="BV44" s="166">
        <v>101.01300000000001</v>
      </c>
      <c r="BW44" s="166">
        <v>31.75</v>
      </c>
      <c r="BX44" s="166">
        <v>30.47</v>
      </c>
      <c r="BY44" s="166">
        <v>69.599999999999994</v>
      </c>
      <c r="BZ44" s="166">
        <v>87.46</v>
      </c>
      <c r="CA44" s="166">
        <v>-88.943299999999994</v>
      </c>
      <c r="CB44" s="166">
        <v>-88.541499999999999</v>
      </c>
      <c r="CC44" s="166">
        <v>161.73740000000001</v>
      </c>
      <c r="CD44" s="166">
        <v>163.20240000000001</v>
      </c>
      <c r="CE44" s="167"/>
      <c r="CF44" s="166">
        <v>-65.453599999999994</v>
      </c>
      <c r="CG44" s="166">
        <v>-65.200100000000006</v>
      </c>
      <c r="CH44" s="166">
        <v>-5.1607000000000003</v>
      </c>
      <c r="CI44" s="166">
        <v>-115.39790000000001</v>
      </c>
      <c r="CJ44" s="167"/>
      <c r="CK44" s="167"/>
      <c r="CL44" s="167"/>
      <c r="CM44" s="166">
        <v>233.4</v>
      </c>
      <c r="CN44" s="166">
        <v>-19.149999999999999</v>
      </c>
      <c r="CO44" s="166">
        <v>45.047899999999998</v>
      </c>
      <c r="CP44" s="166">
        <v>44.536799999999999</v>
      </c>
      <c r="CQ44" s="166">
        <v>44.6081</v>
      </c>
      <c r="CR44" s="166">
        <v>-38.130099999999999</v>
      </c>
      <c r="CS44" s="166">
        <v>-38.229799999999997</v>
      </c>
      <c r="CT44" s="166">
        <v>-29.522600000000001</v>
      </c>
      <c r="CU44" s="166">
        <v>16.3764</v>
      </c>
      <c r="CV44" s="166">
        <v>-30.061299999999999</v>
      </c>
      <c r="CW44" s="166">
        <v>15.135999999999999</v>
      </c>
      <c r="CX44" s="166">
        <v>95.39</v>
      </c>
      <c r="CY44" s="166">
        <v>78.64</v>
      </c>
      <c r="CZ44" s="166">
        <v>59.069800000000001</v>
      </c>
      <c r="DA44" s="166">
        <v>56.1081</v>
      </c>
      <c r="DB44" s="166">
        <v>36.804900000000004</v>
      </c>
      <c r="DC44" s="167"/>
      <c r="DD44" s="166">
        <v>115.6956</v>
      </c>
      <c r="DE44" s="166">
        <v>115.4622</v>
      </c>
      <c r="DF44" s="166">
        <v>-98.632999999999996</v>
      </c>
      <c r="DG44" s="167"/>
      <c r="DH44" s="166">
        <v>-20.2669</v>
      </c>
      <c r="DI44" s="166">
        <v>-130.6</v>
      </c>
      <c r="DJ44" s="166">
        <v>-128.9</v>
      </c>
      <c r="DK44" s="166">
        <v>31.637899999999998</v>
      </c>
      <c r="DL44" s="166">
        <v>79.696700000000007</v>
      </c>
      <c r="DM44" s="166">
        <v>70.461600000000004</v>
      </c>
      <c r="DN44" s="166">
        <v>111.9324</v>
      </c>
      <c r="DO44" s="166">
        <v>80.2</v>
      </c>
      <c r="DP44" s="166">
        <v>-8.44</v>
      </c>
      <c r="DQ44" s="166">
        <v>62.899000000000001</v>
      </c>
      <c r="DR44" s="166">
        <v>97.087999999999994</v>
      </c>
      <c r="DS44" s="166">
        <v>-4.1500000000000004</v>
      </c>
      <c r="DT44" s="166">
        <v>-4.13</v>
      </c>
      <c r="DU44" s="166">
        <v>82.44</v>
      </c>
      <c r="DV44" s="166">
        <v>78.97</v>
      </c>
      <c r="DW44" s="166">
        <v>99.145499999999998</v>
      </c>
      <c r="DX44" s="166">
        <v>98.236400000000003</v>
      </c>
      <c r="DY44" s="166">
        <v>-84.650199999999998</v>
      </c>
      <c r="DZ44" s="166">
        <v>-83.445499999999996</v>
      </c>
      <c r="EA44" s="166">
        <v>203.29509999999999</v>
      </c>
      <c r="EB44" s="166">
        <v>152.96100000000001</v>
      </c>
      <c r="EC44" s="166">
        <v>147.98349999999999</v>
      </c>
      <c r="ED44" s="166">
        <v>150.0592</v>
      </c>
      <c r="EE44" s="166">
        <v>54.356299999999997</v>
      </c>
      <c r="EF44" s="166">
        <v>28.678699999999999</v>
      </c>
      <c r="EG44" s="166">
        <v>-31.282</v>
      </c>
      <c r="EH44" s="166">
        <v>210.21289999999999</v>
      </c>
      <c r="EI44" s="166">
        <v>147.06489999999999</v>
      </c>
      <c r="EJ44" s="167"/>
      <c r="EK44" s="166">
        <v>-25.353000000000002</v>
      </c>
      <c r="EL44" s="166">
        <v>-22.743400000000001</v>
      </c>
      <c r="EM44" s="166">
        <v>27.697900000000001</v>
      </c>
      <c r="EN44" s="166">
        <v>17.492899999999999</v>
      </c>
      <c r="EO44" s="166">
        <v>15.957000000000001</v>
      </c>
      <c r="EP44" s="166">
        <v>33.840000000000003</v>
      </c>
      <c r="EQ44" s="166">
        <v>-70.628799999999998</v>
      </c>
      <c r="ER44" s="166">
        <v>-71.995900000000006</v>
      </c>
      <c r="ES44" s="166">
        <v>8.5079999999999991</v>
      </c>
      <c r="ET44" s="167"/>
      <c r="EU44" s="166">
        <v>-14.72</v>
      </c>
      <c r="EV44" s="167"/>
      <c r="EW44" s="166">
        <v>14.7468</v>
      </c>
      <c r="EX44" s="166">
        <v>-26.193999999999999</v>
      </c>
      <c r="EY44" s="166">
        <v>-35.978099999999998</v>
      </c>
      <c r="EZ44" s="166">
        <v>-34.891100000000002</v>
      </c>
      <c r="FA44" s="166">
        <v>12.179399999999999</v>
      </c>
      <c r="FB44" s="166">
        <v>-26.999500000000001</v>
      </c>
      <c r="FC44" s="166">
        <v>0</v>
      </c>
      <c r="FD44" s="166">
        <v>19.721299999999999</v>
      </c>
      <c r="FE44" s="166">
        <v>19.668299999999999</v>
      </c>
      <c r="FF44" s="167"/>
      <c r="FG44" s="166">
        <v>27.995699999999999</v>
      </c>
      <c r="FH44" s="166">
        <v>28.163399999999999</v>
      </c>
      <c r="FI44" s="166">
        <v>26.4071</v>
      </c>
      <c r="FJ44" s="166">
        <v>88.416899999999998</v>
      </c>
      <c r="FK44" s="166">
        <v>89.421700000000001</v>
      </c>
      <c r="FL44" s="166">
        <v>-152.88759999999999</v>
      </c>
      <c r="FM44" s="166">
        <v>87.755600000000001</v>
      </c>
      <c r="FN44" s="166">
        <v>87.152199999999993</v>
      </c>
      <c r="FO44" s="166">
        <v>-112.8754</v>
      </c>
      <c r="FP44" s="166">
        <v>-100.9316</v>
      </c>
      <c r="FQ44" s="166">
        <v>-49.986699999999999</v>
      </c>
      <c r="FR44" s="166">
        <v>-37.35</v>
      </c>
      <c r="FS44" s="166">
        <v>17.073599999999999</v>
      </c>
      <c r="FT44" s="166">
        <v>1.3149999999999999</v>
      </c>
      <c r="FU44" s="166">
        <v>-11.4</v>
      </c>
      <c r="FV44" s="166">
        <v>13.04</v>
      </c>
      <c r="FW44" s="166">
        <v>-51.286099999999998</v>
      </c>
      <c r="FX44" s="167"/>
      <c r="FY44" s="166">
        <v>-13.898</v>
      </c>
      <c r="FZ44" s="166">
        <v>0.72399999999999998</v>
      </c>
      <c r="GA44" s="167"/>
      <c r="GB44" s="166">
        <v>27.46</v>
      </c>
      <c r="GC44" s="166">
        <v>103.84650000000001</v>
      </c>
      <c r="GD44" s="166">
        <v>112.26860000000001</v>
      </c>
      <c r="GE44" s="166">
        <v>15.06</v>
      </c>
      <c r="GF44" s="166">
        <v>87.176500000000004</v>
      </c>
      <c r="GG44" s="166">
        <v>19.100000000000001</v>
      </c>
      <c r="GH44" s="166">
        <v>-18.815999999999999</v>
      </c>
      <c r="GI44" s="166">
        <v>7.1687000000000003</v>
      </c>
      <c r="GJ44" s="166">
        <v>7.9337</v>
      </c>
      <c r="GK44" s="166">
        <v>2.1579000000000002</v>
      </c>
      <c r="GL44" s="167"/>
      <c r="GM44" s="167"/>
      <c r="GN44" s="166">
        <v>-16.976400000000002</v>
      </c>
      <c r="GO44" s="166">
        <v>-35.895800000000001</v>
      </c>
      <c r="GP44" s="166">
        <v>21.017399999999999</v>
      </c>
      <c r="GQ44" s="166">
        <v>37.210099999999997</v>
      </c>
      <c r="GR44" s="167"/>
      <c r="GS44" s="167"/>
      <c r="GT44" s="166">
        <v>-161.09010000000001</v>
      </c>
      <c r="GU44" s="166">
        <v>-29.351500000000001</v>
      </c>
      <c r="GV44" s="166">
        <v>23.558800000000002</v>
      </c>
      <c r="GW44" s="166">
        <v>-48.492100000000001</v>
      </c>
      <c r="GX44" s="167"/>
      <c r="GY44" s="166">
        <v>13.088800000000001</v>
      </c>
      <c r="GZ44" s="167"/>
      <c r="HA44" s="167"/>
      <c r="HB44" s="166">
        <v>139.80000000000001</v>
      </c>
      <c r="HC44" s="166">
        <v>139.42920000000001</v>
      </c>
      <c r="HD44" s="167"/>
      <c r="HE44" s="167"/>
      <c r="HF44" s="166">
        <v>-597.44560000000001</v>
      </c>
      <c r="HG44" s="166">
        <v>605.06020000000001</v>
      </c>
      <c r="HH44" s="166">
        <v>472.09089999999998</v>
      </c>
      <c r="HI44" s="166">
        <v>-134.2276</v>
      </c>
      <c r="HJ44" s="166">
        <v>-133.1653</v>
      </c>
      <c r="HK44" s="166">
        <v>-56.851399999999998</v>
      </c>
      <c r="HL44" s="166">
        <v>-47.713200000000001</v>
      </c>
      <c r="HM44" s="166">
        <v>81.762299999999996</v>
      </c>
      <c r="HN44" s="166">
        <v>81.438999999999993</v>
      </c>
      <c r="HO44" s="166">
        <v>-85.175200000000004</v>
      </c>
      <c r="HP44" s="166">
        <v>-86.77</v>
      </c>
      <c r="HQ44" s="166">
        <v>36.752600000000001</v>
      </c>
      <c r="HR44" s="166">
        <v>36.159300000000002</v>
      </c>
      <c r="HS44" s="166">
        <v>-50.8996</v>
      </c>
      <c r="HT44" s="166">
        <v>-50.861899999999999</v>
      </c>
      <c r="HU44" s="166">
        <v>75.760000000000005</v>
      </c>
      <c r="HV44" s="166">
        <v>74.62</v>
      </c>
      <c r="HW44" s="166">
        <v>12.3</v>
      </c>
      <c r="HX44" s="166">
        <v>12.3</v>
      </c>
      <c r="HY44" s="167"/>
      <c r="HZ44" s="166">
        <v>31.12</v>
      </c>
      <c r="IA44" s="166">
        <v>-329.09690000000001</v>
      </c>
      <c r="IB44" s="166">
        <v>100.1815</v>
      </c>
      <c r="IC44" s="166">
        <v>99.978399999999993</v>
      </c>
      <c r="ID44" s="166">
        <v>16.2</v>
      </c>
      <c r="IE44" s="166">
        <v>-40.6</v>
      </c>
      <c r="IF44" s="166">
        <v>-35.200000000000003</v>
      </c>
      <c r="IG44" s="166">
        <v>-35.6</v>
      </c>
      <c r="IH44" s="167"/>
      <c r="II44" s="167"/>
      <c r="IJ44" s="166">
        <v>-460.5138</v>
      </c>
      <c r="IK44" s="166">
        <v>-125.854</v>
      </c>
      <c r="IL44" s="166">
        <v>384.15859999999998</v>
      </c>
      <c r="IM44" s="166">
        <v>254.9785</v>
      </c>
      <c r="IN44" s="166">
        <v>22.5487</v>
      </c>
      <c r="IO44" s="166">
        <v>-251.5797</v>
      </c>
      <c r="IP44" s="166">
        <v>248.3828</v>
      </c>
      <c r="IQ44" s="166">
        <v>-147.90960000000001</v>
      </c>
      <c r="IR44" s="166">
        <v>-196.44900000000001</v>
      </c>
      <c r="IS44" s="166">
        <v>-248.42140000000001</v>
      </c>
      <c r="IT44" s="166">
        <v>77.161299999999997</v>
      </c>
      <c r="IU44" s="166">
        <v>75.676900000000003</v>
      </c>
      <c r="IV44" s="166">
        <v>148.96209999999999</v>
      </c>
      <c r="IW44" s="166">
        <v>-373.77050000000003</v>
      </c>
      <c r="IX44" s="166">
        <v>205.58709999999999</v>
      </c>
      <c r="IY44" s="166">
        <v>-168.1046</v>
      </c>
      <c r="IZ44" s="166">
        <v>171.6318</v>
      </c>
      <c r="JA44" s="166">
        <v>-10.888999999999999</v>
      </c>
      <c r="JB44" s="166">
        <v>19.206</v>
      </c>
      <c r="JC44" s="166">
        <v>7.44</v>
      </c>
      <c r="JD44" s="166">
        <v>-0.60599999999999998</v>
      </c>
      <c r="JE44" s="166">
        <v>-0.61899999999999999</v>
      </c>
      <c r="JF44" s="166">
        <v>-7.52</v>
      </c>
      <c r="JG44" s="166">
        <v>-6</v>
      </c>
      <c r="JH44" s="167"/>
      <c r="JI44" s="166">
        <v>6.3890000000000002</v>
      </c>
      <c r="JJ44" s="166">
        <v>-20.537099999999999</v>
      </c>
      <c r="JK44" s="166">
        <v>-33.485900000000001</v>
      </c>
      <c r="JL44" s="166">
        <v>18.3</v>
      </c>
      <c r="JM44" s="166">
        <v>57.21</v>
      </c>
      <c r="JN44" s="166">
        <v>58.164000000000001</v>
      </c>
      <c r="JO44" s="166">
        <v>10.998100000000001</v>
      </c>
      <c r="JP44" s="167"/>
      <c r="JQ44" s="166">
        <v>53.387700000000002</v>
      </c>
      <c r="JR44" s="166">
        <v>53.552500000000002</v>
      </c>
      <c r="JS44" s="166">
        <v>54.396599999999999</v>
      </c>
      <c r="JT44" s="167"/>
      <c r="JU44" s="166">
        <v>38.9</v>
      </c>
      <c r="JV44" s="166">
        <v>13.664300000000001</v>
      </c>
      <c r="JW44" s="166">
        <v>8.98</v>
      </c>
      <c r="JX44" s="167"/>
      <c r="JY44" s="166">
        <v>-45.424100000000003</v>
      </c>
      <c r="JZ44" s="166">
        <v>79.399900000000002</v>
      </c>
      <c r="KA44" s="166">
        <v>57.8795</v>
      </c>
      <c r="KB44" s="166">
        <v>-44.834899999999998</v>
      </c>
      <c r="KC44" s="166">
        <v>-77.456199999999995</v>
      </c>
      <c r="KD44" s="166">
        <v>46.536999999999999</v>
      </c>
      <c r="KE44" s="166">
        <v>29.771999999999998</v>
      </c>
      <c r="KF44" s="166">
        <v>-49.9</v>
      </c>
      <c r="KG44" s="166">
        <v>50.9</v>
      </c>
      <c r="KH44" s="166">
        <v>-129.44239999999999</v>
      </c>
      <c r="KI44" s="166">
        <v>333.9907</v>
      </c>
    </row>
    <row r="45" spans="1:295" ht="18" customHeight="1" x14ac:dyDescent="0.3">
      <c r="A45" s="162" t="s">
        <v>64</v>
      </c>
      <c r="B45" s="162" t="s">
        <v>881</v>
      </c>
      <c r="C45" s="166">
        <v>0</v>
      </c>
      <c r="D45" s="166">
        <v>19.779499999999999</v>
      </c>
      <c r="E45" s="167"/>
      <c r="F45" s="166">
        <v>-31.6175</v>
      </c>
      <c r="G45" s="166">
        <v>35.195900000000002</v>
      </c>
      <c r="H45" s="167"/>
      <c r="I45" s="166">
        <v>49.853999999999999</v>
      </c>
      <c r="J45" s="166">
        <v>-82.671000000000006</v>
      </c>
      <c r="K45" s="166">
        <v>64.363500000000002</v>
      </c>
      <c r="L45" s="166">
        <v>32.518999999999998</v>
      </c>
      <c r="M45" s="166">
        <v>31.989699999999999</v>
      </c>
      <c r="N45" s="166">
        <v>-17.760000000000002</v>
      </c>
      <c r="O45" s="166">
        <v>-67.92</v>
      </c>
      <c r="P45" s="166">
        <v>59.4</v>
      </c>
      <c r="Q45" s="166">
        <v>14.904</v>
      </c>
      <c r="R45" s="166">
        <v>-59.4</v>
      </c>
      <c r="S45" s="166">
        <v>12.6089</v>
      </c>
      <c r="T45" s="166">
        <v>47.782600000000002</v>
      </c>
      <c r="U45" s="166">
        <v>13.9133</v>
      </c>
      <c r="V45" s="166">
        <v>13.9123</v>
      </c>
      <c r="W45" s="166">
        <v>23.245899999999999</v>
      </c>
      <c r="X45" s="166">
        <v>7.8056999999999999</v>
      </c>
      <c r="Y45" s="166">
        <v>0.33029999999999998</v>
      </c>
      <c r="Z45" s="166">
        <v>2.6436000000000002</v>
      </c>
      <c r="AA45" s="167"/>
      <c r="AB45" s="167"/>
      <c r="AC45" s="166">
        <v>-92.27</v>
      </c>
      <c r="AD45" s="166">
        <v>-90.54</v>
      </c>
      <c r="AE45" s="167"/>
      <c r="AF45" s="166">
        <v>15.54</v>
      </c>
      <c r="AG45" s="166">
        <v>66</v>
      </c>
      <c r="AH45" s="166">
        <v>10.198</v>
      </c>
      <c r="AI45" s="166">
        <v>0.19400000000000001</v>
      </c>
      <c r="AJ45" s="168">
        <v>-60.02</v>
      </c>
      <c r="AK45" s="166">
        <v>-59.63</v>
      </c>
      <c r="AL45" s="166">
        <v>-75.53</v>
      </c>
      <c r="AM45" s="166">
        <v>60.02</v>
      </c>
      <c r="AN45" s="166">
        <v>60.07</v>
      </c>
      <c r="AO45" s="166">
        <v>12.892300000000001</v>
      </c>
      <c r="AP45" s="166">
        <v>12.447800000000001</v>
      </c>
      <c r="AQ45" s="166">
        <v>74.584400000000002</v>
      </c>
      <c r="AR45" s="166">
        <v>76.627700000000004</v>
      </c>
      <c r="AS45" s="166">
        <v>37.780299999999997</v>
      </c>
      <c r="AT45" s="166">
        <v>-75.909000000000006</v>
      </c>
      <c r="AU45" s="166">
        <v>0</v>
      </c>
      <c r="AV45" s="166">
        <v>7.5763999999999996</v>
      </c>
      <c r="AW45" s="166">
        <v>6.2515000000000001</v>
      </c>
      <c r="AX45" s="166">
        <v>94.83</v>
      </c>
      <c r="AY45" s="167"/>
      <c r="AZ45" s="166">
        <v>-34.112099999999998</v>
      </c>
      <c r="BA45" s="166">
        <v>-37.280200000000001</v>
      </c>
      <c r="BB45" s="166">
        <v>-349.65660000000003</v>
      </c>
      <c r="BC45" s="166">
        <v>-27.5764</v>
      </c>
      <c r="BD45" s="166">
        <v>-6.1</v>
      </c>
      <c r="BE45" s="166">
        <v>-6.1</v>
      </c>
      <c r="BF45" s="166">
        <v>80.900000000000006</v>
      </c>
      <c r="BG45" s="166">
        <v>0</v>
      </c>
      <c r="BH45" s="166">
        <v>-5.6517999999999997</v>
      </c>
      <c r="BI45" s="167"/>
      <c r="BJ45" s="166">
        <v>-23.2468</v>
      </c>
      <c r="BK45" s="166">
        <v>9.2673000000000005</v>
      </c>
      <c r="BL45" s="166">
        <v>7.2073999999999998</v>
      </c>
      <c r="BM45" s="166">
        <v>4.9057000000000004</v>
      </c>
      <c r="BN45" s="166">
        <v>378.58199999999999</v>
      </c>
      <c r="BO45" s="166">
        <v>44.679099999999998</v>
      </c>
      <c r="BP45" s="166">
        <v>44.465499999999999</v>
      </c>
      <c r="BQ45" s="166">
        <v>-165.374</v>
      </c>
      <c r="BR45" s="166">
        <v>475.21550000000002</v>
      </c>
      <c r="BS45" s="167"/>
      <c r="BT45" s="166">
        <v>-119.9815</v>
      </c>
      <c r="BU45" s="166">
        <v>121.7346</v>
      </c>
      <c r="BV45" s="166">
        <v>96.891499999999994</v>
      </c>
      <c r="BW45" s="166">
        <v>29.58</v>
      </c>
      <c r="BX45" s="166">
        <v>31.09</v>
      </c>
      <c r="BY45" s="166">
        <v>68.12</v>
      </c>
      <c r="BZ45" s="166">
        <v>82.94</v>
      </c>
      <c r="CA45" s="166">
        <v>-87.201899999999995</v>
      </c>
      <c r="CB45" s="166">
        <v>-87.201899999999995</v>
      </c>
      <c r="CC45" s="166">
        <v>161.9453</v>
      </c>
      <c r="CD45" s="166">
        <v>161.4282</v>
      </c>
      <c r="CE45" s="167"/>
      <c r="CF45" s="166">
        <v>-63.906500000000001</v>
      </c>
      <c r="CG45" s="166">
        <v>-63.985799999999998</v>
      </c>
      <c r="CH45" s="166">
        <v>-4.7915999999999999</v>
      </c>
      <c r="CI45" s="166">
        <v>-115.9545</v>
      </c>
      <c r="CJ45" s="167"/>
      <c r="CK45" s="167"/>
      <c r="CL45" s="167"/>
      <c r="CM45" s="166">
        <v>232.3</v>
      </c>
      <c r="CN45" s="166">
        <v>-17.93</v>
      </c>
      <c r="CO45" s="166">
        <v>43.473199999999999</v>
      </c>
      <c r="CP45" s="166">
        <v>43.009399999999999</v>
      </c>
      <c r="CQ45" s="166">
        <v>42.945300000000003</v>
      </c>
      <c r="CR45" s="166">
        <v>-42.956499999999998</v>
      </c>
      <c r="CS45" s="166">
        <v>-42.441699999999997</v>
      </c>
      <c r="CT45" s="166">
        <v>-31.9328</v>
      </c>
      <c r="CU45" s="166">
        <v>25.213100000000001</v>
      </c>
      <c r="CV45" s="166">
        <v>-31.286200000000001</v>
      </c>
      <c r="CW45" s="166">
        <v>16.815000000000001</v>
      </c>
      <c r="CX45" s="166">
        <v>94.11</v>
      </c>
      <c r="CY45" s="166">
        <v>78.77</v>
      </c>
      <c r="CZ45" s="167"/>
      <c r="DA45" s="167"/>
      <c r="DB45" s="166">
        <v>37.797199999999997</v>
      </c>
      <c r="DC45" s="167"/>
      <c r="DD45" s="166">
        <v>117.04</v>
      </c>
      <c r="DE45" s="166">
        <v>115.2715</v>
      </c>
      <c r="DF45" s="166">
        <v>-103.9697</v>
      </c>
      <c r="DG45" s="167"/>
      <c r="DH45" s="166">
        <v>-20.679600000000001</v>
      </c>
      <c r="DI45" s="166">
        <v>-124.9</v>
      </c>
      <c r="DJ45" s="166">
        <v>-123.5</v>
      </c>
      <c r="DK45" s="167"/>
      <c r="DL45" s="166">
        <v>77.059899999999999</v>
      </c>
      <c r="DM45" s="166">
        <v>72.340199999999996</v>
      </c>
      <c r="DN45" s="166">
        <v>108.41670000000001</v>
      </c>
      <c r="DO45" s="166">
        <v>77.77</v>
      </c>
      <c r="DP45" s="166">
        <v>-8.94</v>
      </c>
      <c r="DQ45" s="166">
        <v>62.232500000000002</v>
      </c>
      <c r="DR45" s="166">
        <v>103.4209</v>
      </c>
      <c r="DS45" s="166">
        <v>-4</v>
      </c>
      <c r="DT45" s="166">
        <v>-3.96</v>
      </c>
      <c r="DU45" s="166">
        <v>78.27</v>
      </c>
      <c r="DV45" s="166">
        <v>78.37</v>
      </c>
      <c r="DW45" s="166">
        <v>104.0364</v>
      </c>
      <c r="DX45" s="166">
        <v>101.4</v>
      </c>
      <c r="DY45" s="166">
        <v>-82.397400000000005</v>
      </c>
      <c r="DZ45" s="166">
        <v>-80.172700000000006</v>
      </c>
      <c r="EA45" s="166">
        <v>203.12100000000001</v>
      </c>
      <c r="EB45" s="166">
        <v>154.0222</v>
      </c>
      <c r="EC45" s="166">
        <v>148.59360000000001</v>
      </c>
      <c r="ED45" s="166">
        <v>151.3108</v>
      </c>
      <c r="EE45" s="166">
        <v>55.621499999999997</v>
      </c>
      <c r="EF45" s="166">
        <v>28.839600000000001</v>
      </c>
      <c r="EG45" s="166">
        <v>-31.986000000000001</v>
      </c>
      <c r="EH45" s="166">
        <v>174.33770000000001</v>
      </c>
      <c r="EI45" s="166">
        <v>164.17099999999999</v>
      </c>
      <c r="EJ45" s="167"/>
      <c r="EK45" s="166">
        <v>-24.697099999999999</v>
      </c>
      <c r="EL45" s="166">
        <v>-22.152899999999999</v>
      </c>
      <c r="EM45" s="166">
        <v>27.886199999999999</v>
      </c>
      <c r="EN45" s="166">
        <v>14.013299999999999</v>
      </c>
      <c r="EO45" s="166">
        <v>12.8</v>
      </c>
      <c r="EP45" s="166">
        <v>32.304000000000002</v>
      </c>
      <c r="EQ45" s="166">
        <v>-65.537000000000006</v>
      </c>
      <c r="ER45" s="166">
        <v>-66.746300000000005</v>
      </c>
      <c r="ES45" s="166">
        <v>8.7698999999999998</v>
      </c>
      <c r="ET45" s="167"/>
      <c r="EU45" s="166">
        <v>-14.22</v>
      </c>
      <c r="EV45" s="167"/>
      <c r="EW45" s="166">
        <v>14.693099999999999</v>
      </c>
      <c r="EX45" s="166">
        <v>-33.349600000000002</v>
      </c>
      <c r="EY45" s="166">
        <v>-37.074399999999997</v>
      </c>
      <c r="EZ45" s="166">
        <v>-35.911000000000001</v>
      </c>
      <c r="FA45" s="166">
        <v>14.293900000000001</v>
      </c>
      <c r="FB45" s="166">
        <v>-26.4498</v>
      </c>
      <c r="FC45" s="167"/>
      <c r="FD45" s="166">
        <v>20.4023</v>
      </c>
      <c r="FE45" s="166">
        <v>20.1662</v>
      </c>
      <c r="FF45" s="167"/>
      <c r="FG45" s="166">
        <v>26.9422</v>
      </c>
      <c r="FH45" s="166">
        <v>28.249700000000001</v>
      </c>
      <c r="FI45" s="166">
        <v>27.101500000000001</v>
      </c>
      <c r="FJ45" s="166">
        <v>87.412199999999999</v>
      </c>
      <c r="FK45" s="166">
        <v>88.751800000000003</v>
      </c>
      <c r="FL45" s="166">
        <v>-154.89709999999999</v>
      </c>
      <c r="FM45" s="166">
        <v>85.168000000000006</v>
      </c>
      <c r="FN45" s="166">
        <v>85.179400000000001</v>
      </c>
      <c r="FO45" s="166">
        <v>-111.5504</v>
      </c>
      <c r="FP45" s="166">
        <v>-99.305599999999998</v>
      </c>
      <c r="FQ45" s="166">
        <v>-51.239199999999997</v>
      </c>
      <c r="FR45" s="166">
        <v>-36.39</v>
      </c>
      <c r="FS45" s="166">
        <v>17.183499999999999</v>
      </c>
      <c r="FT45" s="166">
        <v>1.5018</v>
      </c>
      <c r="FU45" s="166">
        <v>-11.08</v>
      </c>
      <c r="FV45" s="166">
        <v>12.4</v>
      </c>
      <c r="FW45" s="166">
        <v>-51.253999999999998</v>
      </c>
      <c r="FX45" s="167"/>
      <c r="FY45" s="166">
        <v>-13.039</v>
      </c>
      <c r="FZ45" s="166">
        <v>1.1100000000000001</v>
      </c>
      <c r="GA45" s="166">
        <v>9.7032000000000007</v>
      </c>
      <c r="GB45" s="166">
        <v>26.92</v>
      </c>
      <c r="GC45" s="166">
        <v>102.7944</v>
      </c>
      <c r="GD45" s="166">
        <v>113.7937</v>
      </c>
      <c r="GE45" s="166">
        <v>15.71</v>
      </c>
      <c r="GF45" s="166">
        <v>87.432599999999994</v>
      </c>
      <c r="GG45" s="166">
        <v>18</v>
      </c>
      <c r="GH45" s="166">
        <v>-19.5505</v>
      </c>
      <c r="GI45" s="166">
        <v>5.7348999999999997</v>
      </c>
      <c r="GJ45" s="166">
        <v>6.2694000000000001</v>
      </c>
      <c r="GK45" s="166">
        <v>2.5043000000000002</v>
      </c>
      <c r="GL45" s="167"/>
      <c r="GM45" s="167"/>
      <c r="GN45" s="167"/>
      <c r="GO45" s="166">
        <v>-41.107300000000002</v>
      </c>
      <c r="GP45" s="166">
        <v>21.159400000000002</v>
      </c>
      <c r="GQ45" s="166">
        <v>42.317</v>
      </c>
      <c r="GR45" s="167"/>
      <c r="GS45" s="167"/>
      <c r="GT45" s="166">
        <v>-160.2372</v>
      </c>
      <c r="GU45" s="166">
        <v>-31.133199999999999</v>
      </c>
      <c r="GV45" s="166">
        <v>26.788599999999999</v>
      </c>
      <c r="GW45" s="166">
        <v>-56.1601</v>
      </c>
      <c r="GX45" s="166">
        <v>12.1762</v>
      </c>
      <c r="GY45" s="166">
        <v>14.387600000000001</v>
      </c>
      <c r="GZ45" s="166">
        <v>13.9671</v>
      </c>
      <c r="HA45" s="167"/>
      <c r="HB45" s="166">
        <v>144.898</v>
      </c>
      <c r="HC45" s="166">
        <v>145.50579999999999</v>
      </c>
      <c r="HD45" s="167"/>
      <c r="HE45" s="167"/>
      <c r="HF45" s="166">
        <v>-605.0299</v>
      </c>
      <c r="HG45" s="166">
        <v>611.40890000000002</v>
      </c>
      <c r="HH45" s="166">
        <v>496.93430000000001</v>
      </c>
      <c r="HI45" s="166">
        <v>-138.91659999999999</v>
      </c>
      <c r="HJ45" s="166">
        <v>-136.14009999999999</v>
      </c>
      <c r="HK45" s="166">
        <v>-58.266399999999997</v>
      </c>
      <c r="HL45" s="166">
        <v>-49.691499999999998</v>
      </c>
      <c r="HM45" s="166">
        <v>79.748599999999996</v>
      </c>
      <c r="HN45" s="166">
        <v>79.881399999999999</v>
      </c>
      <c r="HO45" s="167"/>
      <c r="HP45" s="167"/>
      <c r="HQ45" s="166">
        <v>38.741100000000003</v>
      </c>
      <c r="HR45" s="166">
        <v>38.708199999999998</v>
      </c>
      <c r="HS45" s="166">
        <v>-60.680100000000003</v>
      </c>
      <c r="HT45" s="166">
        <v>-60.8172</v>
      </c>
      <c r="HU45" s="166">
        <v>83.6</v>
      </c>
      <c r="HV45" s="166">
        <v>83.27</v>
      </c>
      <c r="HW45" s="166">
        <v>12.2</v>
      </c>
      <c r="HX45" s="166">
        <v>13.1</v>
      </c>
      <c r="HY45" s="166">
        <v>21.944800000000001</v>
      </c>
      <c r="HZ45" s="166">
        <v>44.88</v>
      </c>
      <c r="IA45" s="166">
        <v>-344.57510000000002</v>
      </c>
      <c r="IB45" s="166">
        <v>104.8454</v>
      </c>
      <c r="IC45" s="166">
        <v>104.6347</v>
      </c>
      <c r="ID45" s="166">
        <v>19</v>
      </c>
      <c r="IE45" s="166">
        <v>-34.799999999999997</v>
      </c>
      <c r="IF45" s="166">
        <v>-37</v>
      </c>
      <c r="IG45" s="166">
        <v>-37.299999999999997</v>
      </c>
      <c r="IH45" s="167"/>
      <c r="II45" s="167"/>
      <c r="IJ45" s="166">
        <v>-483.71</v>
      </c>
      <c r="IK45" s="166">
        <v>-142.8126</v>
      </c>
      <c r="IL45" s="166">
        <v>441.48590000000002</v>
      </c>
      <c r="IM45" s="166">
        <v>289.76979999999998</v>
      </c>
      <c r="IN45" s="166">
        <v>40.927700000000002</v>
      </c>
      <c r="IO45" s="166">
        <v>-284.85969999999998</v>
      </c>
      <c r="IP45" s="166">
        <v>285.82819999999998</v>
      </c>
      <c r="IQ45" s="166">
        <v>-144.357</v>
      </c>
      <c r="IR45" s="166">
        <v>-229.11369999999999</v>
      </c>
      <c r="IS45" s="166">
        <v>-283.27640000000002</v>
      </c>
      <c r="IT45" s="166">
        <v>69.269800000000004</v>
      </c>
      <c r="IU45" s="166">
        <v>68.786799999999999</v>
      </c>
      <c r="IV45" s="166">
        <v>146.24350000000001</v>
      </c>
      <c r="IW45" s="166">
        <v>-430.06560000000002</v>
      </c>
      <c r="IX45" s="166">
        <v>232.41540000000001</v>
      </c>
      <c r="IY45" s="166">
        <v>-193.67060000000001</v>
      </c>
      <c r="IZ45" s="166">
        <v>196.0925</v>
      </c>
      <c r="JA45" s="166">
        <v>-10.389099999999999</v>
      </c>
      <c r="JB45" s="166">
        <v>18.989000000000001</v>
      </c>
      <c r="JC45" s="166">
        <v>8.56</v>
      </c>
      <c r="JD45" s="166">
        <v>-1.101</v>
      </c>
      <c r="JE45" s="166">
        <v>-1.1040000000000001</v>
      </c>
      <c r="JF45" s="166">
        <v>-8.8000000000000007</v>
      </c>
      <c r="JG45" s="166">
        <v>-7.2</v>
      </c>
      <c r="JH45" s="167"/>
      <c r="JI45" s="166">
        <v>8.5862999999999996</v>
      </c>
      <c r="JJ45" s="166">
        <v>-23.643899999999999</v>
      </c>
      <c r="JK45" s="166">
        <v>-31.905100000000001</v>
      </c>
      <c r="JL45" s="166">
        <v>16.5</v>
      </c>
      <c r="JM45" s="166">
        <v>56.558</v>
      </c>
      <c r="JN45" s="166">
        <v>55.006</v>
      </c>
      <c r="JO45" s="166">
        <v>0</v>
      </c>
      <c r="JP45" s="166">
        <v>0</v>
      </c>
      <c r="JQ45" s="166">
        <v>51.017499999999998</v>
      </c>
      <c r="JR45" s="166">
        <v>51.459299999999999</v>
      </c>
      <c r="JS45" s="166">
        <v>51.79</v>
      </c>
      <c r="JT45" s="167"/>
      <c r="JU45" s="166">
        <v>37.1</v>
      </c>
      <c r="JV45" s="166">
        <v>11.8652</v>
      </c>
      <c r="JW45" s="166">
        <v>10</v>
      </c>
      <c r="JX45" s="167"/>
      <c r="JY45" s="166">
        <v>-48.3673</v>
      </c>
      <c r="JZ45" s="166">
        <v>79.749399999999994</v>
      </c>
      <c r="KA45" s="166">
        <v>59.6922</v>
      </c>
      <c r="KB45" s="166">
        <v>-47.773400000000002</v>
      </c>
      <c r="KC45" s="166">
        <v>-78.783699999999996</v>
      </c>
      <c r="KD45" s="166">
        <v>48.605400000000003</v>
      </c>
      <c r="KE45" s="166">
        <v>29.3994</v>
      </c>
      <c r="KF45" s="166">
        <v>-47.4</v>
      </c>
      <c r="KG45" s="166">
        <v>46.7</v>
      </c>
      <c r="KH45" s="166">
        <v>-108.0419</v>
      </c>
      <c r="KI45" s="166">
        <v>331.36360000000002</v>
      </c>
    </row>
    <row r="46" spans="1:295" ht="18" customHeight="1" x14ac:dyDescent="0.3">
      <c r="A46" s="162" t="s">
        <v>64</v>
      </c>
      <c r="B46" s="162" t="s">
        <v>882</v>
      </c>
      <c r="C46" s="166">
        <v>0</v>
      </c>
      <c r="D46" s="166">
        <v>20.968699999999998</v>
      </c>
      <c r="E46" s="167"/>
      <c r="F46" s="166">
        <v>-30.544499999999999</v>
      </c>
      <c r="G46" s="166">
        <v>37.248699999999999</v>
      </c>
      <c r="H46" s="167"/>
      <c r="I46" s="166">
        <v>53.628100000000003</v>
      </c>
      <c r="J46" s="166">
        <v>-91.526700000000005</v>
      </c>
      <c r="K46" s="166">
        <v>69.478200000000001</v>
      </c>
      <c r="L46" s="166">
        <v>35.540900000000001</v>
      </c>
      <c r="M46" s="166">
        <v>34.732100000000003</v>
      </c>
      <c r="N46" s="166">
        <v>-19.98</v>
      </c>
      <c r="O46" s="166">
        <v>-77.468000000000004</v>
      </c>
      <c r="P46" s="166">
        <v>70.400000000000006</v>
      </c>
      <c r="Q46" s="166">
        <v>19.044</v>
      </c>
      <c r="R46" s="166">
        <v>-68.2</v>
      </c>
      <c r="S46" s="166">
        <v>9.1024999999999991</v>
      </c>
      <c r="T46" s="166">
        <v>52.329799999999999</v>
      </c>
      <c r="U46" s="166">
        <v>15.5129</v>
      </c>
      <c r="V46" s="166">
        <v>15.5252</v>
      </c>
      <c r="W46" s="166">
        <v>26.0303</v>
      </c>
      <c r="X46" s="166">
        <v>7.5164999999999997</v>
      </c>
      <c r="Y46" s="166">
        <v>0.28139999999999998</v>
      </c>
      <c r="Z46" s="166">
        <v>2.4161000000000001</v>
      </c>
      <c r="AA46" s="167"/>
      <c r="AB46" s="167"/>
      <c r="AC46" s="166">
        <v>-97.15</v>
      </c>
      <c r="AD46" s="166">
        <v>-96.68</v>
      </c>
      <c r="AE46" s="167"/>
      <c r="AF46" s="166">
        <v>19.98</v>
      </c>
      <c r="AG46" s="166">
        <v>77</v>
      </c>
      <c r="AH46" s="166">
        <v>13.33</v>
      </c>
      <c r="AI46" s="166">
        <v>0.215</v>
      </c>
      <c r="AJ46" s="168">
        <v>-66.17</v>
      </c>
      <c r="AK46" s="166">
        <v>-65.58</v>
      </c>
      <c r="AL46" s="166">
        <v>-75.260000000000005</v>
      </c>
      <c r="AM46" s="166">
        <v>66.17</v>
      </c>
      <c r="AN46" s="166">
        <v>66</v>
      </c>
      <c r="AO46" s="166">
        <v>15.4842</v>
      </c>
      <c r="AP46" s="166">
        <v>10.5496</v>
      </c>
      <c r="AQ46" s="166">
        <v>76.585300000000004</v>
      </c>
      <c r="AR46" s="166">
        <v>79.331900000000005</v>
      </c>
      <c r="AS46" s="166">
        <v>44.098100000000002</v>
      </c>
      <c r="AT46" s="166">
        <v>-79.573599999999999</v>
      </c>
      <c r="AU46" s="166">
        <v>0</v>
      </c>
      <c r="AV46" s="166">
        <v>8.1582000000000008</v>
      </c>
      <c r="AW46" s="166">
        <v>7.7790999999999997</v>
      </c>
      <c r="AX46" s="166">
        <v>102.886</v>
      </c>
      <c r="AY46" s="166">
        <v>0</v>
      </c>
      <c r="AZ46" s="166">
        <v>-29.0122</v>
      </c>
      <c r="BA46" s="166">
        <v>-31.157800000000002</v>
      </c>
      <c r="BB46" s="166">
        <v>-401.75130000000001</v>
      </c>
      <c r="BC46" s="166">
        <v>-25.132200000000001</v>
      </c>
      <c r="BD46" s="166">
        <v>-6.1</v>
      </c>
      <c r="BE46" s="166">
        <v>-6.1</v>
      </c>
      <c r="BF46" s="166">
        <v>85.157799999999995</v>
      </c>
      <c r="BG46" s="166">
        <v>0</v>
      </c>
      <c r="BH46" s="166">
        <v>-6.7901999999999996</v>
      </c>
      <c r="BI46" s="167"/>
      <c r="BJ46" s="166">
        <v>-30.037600000000001</v>
      </c>
      <c r="BK46" s="166">
        <v>9.4982000000000006</v>
      </c>
      <c r="BL46" s="166">
        <v>13.321</v>
      </c>
      <c r="BM46" s="166">
        <v>9.1013000000000002</v>
      </c>
      <c r="BN46" s="166">
        <v>431.22640000000001</v>
      </c>
      <c r="BO46" s="166">
        <v>43.397300000000001</v>
      </c>
      <c r="BP46" s="166">
        <v>43.275199999999998</v>
      </c>
      <c r="BQ46" s="166">
        <v>-172.3486</v>
      </c>
      <c r="BR46" s="166">
        <v>513.1825</v>
      </c>
      <c r="BS46" s="167"/>
      <c r="BT46" s="166">
        <v>-130.2568</v>
      </c>
      <c r="BU46" s="166">
        <v>132.3964</v>
      </c>
      <c r="BV46" s="166">
        <v>100.0151</v>
      </c>
      <c r="BW46" s="166">
        <v>31.23</v>
      </c>
      <c r="BX46" s="166">
        <v>35.840000000000003</v>
      </c>
      <c r="BY46" s="166">
        <v>71.73</v>
      </c>
      <c r="BZ46" s="166">
        <v>82.07</v>
      </c>
      <c r="CA46" s="166">
        <v>-82.647300000000001</v>
      </c>
      <c r="CB46" s="166">
        <v>-82.245500000000007</v>
      </c>
      <c r="CC46" s="166">
        <v>154.70439999999999</v>
      </c>
      <c r="CD46" s="166">
        <v>156.9358</v>
      </c>
      <c r="CE46" s="167"/>
      <c r="CF46" s="166">
        <v>-86.732200000000006</v>
      </c>
      <c r="CG46" s="166">
        <v>-87.028000000000006</v>
      </c>
      <c r="CH46" s="166">
        <v>-4.4114000000000004</v>
      </c>
      <c r="CI46" s="166">
        <v>-129.03380000000001</v>
      </c>
      <c r="CJ46" s="167"/>
      <c r="CK46" s="167"/>
      <c r="CL46" s="167"/>
      <c r="CM46" s="166">
        <v>257</v>
      </c>
      <c r="CN46" s="166">
        <v>-18.09</v>
      </c>
      <c r="CO46" s="166">
        <v>35.489600000000003</v>
      </c>
      <c r="CP46" s="166">
        <v>35.493600000000001</v>
      </c>
      <c r="CQ46" s="166">
        <v>35.493400000000001</v>
      </c>
      <c r="CR46" s="166">
        <v>-58.582000000000001</v>
      </c>
      <c r="CS46" s="166">
        <v>-57.845399999999998</v>
      </c>
      <c r="CT46" s="166">
        <v>-18.263300000000001</v>
      </c>
      <c r="CU46" s="166">
        <v>24.2121</v>
      </c>
      <c r="CV46" s="166">
        <v>-16.546600000000002</v>
      </c>
      <c r="CW46" s="166">
        <v>18.108499999999999</v>
      </c>
      <c r="CX46" s="166">
        <v>96.5</v>
      </c>
      <c r="CY46" s="166">
        <v>86.77</v>
      </c>
      <c r="CZ46" s="166">
        <v>61.882300000000001</v>
      </c>
      <c r="DA46" s="166">
        <v>59.037799999999997</v>
      </c>
      <c r="DB46" s="166">
        <v>40.704300000000003</v>
      </c>
      <c r="DC46" s="167"/>
      <c r="DD46" s="166">
        <v>129.56120000000001</v>
      </c>
      <c r="DE46" s="166">
        <v>127.9671</v>
      </c>
      <c r="DF46" s="166">
        <v>-115.172</v>
      </c>
      <c r="DG46" s="167"/>
      <c r="DH46" s="166">
        <v>-22.258400000000002</v>
      </c>
      <c r="DI46" s="166">
        <v>-120.1</v>
      </c>
      <c r="DJ46" s="166">
        <v>-121.7</v>
      </c>
      <c r="DK46" s="166">
        <v>31.6159</v>
      </c>
      <c r="DL46" s="166">
        <v>77.938800000000001</v>
      </c>
      <c r="DM46" s="166">
        <v>78.915199999999999</v>
      </c>
      <c r="DN46" s="166">
        <v>110.76049999999999</v>
      </c>
      <c r="DO46" s="166">
        <v>77.73</v>
      </c>
      <c r="DP46" s="166">
        <v>-10.01</v>
      </c>
      <c r="DQ46" s="166">
        <v>65.549499999999995</v>
      </c>
      <c r="DR46" s="166">
        <v>116.1341</v>
      </c>
      <c r="DS46" s="166">
        <v>-3.33</v>
      </c>
      <c r="DT46" s="166">
        <v>-3.42</v>
      </c>
      <c r="DU46" s="166">
        <v>91.51</v>
      </c>
      <c r="DV46" s="166">
        <v>80.989999999999995</v>
      </c>
      <c r="DW46" s="166">
        <v>115.8545</v>
      </c>
      <c r="DX46" s="166">
        <v>112.8</v>
      </c>
      <c r="DY46" s="166">
        <v>-76.1845</v>
      </c>
      <c r="DZ46" s="166">
        <v>-73.627300000000005</v>
      </c>
      <c r="EA46" s="166">
        <v>219.4222</v>
      </c>
      <c r="EB46" s="166">
        <v>169.8296</v>
      </c>
      <c r="EC46" s="166">
        <v>165.42609999999999</v>
      </c>
      <c r="ED46" s="166">
        <v>167.67500000000001</v>
      </c>
      <c r="EE46" s="166">
        <v>62.018900000000002</v>
      </c>
      <c r="EF46" s="166">
        <v>32.749499999999998</v>
      </c>
      <c r="EG46" s="166">
        <v>-34.03</v>
      </c>
      <c r="EH46" s="166">
        <v>181.59719999999999</v>
      </c>
      <c r="EI46" s="166">
        <v>168.37700000000001</v>
      </c>
      <c r="EJ46" s="167"/>
      <c r="EK46" s="166">
        <v>-25.814399999999999</v>
      </c>
      <c r="EL46" s="166">
        <v>-23.119499999999999</v>
      </c>
      <c r="EM46" s="166">
        <v>26.831499999999998</v>
      </c>
      <c r="EN46" s="166">
        <v>16.852399999999999</v>
      </c>
      <c r="EO46" s="166">
        <v>15.6067</v>
      </c>
      <c r="EP46" s="166">
        <v>20.015999999999998</v>
      </c>
      <c r="EQ46" s="166">
        <v>-61.225900000000003</v>
      </c>
      <c r="ER46" s="166">
        <v>-62.433300000000003</v>
      </c>
      <c r="ES46" s="166">
        <v>7.2906000000000004</v>
      </c>
      <c r="ET46" s="167"/>
      <c r="EU46" s="166">
        <v>-3.44</v>
      </c>
      <c r="EV46" s="167"/>
      <c r="EW46" s="166">
        <v>16.267499999999998</v>
      </c>
      <c r="EX46" s="166">
        <v>-33.702599999999997</v>
      </c>
      <c r="EY46" s="166">
        <v>-35.598199999999999</v>
      </c>
      <c r="EZ46" s="166">
        <v>-34.0715</v>
      </c>
      <c r="FA46" s="166">
        <v>9.2471999999999994</v>
      </c>
      <c r="FB46" s="166">
        <v>-30.230699999999999</v>
      </c>
      <c r="FC46" s="166">
        <v>6.1836000000000002</v>
      </c>
      <c r="FD46" s="166">
        <v>20.941299999999998</v>
      </c>
      <c r="FE46" s="166">
        <v>20.611499999999999</v>
      </c>
      <c r="FF46" s="167"/>
      <c r="FG46" s="166">
        <v>27.421399999999998</v>
      </c>
      <c r="FH46" s="166">
        <v>27.877500000000001</v>
      </c>
      <c r="FI46" s="166">
        <v>26.399899999999999</v>
      </c>
      <c r="FJ46" s="166">
        <v>82.053600000000003</v>
      </c>
      <c r="FK46" s="167"/>
      <c r="FL46" s="166">
        <v>-138.4864</v>
      </c>
      <c r="FM46" s="166">
        <v>77.991299999999995</v>
      </c>
      <c r="FN46" s="166">
        <v>77.168599999999998</v>
      </c>
      <c r="FO46" s="166">
        <v>-99.642600000000002</v>
      </c>
      <c r="FP46" s="166">
        <v>-89.500900000000001</v>
      </c>
      <c r="FQ46" s="166">
        <v>-45.233199999999997</v>
      </c>
      <c r="FR46" s="166">
        <v>-40.44</v>
      </c>
      <c r="FS46" s="166">
        <v>14.5785</v>
      </c>
      <c r="FT46" s="166">
        <v>1.5726</v>
      </c>
      <c r="FU46" s="166">
        <v>-9.19</v>
      </c>
      <c r="FV46" s="166">
        <v>12.82</v>
      </c>
      <c r="FW46" s="166">
        <v>-45.3538</v>
      </c>
      <c r="FX46" s="167"/>
      <c r="FY46" s="166">
        <v>-12.718</v>
      </c>
      <c r="FZ46" s="166">
        <v>0.67800000000000005</v>
      </c>
      <c r="GA46" s="167"/>
      <c r="GB46" s="166">
        <v>26.88</v>
      </c>
      <c r="GC46" s="166">
        <v>92.165300000000002</v>
      </c>
      <c r="GD46" s="166">
        <v>102.51439999999999</v>
      </c>
      <c r="GE46" s="166">
        <v>16.11</v>
      </c>
      <c r="GF46" s="166">
        <v>90.942499999999995</v>
      </c>
      <c r="GG46" s="166">
        <v>18.899999999999999</v>
      </c>
      <c r="GH46" s="166">
        <v>-22.125499999999999</v>
      </c>
      <c r="GI46" s="166">
        <v>4.9134000000000002</v>
      </c>
      <c r="GJ46" s="166">
        <v>5.4073000000000002</v>
      </c>
      <c r="GK46" s="166">
        <v>2.7852999999999999</v>
      </c>
      <c r="GL46" s="167"/>
      <c r="GM46" s="167"/>
      <c r="GN46" s="166">
        <v>-15.565200000000001</v>
      </c>
      <c r="GO46" s="166">
        <v>-46.3551</v>
      </c>
      <c r="GP46" s="166">
        <v>21.909600000000001</v>
      </c>
      <c r="GQ46" s="166">
        <v>48.335599999999999</v>
      </c>
      <c r="GR46" s="167"/>
      <c r="GS46" s="167"/>
      <c r="GT46" s="166">
        <v>-170.08430000000001</v>
      </c>
      <c r="GU46" s="166">
        <v>-32.908099999999997</v>
      </c>
      <c r="GV46" s="166">
        <v>30.212399999999999</v>
      </c>
      <c r="GW46" s="166">
        <v>-61.911499999999997</v>
      </c>
      <c r="GX46" s="166">
        <v>11.5465</v>
      </c>
      <c r="GY46" s="166">
        <v>16.088100000000001</v>
      </c>
      <c r="GZ46" s="166">
        <v>15.4437</v>
      </c>
      <c r="HA46" s="166">
        <v>13</v>
      </c>
      <c r="HB46" s="166">
        <v>147.13579999999999</v>
      </c>
      <c r="HC46" s="166">
        <v>143.035</v>
      </c>
      <c r="HD46" s="167"/>
      <c r="HE46" s="167"/>
      <c r="HF46" s="167"/>
      <c r="HG46" s="167"/>
      <c r="HH46" s="166">
        <v>495.67090000000002</v>
      </c>
      <c r="HI46" s="166">
        <v>-141.37309999999999</v>
      </c>
      <c r="HJ46" s="166">
        <v>-139.4682</v>
      </c>
      <c r="HK46" s="166">
        <v>-55.161000000000001</v>
      </c>
      <c r="HL46" s="166">
        <v>-45.154899999999998</v>
      </c>
      <c r="HM46" s="166">
        <v>80.749399999999994</v>
      </c>
      <c r="HN46" s="166">
        <v>82.018199999999993</v>
      </c>
      <c r="HO46" s="167"/>
      <c r="HP46" s="166">
        <v>-95.030699999999996</v>
      </c>
      <c r="HQ46" s="166">
        <v>38.884</v>
      </c>
      <c r="HR46" s="166">
        <v>38.697200000000002</v>
      </c>
      <c r="HS46" s="166">
        <v>-60.429699999999997</v>
      </c>
      <c r="HT46" s="166">
        <v>-59.598300000000002</v>
      </c>
      <c r="HU46" s="166">
        <v>84.96</v>
      </c>
      <c r="HV46" s="166">
        <v>84.84</v>
      </c>
      <c r="HW46" s="166">
        <v>12.1</v>
      </c>
      <c r="HX46" s="166">
        <v>12</v>
      </c>
      <c r="HY46" s="166">
        <v>21.720500000000001</v>
      </c>
      <c r="HZ46" s="166">
        <v>47.44</v>
      </c>
      <c r="IA46" s="166">
        <v>-337.35449999999997</v>
      </c>
      <c r="IB46" s="166">
        <v>101.77800000000001</v>
      </c>
      <c r="IC46" s="166">
        <v>101.2383</v>
      </c>
      <c r="ID46" s="166">
        <v>20.100000000000001</v>
      </c>
      <c r="IE46" s="166">
        <v>-33.6</v>
      </c>
      <c r="IF46" s="166">
        <v>-36.1</v>
      </c>
      <c r="IG46" s="166">
        <v>-36.4</v>
      </c>
      <c r="IH46" s="167"/>
      <c r="II46" s="167"/>
      <c r="IJ46" s="166">
        <v>-482.66160000000002</v>
      </c>
      <c r="IK46" s="166">
        <v>-142.4084</v>
      </c>
      <c r="IL46" s="166">
        <v>448.3879</v>
      </c>
      <c r="IM46" s="166">
        <v>292.6662</v>
      </c>
      <c r="IN46" s="166">
        <v>45.807099999999998</v>
      </c>
      <c r="IO46" s="166">
        <v>-287.82619999999997</v>
      </c>
      <c r="IP46" s="166">
        <v>287.2407</v>
      </c>
      <c r="IQ46" s="166">
        <v>-143.20490000000001</v>
      </c>
      <c r="IR46" s="166">
        <v>-230.20480000000001</v>
      </c>
      <c r="IS46" s="166">
        <v>-286.18040000000002</v>
      </c>
      <c r="IT46" s="166">
        <v>68.613600000000005</v>
      </c>
      <c r="IU46" s="166">
        <v>67.419300000000007</v>
      </c>
      <c r="IV46" s="166">
        <v>142.6095</v>
      </c>
      <c r="IW46" s="166">
        <v>-432.99079999999998</v>
      </c>
      <c r="IX46" s="166">
        <v>235.08799999999999</v>
      </c>
      <c r="IY46" s="166">
        <v>-197.98480000000001</v>
      </c>
      <c r="IZ46" s="166">
        <v>196.81049999999999</v>
      </c>
      <c r="JA46" s="166">
        <v>-10.1776</v>
      </c>
      <c r="JB46" s="166">
        <v>13.332000000000001</v>
      </c>
      <c r="JC46" s="166">
        <v>8.9600000000000009</v>
      </c>
      <c r="JD46" s="166">
        <v>-1.1910000000000001</v>
      </c>
      <c r="JE46" s="166">
        <v>-1.2110000000000001</v>
      </c>
      <c r="JF46" s="166">
        <v>-9.68</v>
      </c>
      <c r="JG46" s="166">
        <v>-7.44</v>
      </c>
      <c r="JH46" s="167"/>
      <c r="JI46" s="166">
        <v>8.0002999999999993</v>
      </c>
      <c r="JJ46" s="166">
        <v>-20.0671</v>
      </c>
      <c r="JK46" s="166">
        <v>-31.847100000000001</v>
      </c>
      <c r="JL46" s="166">
        <v>14.2</v>
      </c>
      <c r="JM46" s="166">
        <v>53.636000000000003</v>
      </c>
      <c r="JN46" s="166">
        <v>53.246000000000002</v>
      </c>
      <c r="JO46" s="167"/>
      <c r="JP46" s="167"/>
      <c r="JQ46" s="166">
        <v>52.422499999999999</v>
      </c>
      <c r="JR46" s="166">
        <v>52.8474</v>
      </c>
      <c r="JS46" s="166">
        <v>52.035800000000002</v>
      </c>
      <c r="JT46" s="167"/>
      <c r="JU46" s="166">
        <v>36</v>
      </c>
      <c r="JV46" s="166">
        <v>12.3086</v>
      </c>
      <c r="JW46" s="166">
        <v>10.58</v>
      </c>
      <c r="JX46" s="167"/>
      <c r="JY46" s="166">
        <v>-45.612400000000001</v>
      </c>
      <c r="JZ46" s="166">
        <v>79.649900000000002</v>
      </c>
      <c r="KA46" s="166">
        <v>56.444099999999999</v>
      </c>
      <c r="KB46" s="166">
        <v>-45.7029</v>
      </c>
      <c r="KC46" s="166">
        <v>-78.938500000000005</v>
      </c>
      <c r="KD46" s="166">
        <v>45.084299999999999</v>
      </c>
      <c r="KE46" s="166">
        <v>33.691400000000002</v>
      </c>
      <c r="KF46" s="166">
        <v>-46.5</v>
      </c>
      <c r="KG46" s="166">
        <v>46.1</v>
      </c>
      <c r="KH46" s="166">
        <v>-110.4893</v>
      </c>
      <c r="KI46" s="166">
        <v>332.64580000000001</v>
      </c>
    </row>
    <row r="47" spans="1:295" ht="18" customHeight="1" x14ac:dyDescent="0.3">
      <c r="A47" s="162" t="s">
        <v>64</v>
      </c>
      <c r="B47" s="162" t="s">
        <v>883</v>
      </c>
      <c r="C47" s="166">
        <v>0</v>
      </c>
      <c r="D47" s="166">
        <v>21.675999999999998</v>
      </c>
      <c r="E47" s="167"/>
      <c r="F47" s="166">
        <v>-29.699000000000002</v>
      </c>
      <c r="G47" s="166">
        <v>41.3688</v>
      </c>
      <c r="H47" s="167"/>
      <c r="I47" s="166">
        <v>55.587600000000002</v>
      </c>
      <c r="J47" s="166">
        <v>-99.01</v>
      </c>
      <c r="K47" s="166">
        <v>74.091300000000004</v>
      </c>
      <c r="L47" s="166">
        <v>37.992800000000003</v>
      </c>
      <c r="M47" s="166">
        <v>37.032200000000003</v>
      </c>
      <c r="N47" s="166">
        <v>-28.86</v>
      </c>
      <c r="O47" s="166">
        <v>-79.052000000000007</v>
      </c>
      <c r="P47" s="167"/>
      <c r="Q47" s="167"/>
      <c r="R47" s="166">
        <v>-68.2</v>
      </c>
      <c r="S47" s="166">
        <v>8.1184999999999992</v>
      </c>
      <c r="T47" s="166">
        <v>56.929400000000001</v>
      </c>
      <c r="U47" s="166">
        <v>16.677600000000002</v>
      </c>
      <c r="V47" s="166">
        <v>16.727900000000002</v>
      </c>
      <c r="W47" s="166">
        <v>27.980399999999999</v>
      </c>
      <c r="X47" s="166">
        <v>7.5110999999999999</v>
      </c>
      <c r="Y47" s="166">
        <v>0.23219999999999999</v>
      </c>
      <c r="Z47" s="166">
        <v>2.4599000000000002</v>
      </c>
      <c r="AA47" s="167"/>
      <c r="AB47" s="167"/>
      <c r="AC47" s="166">
        <v>-100.29</v>
      </c>
      <c r="AD47" s="166">
        <v>-100.97</v>
      </c>
      <c r="AE47" s="167"/>
      <c r="AF47" s="166">
        <v>28.86</v>
      </c>
      <c r="AG47" s="166">
        <v>77</v>
      </c>
      <c r="AH47" s="166">
        <v>9.4480000000000004</v>
      </c>
      <c r="AI47" s="166">
        <v>0.19600000000000001</v>
      </c>
      <c r="AJ47" s="168">
        <v>-70.069999999999993</v>
      </c>
      <c r="AK47" s="166">
        <v>-69.099999999999994</v>
      </c>
      <c r="AL47" s="166">
        <v>-76.17</v>
      </c>
      <c r="AM47" s="166">
        <v>70.069999999999993</v>
      </c>
      <c r="AN47" s="166">
        <v>70.31</v>
      </c>
      <c r="AO47" s="166">
        <v>16.459599999999998</v>
      </c>
      <c r="AP47" s="166">
        <v>10.042999999999999</v>
      </c>
      <c r="AQ47" s="166">
        <v>80.704800000000006</v>
      </c>
      <c r="AR47" s="166">
        <v>83.8887</v>
      </c>
      <c r="AS47" s="166">
        <v>48.3919</v>
      </c>
      <c r="AT47" s="166">
        <v>-83.231800000000007</v>
      </c>
      <c r="AU47" s="166">
        <v>0</v>
      </c>
      <c r="AV47" s="166">
        <v>3.7742</v>
      </c>
      <c r="AW47" s="166">
        <v>3.5379999999999998</v>
      </c>
      <c r="AX47" s="166">
        <v>108.90649999999999</v>
      </c>
      <c r="AY47" s="167"/>
      <c r="AZ47" s="166">
        <v>-27.552700000000002</v>
      </c>
      <c r="BA47" s="166">
        <v>-29.910900000000002</v>
      </c>
      <c r="BB47" s="166">
        <v>-444.1354</v>
      </c>
      <c r="BC47" s="166">
        <v>-30.566800000000001</v>
      </c>
      <c r="BD47" s="166">
        <v>-6.4</v>
      </c>
      <c r="BE47" s="166">
        <v>-6.5</v>
      </c>
      <c r="BF47" s="166">
        <v>88.3523</v>
      </c>
      <c r="BG47" s="166">
        <v>0</v>
      </c>
      <c r="BH47" s="166">
        <v>-7.2405999999999997</v>
      </c>
      <c r="BI47" s="167"/>
      <c r="BJ47" s="166">
        <v>-32.357599999999998</v>
      </c>
      <c r="BK47" s="166">
        <v>10.803100000000001</v>
      </c>
      <c r="BL47" s="166">
        <v>14.344099999999999</v>
      </c>
      <c r="BM47" s="166">
        <v>9.8178999999999998</v>
      </c>
      <c r="BN47" s="166">
        <v>470.74790000000002</v>
      </c>
      <c r="BO47" s="166">
        <v>61.250599999999999</v>
      </c>
      <c r="BP47" s="166">
        <v>61.525300000000001</v>
      </c>
      <c r="BQ47" s="166">
        <v>-231.50540000000001</v>
      </c>
      <c r="BR47" s="166">
        <v>540.59770000000003</v>
      </c>
      <c r="BS47" s="167"/>
      <c r="BT47" s="166">
        <v>-130.23240000000001</v>
      </c>
      <c r="BU47" s="166">
        <v>132.5959</v>
      </c>
      <c r="BV47" s="166">
        <v>109.35590000000001</v>
      </c>
      <c r="BW47" s="166">
        <v>35.08</v>
      </c>
      <c r="BX47" s="166">
        <v>39.619999999999997</v>
      </c>
      <c r="BY47" s="166">
        <v>76.239999999999995</v>
      </c>
      <c r="BZ47" s="166">
        <v>88.34</v>
      </c>
      <c r="CA47" s="166">
        <v>-81.977599999999995</v>
      </c>
      <c r="CB47" s="166">
        <v>-81.575699999999998</v>
      </c>
      <c r="CC47" s="166">
        <v>156.5592</v>
      </c>
      <c r="CD47" s="167"/>
      <c r="CE47" s="167"/>
      <c r="CF47" s="166">
        <v>-94.950100000000006</v>
      </c>
      <c r="CG47" s="166">
        <v>-95.190299999999993</v>
      </c>
      <c r="CH47" s="166">
        <v>-5.2671000000000001</v>
      </c>
      <c r="CI47" s="166">
        <v>-132.78319999999999</v>
      </c>
      <c r="CJ47" s="167"/>
      <c r="CK47" s="167"/>
      <c r="CL47" s="167"/>
      <c r="CM47" s="166">
        <v>265.2</v>
      </c>
      <c r="CN47" s="166">
        <v>-19.04</v>
      </c>
      <c r="CO47" s="166">
        <v>35.445799999999998</v>
      </c>
      <c r="CP47" s="166">
        <v>35.028399999999998</v>
      </c>
      <c r="CQ47" s="166">
        <v>35.555500000000002</v>
      </c>
      <c r="CR47" s="166">
        <v>-53.272300000000001</v>
      </c>
      <c r="CS47" s="166">
        <v>-52.441499999999998</v>
      </c>
      <c r="CT47" s="166">
        <v>-13.975899999999999</v>
      </c>
      <c r="CU47" s="166">
        <v>8.6628000000000007</v>
      </c>
      <c r="CV47" s="166">
        <v>-10.3017</v>
      </c>
      <c r="CW47" s="166">
        <v>19.5139</v>
      </c>
      <c r="CX47" s="166">
        <v>96.91</v>
      </c>
      <c r="CY47" s="166">
        <v>87.78</v>
      </c>
      <c r="CZ47" s="166">
        <v>62.5854</v>
      </c>
      <c r="DA47" s="167"/>
      <c r="DB47" s="166">
        <v>41.5807</v>
      </c>
      <c r="DC47" s="167"/>
      <c r="DD47" s="166">
        <v>133.40010000000001</v>
      </c>
      <c r="DE47" s="166">
        <v>131.48929999999999</v>
      </c>
      <c r="DF47" s="166">
        <v>-119.6772</v>
      </c>
      <c r="DG47" s="167"/>
      <c r="DH47" s="166">
        <v>-22.6555</v>
      </c>
      <c r="DI47" s="166">
        <v>-122</v>
      </c>
      <c r="DJ47" s="166">
        <v>-123.7</v>
      </c>
      <c r="DK47" s="166">
        <v>31.2973</v>
      </c>
      <c r="DL47" s="166">
        <v>77.059899999999999</v>
      </c>
      <c r="DM47" s="166">
        <v>82.672399999999996</v>
      </c>
      <c r="DN47" s="166">
        <v>108.41670000000001</v>
      </c>
      <c r="DO47" s="167"/>
      <c r="DP47" s="166">
        <v>-10.55</v>
      </c>
      <c r="DQ47" s="166">
        <v>66.200500000000005</v>
      </c>
      <c r="DR47" s="166">
        <v>119.20180000000001</v>
      </c>
      <c r="DS47" s="166">
        <v>-3.43</v>
      </c>
      <c r="DT47" s="166">
        <v>-3.33</v>
      </c>
      <c r="DU47" s="166">
        <v>87.66</v>
      </c>
      <c r="DV47" s="166">
        <v>82.63</v>
      </c>
      <c r="DW47" s="166">
        <v>119.9091</v>
      </c>
      <c r="DX47" s="166">
        <v>117.3091</v>
      </c>
      <c r="DY47" s="166">
        <v>-74.131399999999999</v>
      </c>
      <c r="DZ47" s="166">
        <v>-72.290899999999993</v>
      </c>
      <c r="EA47" s="166">
        <v>223.80590000000001</v>
      </c>
      <c r="EB47" s="166">
        <v>173.01159999999999</v>
      </c>
      <c r="EC47" s="166">
        <v>168.40969999999999</v>
      </c>
      <c r="ED47" s="166">
        <v>169.9271</v>
      </c>
      <c r="EE47" s="166">
        <v>65.191500000000005</v>
      </c>
      <c r="EF47" s="166">
        <v>35.591999999999999</v>
      </c>
      <c r="EG47" s="166">
        <v>-34.057000000000002</v>
      </c>
      <c r="EH47" s="166">
        <v>241.50069999999999</v>
      </c>
      <c r="EI47" s="166">
        <v>173.65270000000001</v>
      </c>
      <c r="EJ47" s="167"/>
      <c r="EK47" s="166">
        <v>-26.008299999999998</v>
      </c>
      <c r="EL47" s="166">
        <v>-22.7377</v>
      </c>
      <c r="EM47" s="166">
        <v>26.0608</v>
      </c>
      <c r="EN47" s="166">
        <v>20.0594</v>
      </c>
      <c r="EO47" s="166">
        <v>18.7468</v>
      </c>
      <c r="EP47" s="167"/>
      <c r="EQ47" s="166">
        <v>-61.6708</v>
      </c>
      <c r="ER47" s="166">
        <v>-63.101399999999998</v>
      </c>
      <c r="ES47" s="166">
        <v>5.5571000000000002</v>
      </c>
      <c r="ET47" s="167"/>
      <c r="EU47" s="166">
        <v>-3.71</v>
      </c>
      <c r="EV47" s="167"/>
      <c r="EW47" s="166">
        <v>16.514700000000001</v>
      </c>
      <c r="EX47" s="166">
        <v>-28.844100000000001</v>
      </c>
      <c r="EY47" s="166">
        <v>-35.950299999999999</v>
      </c>
      <c r="EZ47" s="166">
        <v>-35.2759</v>
      </c>
      <c r="FA47" s="166">
        <v>8.1737000000000002</v>
      </c>
      <c r="FB47" s="166">
        <v>-33.69</v>
      </c>
      <c r="FC47" s="166">
        <v>8.8178000000000001</v>
      </c>
      <c r="FD47" s="166">
        <v>21.5547</v>
      </c>
      <c r="FE47" s="166">
        <v>21.025099999999998</v>
      </c>
      <c r="FF47" s="167"/>
      <c r="FG47" s="166">
        <v>26.630600000000001</v>
      </c>
      <c r="FH47" s="166">
        <v>26.852799999999998</v>
      </c>
      <c r="FI47" s="166">
        <v>25.895399999999999</v>
      </c>
      <c r="FJ47" s="166">
        <v>82.555999999999997</v>
      </c>
      <c r="FK47" s="166">
        <v>81.551199999999994</v>
      </c>
      <c r="FL47" s="166">
        <v>-132.7929</v>
      </c>
      <c r="FM47" s="166">
        <v>76.357200000000006</v>
      </c>
      <c r="FN47" s="166">
        <v>76.209400000000002</v>
      </c>
      <c r="FO47" s="166">
        <v>-95.622799999999998</v>
      </c>
      <c r="FP47" s="166">
        <v>-85.951700000000002</v>
      </c>
      <c r="FQ47" s="166">
        <v>-41.607700000000001</v>
      </c>
      <c r="FR47" s="166">
        <v>-38.869999999999997</v>
      </c>
      <c r="FS47" s="166">
        <v>14.368499999999999</v>
      </c>
      <c r="FT47" s="166">
        <v>1.5848</v>
      </c>
      <c r="FU47" s="166">
        <v>-9.5399999999999991</v>
      </c>
      <c r="FV47" s="166">
        <v>14.3</v>
      </c>
      <c r="FW47" s="166">
        <v>-41.426000000000002</v>
      </c>
      <c r="FX47" s="167"/>
      <c r="FY47" s="166">
        <v>-12.58</v>
      </c>
      <c r="FZ47" s="166">
        <v>0.53600000000000003</v>
      </c>
      <c r="GA47" s="166">
        <v>9.6560000000000006</v>
      </c>
      <c r="GB47" s="166">
        <v>28.05</v>
      </c>
      <c r="GC47" s="166">
        <v>87.062299999999993</v>
      </c>
      <c r="GD47" s="166">
        <v>97.222700000000003</v>
      </c>
      <c r="GE47" s="167"/>
      <c r="GF47" s="166">
        <v>90.829899999999995</v>
      </c>
      <c r="GG47" s="166">
        <v>18.7</v>
      </c>
      <c r="GH47" s="166">
        <v>-22.564900000000002</v>
      </c>
      <c r="GI47" s="166">
        <v>4.8864999999999998</v>
      </c>
      <c r="GJ47" s="166">
        <v>5.4074999999999998</v>
      </c>
      <c r="GK47" s="166">
        <v>2.8784999999999998</v>
      </c>
      <c r="GL47" s="167"/>
      <c r="GM47" s="167"/>
      <c r="GN47" s="166">
        <v>-15.570499999999999</v>
      </c>
      <c r="GO47" s="166">
        <v>-46.919600000000003</v>
      </c>
      <c r="GP47" s="166">
        <v>22.2758</v>
      </c>
      <c r="GQ47" s="166">
        <v>49.117600000000003</v>
      </c>
      <c r="GR47" s="166">
        <v>57.146999999999998</v>
      </c>
      <c r="GS47" s="166">
        <v>57.313099999999999</v>
      </c>
      <c r="GT47" s="166">
        <v>-173.9486</v>
      </c>
      <c r="GU47" s="166">
        <v>-32.954999999999998</v>
      </c>
      <c r="GV47" s="166">
        <v>30.6311</v>
      </c>
      <c r="GW47" s="166">
        <v>-62.630800000000001</v>
      </c>
      <c r="GX47" s="166">
        <v>10.3939</v>
      </c>
      <c r="GY47" s="166">
        <v>16.4788</v>
      </c>
      <c r="GZ47" s="166">
        <v>15.9816</v>
      </c>
      <c r="HA47" s="167"/>
      <c r="HB47" s="166">
        <v>147.50049999999999</v>
      </c>
      <c r="HC47" s="166">
        <v>146.51050000000001</v>
      </c>
      <c r="HD47" s="167"/>
      <c r="HE47" s="167"/>
      <c r="HF47" s="166">
        <v>-597.92759999999998</v>
      </c>
      <c r="HG47" s="166">
        <v>599.06619999999998</v>
      </c>
      <c r="HH47" s="166">
        <v>482.14780000000002</v>
      </c>
      <c r="HI47" s="166">
        <v>-139.5361</v>
      </c>
      <c r="HJ47" s="166">
        <v>-137.51339999999999</v>
      </c>
      <c r="HK47" s="166">
        <v>-54.701000000000001</v>
      </c>
      <c r="HL47" s="166">
        <v>-44.005699999999997</v>
      </c>
      <c r="HM47" s="166">
        <v>83.674800000000005</v>
      </c>
      <c r="HN47" s="166">
        <v>84.469499999999996</v>
      </c>
      <c r="HO47" s="167"/>
      <c r="HP47" s="167"/>
      <c r="HQ47" s="166">
        <v>40.4221</v>
      </c>
      <c r="HR47" s="166">
        <v>39.554099999999998</v>
      </c>
      <c r="HS47" s="166">
        <v>-60.301499999999997</v>
      </c>
      <c r="HT47" s="166">
        <v>-59.758699999999997</v>
      </c>
      <c r="HU47" s="166">
        <v>72.040000000000006</v>
      </c>
      <c r="HV47" s="166">
        <v>71.849999999999994</v>
      </c>
      <c r="HW47" s="166">
        <v>14.4</v>
      </c>
      <c r="HX47" s="166">
        <v>14</v>
      </c>
      <c r="HY47" s="166">
        <v>21.9255</v>
      </c>
      <c r="HZ47" s="166">
        <v>47.92</v>
      </c>
      <c r="IA47" s="166">
        <v>-346.11509999999998</v>
      </c>
      <c r="IB47" s="166">
        <v>104.19410000000001</v>
      </c>
      <c r="IC47" s="166">
        <v>103.2966</v>
      </c>
      <c r="ID47" s="166">
        <v>20.2</v>
      </c>
      <c r="IE47" s="166">
        <v>-33.6</v>
      </c>
      <c r="IF47" s="166">
        <v>-37.799999999999997</v>
      </c>
      <c r="IG47" s="166">
        <v>-37.9</v>
      </c>
      <c r="IH47" s="167"/>
      <c r="II47" s="167"/>
      <c r="IJ47" s="166">
        <v>-473.17619999999999</v>
      </c>
      <c r="IK47" s="166">
        <v>-153.03460000000001</v>
      </c>
      <c r="IL47" s="166">
        <v>444.40750000000003</v>
      </c>
      <c r="IM47" s="166">
        <v>291.92349999999999</v>
      </c>
      <c r="IN47" s="166">
        <v>40.391100000000002</v>
      </c>
      <c r="IO47" s="166">
        <v>-284.11349999999999</v>
      </c>
      <c r="IP47" s="166">
        <v>283.97930000000002</v>
      </c>
      <c r="IQ47" s="166">
        <v>-147.2312</v>
      </c>
      <c r="IR47" s="166">
        <v>-226.78200000000001</v>
      </c>
      <c r="IS47" s="166">
        <v>-282.87150000000003</v>
      </c>
      <c r="IT47" s="166">
        <v>64.932500000000005</v>
      </c>
      <c r="IU47" s="166">
        <v>63.624099999999999</v>
      </c>
      <c r="IV47" s="166">
        <v>148.6773</v>
      </c>
      <c r="IW47" s="166">
        <v>-424.47190000000001</v>
      </c>
      <c r="IX47" s="166">
        <v>234.73820000000001</v>
      </c>
      <c r="IY47" s="166">
        <v>-190.5341</v>
      </c>
      <c r="IZ47" s="166">
        <v>197.33519999999999</v>
      </c>
      <c r="JA47" s="166">
        <v>-9.4388000000000005</v>
      </c>
      <c r="JB47" s="166">
        <v>13.138</v>
      </c>
      <c r="JC47" s="166">
        <v>9.92</v>
      </c>
      <c r="JD47" s="166">
        <v>-1.304</v>
      </c>
      <c r="JE47" s="166">
        <v>-1.306</v>
      </c>
      <c r="JF47" s="166">
        <v>-9.44</v>
      </c>
      <c r="JG47" s="166">
        <v>-7.04</v>
      </c>
      <c r="JH47" s="167"/>
      <c r="JI47" s="166">
        <v>6.9443999999999999</v>
      </c>
      <c r="JJ47" s="166">
        <v>-19.307200000000002</v>
      </c>
      <c r="JK47" s="166">
        <v>-32.988500000000002</v>
      </c>
      <c r="JL47" s="166">
        <v>14.8</v>
      </c>
      <c r="JM47" s="166">
        <v>55.741</v>
      </c>
      <c r="JN47" s="166">
        <v>55.228000000000002</v>
      </c>
      <c r="JO47" s="167"/>
      <c r="JP47" s="167"/>
      <c r="JQ47" s="166">
        <v>54.865099999999998</v>
      </c>
      <c r="JR47" s="166">
        <v>54.781599999999997</v>
      </c>
      <c r="JS47" s="166">
        <v>53.8508</v>
      </c>
      <c r="JT47" s="167"/>
      <c r="JU47" s="166">
        <v>35.5</v>
      </c>
      <c r="JV47" s="166">
        <v>14.7439</v>
      </c>
      <c r="JW47" s="166">
        <v>10.73</v>
      </c>
      <c r="JX47" s="167"/>
      <c r="JY47" s="166">
        <v>-44.592700000000001</v>
      </c>
      <c r="JZ47" s="166">
        <v>79.579400000000007</v>
      </c>
      <c r="KA47" s="166">
        <v>56.128900000000002</v>
      </c>
      <c r="KB47" s="166">
        <v>-44.617699999999999</v>
      </c>
      <c r="KC47" s="166">
        <v>-78.329099999999997</v>
      </c>
      <c r="KD47" s="166">
        <v>42.8429</v>
      </c>
      <c r="KE47" s="166">
        <v>34.315399999999997</v>
      </c>
      <c r="KF47" s="166">
        <v>-45.4</v>
      </c>
      <c r="KG47" s="166">
        <v>45.8</v>
      </c>
      <c r="KH47" s="166">
        <v>-109.2214</v>
      </c>
      <c r="KI47" s="166">
        <v>326.4144</v>
      </c>
    </row>
    <row r="48" spans="1:295" ht="18" customHeight="1" x14ac:dyDescent="0.3">
      <c r="A48" s="162" t="s">
        <v>64</v>
      </c>
      <c r="B48" s="162" t="s">
        <v>884</v>
      </c>
      <c r="C48" s="169">
        <v>0</v>
      </c>
      <c r="D48" s="169">
        <v>21.9057</v>
      </c>
      <c r="E48" s="170"/>
      <c r="F48" s="169">
        <v>-30.111999999999998</v>
      </c>
      <c r="G48" s="169">
        <v>41.524799999999999</v>
      </c>
      <c r="H48" s="170"/>
      <c r="I48" s="169">
        <v>56.215499999999999</v>
      </c>
      <c r="J48" s="169">
        <v>-103.24460000000001</v>
      </c>
      <c r="K48" s="169">
        <v>75.667699999999996</v>
      </c>
      <c r="L48" s="170"/>
      <c r="M48" s="169">
        <v>37.042700000000004</v>
      </c>
      <c r="N48" s="169">
        <v>-26.64</v>
      </c>
      <c r="O48" s="169">
        <v>-77.436999999999998</v>
      </c>
      <c r="P48" s="169">
        <v>68.2</v>
      </c>
      <c r="Q48" s="170"/>
      <c r="R48" s="169">
        <v>-68.2</v>
      </c>
      <c r="S48" s="169">
        <v>12.0108</v>
      </c>
      <c r="T48" s="169">
        <v>59.923000000000002</v>
      </c>
      <c r="U48" s="169">
        <v>16.4574</v>
      </c>
      <c r="V48" s="169">
        <v>16.762499999999999</v>
      </c>
      <c r="W48" s="169">
        <v>27.634799999999998</v>
      </c>
      <c r="X48" s="169">
        <v>7.0566000000000004</v>
      </c>
      <c r="Y48" s="169">
        <v>0.24129999999999999</v>
      </c>
      <c r="Z48" s="169">
        <v>2.3780999999999999</v>
      </c>
      <c r="AA48" s="170"/>
      <c r="AB48" s="170"/>
      <c r="AC48" s="169">
        <v>-100.17</v>
      </c>
      <c r="AD48" s="169">
        <v>-99.89</v>
      </c>
      <c r="AE48" s="170"/>
      <c r="AF48" s="169">
        <v>28.86</v>
      </c>
      <c r="AG48" s="169">
        <v>74.8</v>
      </c>
      <c r="AH48" s="169">
        <v>9.2309999999999999</v>
      </c>
      <c r="AI48" s="169">
        <v>0.19900000000000001</v>
      </c>
      <c r="AJ48" s="171">
        <v>-72.63</v>
      </c>
      <c r="AK48" s="169">
        <v>-71.680000000000007</v>
      </c>
      <c r="AL48" s="169">
        <v>-74.98</v>
      </c>
      <c r="AM48" s="169">
        <v>72.63</v>
      </c>
      <c r="AN48" s="169">
        <v>72.599999999999994</v>
      </c>
      <c r="AO48" s="169">
        <v>17.4467</v>
      </c>
      <c r="AP48" s="169">
        <v>9.6328999999999994</v>
      </c>
      <c r="AQ48" s="169">
        <v>81.242400000000004</v>
      </c>
      <c r="AR48" s="169">
        <v>83.998000000000005</v>
      </c>
      <c r="AS48" s="169">
        <v>49.130800000000001</v>
      </c>
      <c r="AT48" s="169">
        <v>-84.889200000000002</v>
      </c>
      <c r="AU48" s="169">
        <v>0</v>
      </c>
      <c r="AV48" s="169">
        <v>4.2168999999999999</v>
      </c>
      <c r="AW48" s="169">
        <v>4.1896000000000004</v>
      </c>
      <c r="AX48" s="169">
        <v>109.27</v>
      </c>
      <c r="AY48" s="170"/>
      <c r="AZ48" s="169">
        <v>-25.849</v>
      </c>
      <c r="BA48" s="169">
        <v>-28.867999999999999</v>
      </c>
      <c r="BB48" s="169">
        <v>-450.92149999999998</v>
      </c>
      <c r="BC48" s="169">
        <v>-30.062100000000001</v>
      </c>
      <c r="BD48" s="169">
        <v>-7.8</v>
      </c>
      <c r="BE48" s="169">
        <v>-7.3</v>
      </c>
      <c r="BF48" s="169">
        <v>90.359700000000004</v>
      </c>
      <c r="BG48" s="169">
        <v>0</v>
      </c>
      <c r="BH48" s="169">
        <v>-7.2504999999999997</v>
      </c>
      <c r="BI48" s="170"/>
      <c r="BJ48" s="169">
        <v>-34.7607</v>
      </c>
      <c r="BK48" s="169">
        <v>11.106400000000001</v>
      </c>
      <c r="BL48" s="169">
        <v>12.687900000000001</v>
      </c>
      <c r="BM48" s="169">
        <v>8.6014999999999997</v>
      </c>
      <c r="BN48" s="169">
        <v>485.64089999999999</v>
      </c>
      <c r="BO48" s="169">
        <v>57.344299999999997</v>
      </c>
      <c r="BP48" s="169">
        <v>57.313699999999997</v>
      </c>
      <c r="BQ48" s="169">
        <v>-223.2757</v>
      </c>
      <c r="BR48" s="169">
        <v>552.55100000000004</v>
      </c>
      <c r="BS48" s="170"/>
      <c r="BT48" s="169">
        <v>-131.56569999999999</v>
      </c>
      <c r="BU48" s="170"/>
      <c r="BV48" s="169">
        <v>111.4117</v>
      </c>
      <c r="BW48" s="169">
        <v>35.81</v>
      </c>
      <c r="BX48" s="169">
        <v>40.659999999999997</v>
      </c>
      <c r="BY48" s="169">
        <v>77.790000000000006</v>
      </c>
      <c r="BZ48" s="169">
        <v>89.23</v>
      </c>
      <c r="CA48" s="169">
        <v>-81.441699999999997</v>
      </c>
      <c r="CB48" s="169">
        <v>-80.905900000000003</v>
      </c>
      <c r="CC48" s="169">
        <v>152.9427</v>
      </c>
      <c r="CD48" s="169">
        <v>156.4923</v>
      </c>
      <c r="CE48" s="170"/>
      <c r="CF48" s="169">
        <v>-96.797399999999996</v>
      </c>
      <c r="CG48" s="169">
        <v>-96.338399999999993</v>
      </c>
      <c r="CH48" s="169">
        <v>-5.0321999999999996</v>
      </c>
      <c r="CI48" s="169">
        <v>-132.3828</v>
      </c>
      <c r="CJ48" s="170"/>
      <c r="CK48" s="170"/>
      <c r="CL48" s="170"/>
      <c r="CM48" s="169">
        <v>265.2</v>
      </c>
      <c r="CN48" s="169">
        <v>-19.239999999999998</v>
      </c>
      <c r="CO48" s="169">
        <v>36.308399999999999</v>
      </c>
      <c r="CP48" s="170"/>
      <c r="CQ48" s="169">
        <v>36.386000000000003</v>
      </c>
      <c r="CR48" s="169">
        <v>-51.527900000000002</v>
      </c>
      <c r="CS48" s="169">
        <v>-50.5182</v>
      </c>
      <c r="CT48" s="169">
        <v>-13.728</v>
      </c>
      <c r="CU48" s="169">
        <v>4.5709</v>
      </c>
      <c r="CV48" s="169">
        <v>-8.7201000000000004</v>
      </c>
      <c r="CW48" s="169">
        <v>19.667100000000001</v>
      </c>
      <c r="CX48" s="169">
        <v>95.81</v>
      </c>
      <c r="CY48" s="169">
        <v>87.67</v>
      </c>
      <c r="CZ48" s="169">
        <v>61.882300000000001</v>
      </c>
      <c r="DA48" s="169">
        <v>59.037799999999997</v>
      </c>
      <c r="DB48" s="169">
        <v>42.462000000000003</v>
      </c>
      <c r="DC48" s="170"/>
      <c r="DD48" s="169">
        <v>132.94820000000001</v>
      </c>
      <c r="DE48" s="169">
        <v>132.31020000000001</v>
      </c>
      <c r="DF48" s="169">
        <v>-119.42740000000001</v>
      </c>
      <c r="DG48" s="170"/>
      <c r="DH48" s="169">
        <v>-23.126200000000001</v>
      </c>
      <c r="DI48" s="169">
        <v>-122</v>
      </c>
      <c r="DJ48" s="169">
        <v>-123.7</v>
      </c>
      <c r="DK48" s="169">
        <v>31.610399999999998</v>
      </c>
      <c r="DL48" s="169">
        <v>75.302099999999996</v>
      </c>
      <c r="DM48" s="169">
        <v>81.733099999999993</v>
      </c>
      <c r="DN48" s="169">
        <v>106.07299999999999</v>
      </c>
      <c r="DO48" s="169">
        <v>74.56</v>
      </c>
      <c r="DP48" s="169">
        <v>-9.9499999999999993</v>
      </c>
      <c r="DQ48" s="169">
        <v>66.123000000000005</v>
      </c>
      <c r="DR48" s="169">
        <v>117.8567</v>
      </c>
      <c r="DS48" s="169">
        <v>-3.76</v>
      </c>
      <c r="DT48" s="169">
        <v>-3.71</v>
      </c>
      <c r="DU48" s="169">
        <v>89.37</v>
      </c>
      <c r="DV48" s="169">
        <v>84.32</v>
      </c>
      <c r="DW48" s="169">
        <v>118.5091</v>
      </c>
      <c r="DX48" s="169">
        <v>116.63639999999999</v>
      </c>
      <c r="DY48" s="169">
        <v>-74.257599999999996</v>
      </c>
      <c r="DZ48" s="169">
        <v>-73.027299999999997</v>
      </c>
      <c r="EA48" s="169">
        <v>220.49250000000001</v>
      </c>
      <c r="EB48" s="169">
        <v>172.15620000000001</v>
      </c>
      <c r="EC48" s="169">
        <v>164.3852</v>
      </c>
      <c r="ED48" s="169">
        <v>168.3407</v>
      </c>
      <c r="EE48" s="169">
        <v>62.623199999999997</v>
      </c>
      <c r="EF48" s="169">
        <v>34.127099999999999</v>
      </c>
      <c r="EG48" s="169">
        <v>-33.31</v>
      </c>
      <c r="EH48" s="169">
        <v>234.423</v>
      </c>
      <c r="EI48" s="169">
        <v>167.143</v>
      </c>
      <c r="EJ48" s="170"/>
      <c r="EK48" s="169">
        <v>-25.884499999999999</v>
      </c>
      <c r="EL48" s="169">
        <v>-22.942399999999999</v>
      </c>
      <c r="EM48" s="169">
        <v>28.3581</v>
      </c>
      <c r="EN48" s="169">
        <v>17.776499999999999</v>
      </c>
      <c r="EO48" s="169">
        <v>16.732099999999999</v>
      </c>
      <c r="EP48" s="169">
        <v>20.015999999999998</v>
      </c>
      <c r="EQ48" s="169">
        <v>-61.653399999999998</v>
      </c>
      <c r="ER48" s="169">
        <v>-63.045299999999997</v>
      </c>
      <c r="ES48" s="169">
        <v>6.8285999999999998</v>
      </c>
      <c r="ET48" s="170"/>
      <c r="EU48" s="169">
        <v>-3.51</v>
      </c>
      <c r="EV48" s="170"/>
      <c r="EW48" s="169">
        <v>15.9925</v>
      </c>
      <c r="EX48" s="169">
        <v>-30.933</v>
      </c>
      <c r="EY48" s="169">
        <v>-38.996299999999998</v>
      </c>
      <c r="EZ48" s="169">
        <v>-37.899099999999997</v>
      </c>
      <c r="FA48" s="169">
        <v>12.4467</v>
      </c>
      <c r="FB48" s="169">
        <v>-31.844000000000001</v>
      </c>
      <c r="FC48" s="169">
        <v>6.9588999999999999</v>
      </c>
      <c r="FD48" s="169">
        <v>21.316199999999998</v>
      </c>
      <c r="FE48" s="169">
        <v>21.084299999999999</v>
      </c>
      <c r="FF48" s="170"/>
      <c r="FG48" s="169">
        <v>26.6921</v>
      </c>
      <c r="FH48" s="169">
        <v>26.857900000000001</v>
      </c>
      <c r="FI48" s="169">
        <v>25.622199999999999</v>
      </c>
      <c r="FJ48" s="169">
        <v>81.551199999999994</v>
      </c>
      <c r="FK48" s="170"/>
      <c r="FL48" s="169">
        <v>-126.4295</v>
      </c>
      <c r="FM48" s="169">
        <v>75.817700000000002</v>
      </c>
      <c r="FN48" s="169">
        <v>75.404799999999994</v>
      </c>
      <c r="FO48" s="169">
        <v>-93.018500000000003</v>
      </c>
      <c r="FP48" s="169">
        <v>-83.249799999999993</v>
      </c>
      <c r="FQ48" s="169">
        <v>-39.4983</v>
      </c>
      <c r="FR48" s="169">
        <v>-38.96</v>
      </c>
      <c r="FS48" s="169">
        <v>14.370900000000001</v>
      </c>
      <c r="FT48" s="169">
        <v>1.5848</v>
      </c>
      <c r="FU48" s="169">
        <v>-9.6199999999999992</v>
      </c>
      <c r="FV48" s="169">
        <v>15.57</v>
      </c>
      <c r="FW48" s="169">
        <v>-39.705599999999997</v>
      </c>
      <c r="FX48" s="170"/>
      <c r="FY48" s="170"/>
      <c r="FZ48" s="169">
        <v>0.63900000000000001</v>
      </c>
      <c r="GA48" s="170"/>
      <c r="GB48" s="169">
        <v>28.56</v>
      </c>
      <c r="GC48" s="169">
        <v>85.397900000000007</v>
      </c>
      <c r="GD48" s="169">
        <v>95.007000000000005</v>
      </c>
      <c r="GE48" s="170"/>
      <c r="GF48" s="170"/>
      <c r="GG48" s="169">
        <v>19.2</v>
      </c>
      <c r="GH48" s="169">
        <v>-22.8581</v>
      </c>
      <c r="GI48" s="169">
        <v>5.0185000000000004</v>
      </c>
      <c r="GJ48" s="169">
        <v>5.4494999999999996</v>
      </c>
      <c r="GK48" s="169">
        <v>2.871</v>
      </c>
      <c r="GL48" s="170"/>
      <c r="GM48" s="170"/>
      <c r="GN48" s="170"/>
      <c r="GO48" s="170"/>
      <c r="GP48" s="169">
        <v>21.854800000000001</v>
      </c>
      <c r="GQ48" s="169">
        <v>49.360100000000003</v>
      </c>
      <c r="GR48" s="169">
        <v>58.148899999999998</v>
      </c>
      <c r="GS48" s="169">
        <v>61.678100000000001</v>
      </c>
      <c r="GT48" s="169">
        <v>-174.6063</v>
      </c>
      <c r="GU48" s="169">
        <v>-32.9313</v>
      </c>
      <c r="GV48" s="169">
        <v>30.630199999999999</v>
      </c>
      <c r="GW48" s="169">
        <v>-61.132899999999999</v>
      </c>
      <c r="GX48" s="170"/>
      <c r="GY48" s="169">
        <v>16.254200000000001</v>
      </c>
      <c r="GZ48" s="169">
        <v>15.718</v>
      </c>
      <c r="HA48" s="170"/>
      <c r="HB48" s="169">
        <v>145.41569999999999</v>
      </c>
      <c r="HC48" s="169">
        <v>144.9102</v>
      </c>
      <c r="HD48" s="170"/>
      <c r="HE48" s="170"/>
      <c r="HF48" s="169">
        <v>-599.2296</v>
      </c>
      <c r="HG48" s="170"/>
      <c r="HH48" s="169">
        <v>482.54500000000002</v>
      </c>
      <c r="HI48" s="169">
        <v>-138.90549999999999</v>
      </c>
      <c r="HJ48" s="169">
        <v>-136.8151</v>
      </c>
      <c r="HK48" s="169">
        <v>-53.831200000000003</v>
      </c>
      <c r="HL48" s="169">
        <v>-43.851500000000001</v>
      </c>
      <c r="HM48" s="169">
        <v>80.862700000000004</v>
      </c>
      <c r="HN48" s="169">
        <v>78.134399999999999</v>
      </c>
      <c r="HO48" s="170"/>
      <c r="HP48" s="170"/>
      <c r="HQ48" s="169">
        <v>39.576099999999997</v>
      </c>
      <c r="HR48" s="169">
        <v>39.191600000000001</v>
      </c>
      <c r="HS48" s="169">
        <v>-58.649099999999997</v>
      </c>
      <c r="HT48" s="169">
        <v>-59.202300000000001</v>
      </c>
      <c r="HU48" s="169">
        <v>78.91</v>
      </c>
      <c r="HV48" s="169">
        <v>78.23</v>
      </c>
      <c r="HW48" s="169">
        <v>12.7</v>
      </c>
      <c r="HX48" s="169">
        <v>12.5</v>
      </c>
      <c r="HY48" s="169">
        <v>21.739699999999999</v>
      </c>
      <c r="HZ48" s="169">
        <v>47.6</v>
      </c>
      <c r="IA48" s="169">
        <v>-336.44709999999998</v>
      </c>
      <c r="IB48" s="169">
        <v>95.343299999999999</v>
      </c>
      <c r="IC48" s="169">
        <v>94.917599999999993</v>
      </c>
      <c r="ID48" s="169">
        <v>20.7</v>
      </c>
      <c r="IE48" s="169">
        <v>-34.799999999999997</v>
      </c>
      <c r="IF48" s="169">
        <v>-36.9</v>
      </c>
      <c r="IG48" s="169">
        <v>-37.299999999999997</v>
      </c>
      <c r="IH48" s="169">
        <v>1.3473999999999999</v>
      </c>
      <c r="II48" s="170"/>
      <c r="IJ48" s="169">
        <v>-469.2627</v>
      </c>
      <c r="IK48" s="169">
        <v>-142.285</v>
      </c>
      <c r="IL48" s="169">
        <v>435.6558</v>
      </c>
      <c r="IM48" s="169">
        <v>289.00650000000002</v>
      </c>
      <c r="IN48" s="169">
        <v>46.420099999999998</v>
      </c>
      <c r="IO48" s="169">
        <v>-286.86970000000002</v>
      </c>
      <c r="IP48" s="169">
        <v>284.8956</v>
      </c>
      <c r="IQ48" s="169">
        <v>-143.66569999999999</v>
      </c>
      <c r="IR48" s="169">
        <v>-229.16419999999999</v>
      </c>
      <c r="IS48" s="169">
        <v>-279.22050000000002</v>
      </c>
      <c r="IT48" s="169">
        <v>66.860399999999998</v>
      </c>
      <c r="IU48" s="169">
        <v>66.218199999999996</v>
      </c>
      <c r="IV48" s="169">
        <v>140.96850000000001</v>
      </c>
      <c r="IW48" s="169">
        <v>-423.16370000000001</v>
      </c>
      <c r="IX48" s="169">
        <v>232.8546</v>
      </c>
      <c r="IY48" s="169">
        <v>-190.4743</v>
      </c>
      <c r="IZ48" s="169">
        <v>191.0027</v>
      </c>
      <c r="JA48" s="169">
        <v>-10.9686</v>
      </c>
      <c r="JB48" s="169">
        <v>13.093999999999999</v>
      </c>
      <c r="JC48" s="169">
        <v>10.08</v>
      </c>
      <c r="JD48" s="169">
        <v>-1.034</v>
      </c>
      <c r="JE48" s="169">
        <v>-1.046</v>
      </c>
      <c r="JF48" s="169">
        <v>-10.08</v>
      </c>
      <c r="JG48" s="169">
        <v>-7.2</v>
      </c>
      <c r="JH48" s="170"/>
      <c r="JI48" s="169">
        <v>7.9698000000000002</v>
      </c>
      <c r="JJ48" s="169">
        <v>-19.7742</v>
      </c>
      <c r="JK48" s="169">
        <v>-33.018999999999998</v>
      </c>
      <c r="JL48" s="169">
        <v>14.4</v>
      </c>
      <c r="JM48" s="169">
        <v>54.573</v>
      </c>
      <c r="JN48" s="169">
        <v>54.220999999999997</v>
      </c>
      <c r="JO48" s="170"/>
      <c r="JP48" s="170"/>
      <c r="JQ48" s="169">
        <v>52.506900000000002</v>
      </c>
      <c r="JR48" s="169">
        <v>50.255099999999999</v>
      </c>
      <c r="JS48" s="169">
        <v>52.052199999999999</v>
      </c>
      <c r="JT48" s="170"/>
      <c r="JU48" s="169">
        <v>37.1</v>
      </c>
      <c r="JV48" s="169">
        <v>15.2064</v>
      </c>
      <c r="JW48" s="169">
        <v>10.65</v>
      </c>
      <c r="JX48" s="170"/>
      <c r="JY48" s="169">
        <v>-46.379100000000001</v>
      </c>
      <c r="JZ48" s="169">
        <v>79.131900000000002</v>
      </c>
      <c r="KA48" s="169">
        <v>55.845799999999997</v>
      </c>
      <c r="KB48" s="169">
        <v>-47.008400000000002</v>
      </c>
      <c r="KC48" s="169">
        <v>-78.195800000000006</v>
      </c>
      <c r="KD48" s="169">
        <v>42.901299999999999</v>
      </c>
      <c r="KE48" s="169">
        <v>34.019799999999996</v>
      </c>
      <c r="KF48" s="169">
        <v>-47.4</v>
      </c>
      <c r="KG48" s="169">
        <v>47</v>
      </c>
      <c r="KH48" s="169">
        <v>-116.2518</v>
      </c>
      <c r="KI48" s="169">
        <v>334.25479999999999</v>
      </c>
    </row>
    <row r="49" spans="1:295" ht="18" customHeight="1" x14ac:dyDescent="0.3">
      <c r="A49" s="162" t="s">
        <v>64</v>
      </c>
      <c r="B49" s="162" t="s">
        <v>885</v>
      </c>
      <c r="C49" s="163">
        <v>0</v>
      </c>
      <c r="D49" s="163">
        <v>21.231400000000001</v>
      </c>
      <c r="E49" s="164"/>
      <c r="F49" s="163">
        <v>-30.285499999999999</v>
      </c>
      <c r="G49" s="163">
        <v>41.930399999999999</v>
      </c>
      <c r="H49" s="164"/>
      <c r="I49" s="163">
        <v>55.5625</v>
      </c>
      <c r="J49" s="163">
        <v>-101.81480000000001</v>
      </c>
      <c r="K49" s="163">
        <v>73.753600000000006</v>
      </c>
      <c r="L49" s="163">
        <v>37.166899999999998</v>
      </c>
      <c r="M49" s="163">
        <v>36.2044</v>
      </c>
      <c r="N49" s="163">
        <v>-28.86</v>
      </c>
      <c r="O49" s="163">
        <v>-74.343999999999994</v>
      </c>
      <c r="P49" s="163">
        <v>66</v>
      </c>
      <c r="Q49" s="163">
        <v>18.216000000000001</v>
      </c>
      <c r="R49" s="163">
        <v>-66</v>
      </c>
      <c r="S49" s="163">
        <v>12.481999999999999</v>
      </c>
      <c r="T49" s="163">
        <v>59.018000000000001</v>
      </c>
      <c r="U49" s="163">
        <v>15.9063</v>
      </c>
      <c r="V49" s="163">
        <v>16.2486</v>
      </c>
      <c r="W49" s="163">
        <v>27.029699999999998</v>
      </c>
      <c r="X49" s="163">
        <v>7.0152999999999999</v>
      </c>
      <c r="Y49" s="163">
        <v>0.25729999999999997</v>
      </c>
      <c r="Z49" s="163">
        <v>2.6709000000000001</v>
      </c>
      <c r="AA49" s="164"/>
      <c r="AB49" s="164"/>
      <c r="AC49" s="163">
        <v>-99.88</v>
      </c>
      <c r="AD49" s="164"/>
      <c r="AE49" s="164"/>
      <c r="AF49" s="163">
        <v>28.86</v>
      </c>
      <c r="AG49" s="163">
        <v>72.599999999999994</v>
      </c>
      <c r="AH49" s="163">
        <v>10.414</v>
      </c>
      <c r="AI49" s="163">
        <v>0.20200000000000001</v>
      </c>
      <c r="AJ49" s="165">
        <v>-71.78</v>
      </c>
      <c r="AK49" s="163">
        <v>-71.41</v>
      </c>
      <c r="AL49" s="163">
        <v>-73.95</v>
      </c>
      <c r="AM49" s="163">
        <v>71.78</v>
      </c>
      <c r="AN49" s="163">
        <v>72.180000000000007</v>
      </c>
      <c r="AO49" s="163">
        <v>17.138200000000001</v>
      </c>
      <c r="AP49" s="163">
        <v>9.9514999999999993</v>
      </c>
      <c r="AQ49" s="163">
        <v>81.310100000000006</v>
      </c>
      <c r="AR49" s="163">
        <v>84.244200000000006</v>
      </c>
      <c r="AS49" s="163">
        <v>50.666899999999998</v>
      </c>
      <c r="AT49" s="163">
        <v>-85.972099999999998</v>
      </c>
      <c r="AU49" s="163">
        <v>0</v>
      </c>
      <c r="AV49" s="163">
        <v>4.5530999999999997</v>
      </c>
      <c r="AW49" s="163">
        <v>4.8602999999999996</v>
      </c>
      <c r="AX49" s="163">
        <v>109.57250000000001</v>
      </c>
      <c r="AY49" s="163">
        <v>0</v>
      </c>
      <c r="AZ49" s="163">
        <v>-27.403500000000001</v>
      </c>
      <c r="BA49" s="163">
        <v>-29.832100000000001</v>
      </c>
      <c r="BB49" s="163">
        <v>-451.57330000000002</v>
      </c>
      <c r="BC49" s="163">
        <v>-29.659500000000001</v>
      </c>
      <c r="BD49" s="163">
        <v>-6.8</v>
      </c>
      <c r="BE49" s="163">
        <v>-6.9</v>
      </c>
      <c r="BF49" s="163">
        <v>90.556399999999996</v>
      </c>
      <c r="BG49" s="163">
        <v>0</v>
      </c>
      <c r="BH49" s="163">
        <v>-7.1666999999999996</v>
      </c>
      <c r="BI49" s="164"/>
      <c r="BJ49" s="163">
        <v>-35.2121</v>
      </c>
      <c r="BK49" s="163">
        <v>10.630599999999999</v>
      </c>
      <c r="BL49" s="163">
        <v>12.222099999999999</v>
      </c>
      <c r="BM49" s="163">
        <v>8.1241000000000003</v>
      </c>
      <c r="BN49" s="163">
        <v>479.38459999999998</v>
      </c>
      <c r="BO49" s="163">
        <v>49.378900000000002</v>
      </c>
      <c r="BP49" s="163">
        <v>49.623100000000001</v>
      </c>
      <c r="BQ49" s="163">
        <v>-215.9023</v>
      </c>
      <c r="BR49" s="163">
        <v>528.76099999999997</v>
      </c>
      <c r="BS49" s="164"/>
      <c r="BT49" s="163">
        <v>-124.8849</v>
      </c>
      <c r="BU49" s="163">
        <v>126.7116</v>
      </c>
      <c r="BV49" s="164"/>
      <c r="BW49" s="163">
        <v>35.43</v>
      </c>
      <c r="BX49" s="163">
        <v>40.07</v>
      </c>
      <c r="BY49" s="163">
        <v>77.849999999999994</v>
      </c>
      <c r="BZ49" s="164"/>
      <c r="CA49" s="163">
        <v>-80.771900000000002</v>
      </c>
      <c r="CB49" s="163">
        <v>-80.370099999999994</v>
      </c>
      <c r="CC49" s="163">
        <v>154.209</v>
      </c>
      <c r="CD49" s="164"/>
      <c r="CE49" s="164"/>
      <c r="CF49" s="163">
        <v>-94.692700000000002</v>
      </c>
      <c r="CG49" s="163">
        <v>-94.249700000000004</v>
      </c>
      <c r="CH49" s="163">
        <v>-5.5176999999999996</v>
      </c>
      <c r="CI49" s="163">
        <v>-131.92269999999999</v>
      </c>
      <c r="CJ49" s="164"/>
      <c r="CK49" s="164"/>
      <c r="CL49" s="164"/>
      <c r="CM49" s="163">
        <v>267</v>
      </c>
      <c r="CN49" s="163">
        <v>-19.36</v>
      </c>
      <c r="CO49" s="163">
        <v>36.696300000000001</v>
      </c>
      <c r="CP49" s="163">
        <v>36.255899999999997</v>
      </c>
      <c r="CQ49" s="163">
        <v>36.792200000000001</v>
      </c>
      <c r="CR49" s="163">
        <v>-50.881599999999999</v>
      </c>
      <c r="CS49" s="163">
        <v>-50.253700000000002</v>
      </c>
      <c r="CT49" s="163">
        <v>-14.506600000000001</v>
      </c>
      <c r="CU49" s="163">
        <v>6.0673000000000004</v>
      </c>
      <c r="CV49" s="163">
        <v>-10.328900000000001</v>
      </c>
      <c r="CW49" s="163">
        <v>18.973199999999999</v>
      </c>
      <c r="CX49" s="163">
        <v>93.41</v>
      </c>
      <c r="CY49" s="163">
        <v>88.66</v>
      </c>
      <c r="CZ49" s="163">
        <v>60.476100000000002</v>
      </c>
      <c r="DA49" s="163">
        <v>57.7194</v>
      </c>
      <c r="DB49" s="163">
        <v>42.065100000000001</v>
      </c>
      <c r="DC49" s="164"/>
      <c r="DD49" s="163">
        <v>133.85759999999999</v>
      </c>
      <c r="DE49" s="163">
        <v>132.45259999999999</v>
      </c>
      <c r="DF49" s="163">
        <v>-126.37520000000001</v>
      </c>
      <c r="DG49" s="164"/>
      <c r="DH49" s="163">
        <v>-23.0534</v>
      </c>
      <c r="DI49" s="163">
        <v>-121.1</v>
      </c>
      <c r="DJ49" s="163">
        <v>-120.5</v>
      </c>
      <c r="DK49" s="164"/>
      <c r="DL49" s="163">
        <v>73.544300000000007</v>
      </c>
      <c r="DM49" s="163">
        <v>79.384900000000002</v>
      </c>
      <c r="DN49" s="163">
        <v>103.72920000000001</v>
      </c>
      <c r="DO49" s="163">
        <v>71.53</v>
      </c>
      <c r="DP49" s="163">
        <v>-9.92</v>
      </c>
      <c r="DQ49" s="163">
        <v>65.363500000000002</v>
      </c>
      <c r="DR49" s="163">
        <v>125.85469999999999</v>
      </c>
      <c r="DS49" s="163">
        <v>-1.83</v>
      </c>
      <c r="DT49" s="163">
        <v>-1.77</v>
      </c>
      <c r="DU49" s="163">
        <v>84.81</v>
      </c>
      <c r="DV49" s="163">
        <v>83.46</v>
      </c>
      <c r="DW49" s="163">
        <v>125.1818</v>
      </c>
      <c r="DX49" s="163">
        <v>124.5091</v>
      </c>
      <c r="DY49" s="163">
        <v>-70.320599999999999</v>
      </c>
      <c r="DZ49" s="163">
        <v>-68.518199999999993</v>
      </c>
      <c r="EA49" s="163">
        <v>223.00819999999999</v>
      </c>
      <c r="EB49" s="163">
        <v>174.10069999999999</v>
      </c>
      <c r="EC49" s="163">
        <v>166.5977</v>
      </c>
      <c r="ED49" s="163">
        <v>170.4365</v>
      </c>
      <c r="EE49" s="163">
        <v>68.243499999999997</v>
      </c>
      <c r="EF49" s="163">
        <v>39.1965</v>
      </c>
      <c r="EG49" s="163">
        <v>-33.317999999999998</v>
      </c>
      <c r="EH49" s="163">
        <v>227.13040000000001</v>
      </c>
      <c r="EI49" s="163">
        <v>185.99629999999999</v>
      </c>
      <c r="EJ49" s="164"/>
      <c r="EK49" s="163">
        <v>-25.588899999999999</v>
      </c>
      <c r="EL49" s="163">
        <v>-22.598600000000001</v>
      </c>
      <c r="EM49" s="163">
        <v>23.3935</v>
      </c>
      <c r="EN49" s="163">
        <v>25.926500000000001</v>
      </c>
      <c r="EO49" s="163">
        <v>24.353400000000001</v>
      </c>
      <c r="EP49" s="163">
        <v>21.552</v>
      </c>
      <c r="EQ49" s="163">
        <v>-62.109699999999997</v>
      </c>
      <c r="ER49" s="163">
        <v>-63.290599999999998</v>
      </c>
      <c r="ES49" s="163">
        <v>1.0226999999999999</v>
      </c>
      <c r="ET49" s="164"/>
      <c r="EU49" s="163">
        <v>-5.05</v>
      </c>
      <c r="EV49" s="164"/>
      <c r="EW49" s="163">
        <v>16.142199999999999</v>
      </c>
      <c r="EX49" s="163">
        <v>-15.3591</v>
      </c>
      <c r="EY49" s="163">
        <v>-36.8352</v>
      </c>
      <c r="EZ49" s="163">
        <v>-36.153500000000001</v>
      </c>
      <c r="FA49" s="163">
        <v>10.866400000000001</v>
      </c>
      <c r="FB49" s="163">
        <v>-37.599800000000002</v>
      </c>
      <c r="FC49" s="163">
        <v>11.2835</v>
      </c>
      <c r="FD49" s="163">
        <v>21.355</v>
      </c>
      <c r="FE49" s="163">
        <v>21.176500000000001</v>
      </c>
      <c r="FF49" s="164"/>
      <c r="FG49" s="163">
        <v>27.409800000000001</v>
      </c>
      <c r="FH49" s="163">
        <v>27.594200000000001</v>
      </c>
      <c r="FI49" s="163">
        <v>26.348099999999999</v>
      </c>
      <c r="FJ49" s="163">
        <v>80.211600000000004</v>
      </c>
      <c r="FK49" s="163">
        <v>80.881399999999999</v>
      </c>
      <c r="FL49" s="163">
        <v>-131.45320000000001</v>
      </c>
      <c r="FM49" s="163">
        <v>71.936899999999994</v>
      </c>
      <c r="FN49" s="163">
        <v>71.890699999999995</v>
      </c>
      <c r="FO49" s="163">
        <v>-94.0124</v>
      </c>
      <c r="FP49" s="163">
        <v>-85.161600000000007</v>
      </c>
      <c r="FQ49" s="163">
        <v>-43.072600000000001</v>
      </c>
      <c r="FR49" s="163">
        <v>-37.340000000000003</v>
      </c>
      <c r="FS49" s="163">
        <v>17.168800000000001</v>
      </c>
      <c r="FT49" s="163">
        <v>1.5494000000000001</v>
      </c>
      <c r="FU49" s="163">
        <v>-11.47</v>
      </c>
      <c r="FV49" s="163">
        <v>17.12</v>
      </c>
      <c r="FW49" s="163">
        <v>-42.752499999999998</v>
      </c>
      <c r="FX49" s="163">
        <v>7.8779000000000003</v>
      </c>
      <c r="FY49" s="164"/>
      <c r="FZ49" s="163">
        <v>0.69799999999999995</v>
      </c>
      <c r="GA49" s="164"/>
      <c r="GB49" s="163">
        <v>29.06</v>
      </c>
      <c r="GC49" s="163">
        <v>85.939800000000005</v>
      </c>
      <c r="GD49" s="163">
        <v>94.564099999999996</v>
      </c>
      <c r="GE49" s="163">
        <v>16.98</v>
      </c>
      <c r="GF49" s="163">
        <v>90.584299999999999</v>
      </c>
      <c r="GG49" s="163">
        <v>20.5</v>
      </c>
      <c r="GH49" s="163">
        <v>-21.876899999999999</v>
      </c>
      <c r="GI49" s="163">
        <v>5.1032999999999999</v>
      </c>
      <c r="GJ49" s="163">
        <v>5.6558000000000002</v>
      </c>
      <c r="GK49" s="163">
        <v>2.8025000000000002</v>
      </c>
      <c r="GL49" s="164"/>
      <c r="GM49" s="164"/>
      <c r="GN49" s="163">
        <v>-16.817299999999999</v>
      </c>
      <c r="GO49" s="163">
        <v>-45.007399999999997</v>
      </c>
      <c r="GP49" s="163">
        <v>22.025500000000001</v>
      </c>
      <c r="GQ49" s="163">
        <v>47.076900000000002</v>
      </c>
      <c r="GR49" s="163">
        <v>56.430799999999998</v>
      </c>
      <c r="GS49" s="163">
        <v>58.9343</v>
      </c>
      <c r="GT49" s="163">
        <v>-173.8844</v>
      </c>
      <c r="GU49" s="163">
        <v>-32.213000000000001</v>
      </c>
      <c r="GV49" s="163">
        <v>29.036000000000001</v>
      </c>
      <c r="GW49" s="163">
        <v>-59.165300000000002</v>
      </c>
      <c r="GX49" s="163">
        <v>10.320499999999999</v>
      </c>
      <c r="GY49" s="163">
        <v>15.8147</v>
      </c>
      <c r="GZ49" s="163">
        <v>15.348800000000001</v>
      </c>
      <c r="HA49" s="163">
        <v>12.7441</v>
      </c>
      <c r="HB49" s="163">
        <v>148.42500000000001</v>
      </c>
      <c r="HC49" s="163">
        <v>147.1644</v>
      </c>
      <c r="HD49" s="164"/>
      <c r="HE49" s="164"/>
      <c r="HF49" s="163">
        <v>-605.65830000000005</v>
      </c>
      <c r="HG49" s="164"/>
      <c r="HH49" s="163">
        <v>504.94150000000002</v>
      </c>
      <c r="HI49" s="163">
        <v>-142.35149999999999</v>
      </c>
      <c r="HJ49" s="163">
        <v>-138.41489999999999</v>
      </c>
      <c r="HK49" s="163">
        <v>-56.177599999999998</v>
      </c>
      <c r="HL49" s="163">
        <v>-46.341200000000001</v>
      </c>
      <c r="HM49" s="163">
        <v>81.651399999999995</v>
      </c>
      <c r="HN49" s="163">
        <v>79.362499999999997</v>
      </c>
      <c r="HO49" s="164"/>
      <c r="HP49" s="164"/>
      <c r="HQ49" s="163">
        <v>38.7301</v>
      </c>
      <c r="HR49" s="163">
        <v>37.862200000000001</v>
      </c>
      <c r="HS49" s="163">
        <v>-57.927700000000002</v>
      </c>
      <c r="HT49" s="163">
        <v>-57.890500000000003</v>
      </c>
      <c r="HU49" s="163">
        <v>84.27</v>
      </c>
      <c r="HV49" s="163">
        <v>83.92</v>
      </c>
      <c r="HW49" s="163">
        <v>13.2</v>
      </c>
      <c r="HX49" s="163">
        <v>13.3</v>
      </c>
      <c r="HY49" s="163">
        <v>21.720500000000001</v>
      </c>
      <c r="HZ49" s="163">
        <v>49.6</v>
      </c>
      <c r="IA49" s="163">
        <v>-341.25670000000002</v>
      </c>
      <c r="IB49" s="163">
        <v>96.009799999999998</v>
      </c>
      <c r="IC49" s="163">
        <v>95.568100000000001</v>
      </c>
      <c r="ID49" s="163">
        <v>20.7</v>
      </c>
      <c r="IE49" s="163">
        <v>-34.9</v>
      </c>
      <c r="IF49" s="163">
        <v>-36.9</v>
      </c>
      <c r="IG49" s="163">
        <v>-37.299999999999997</v>
      </c>
      <c r="IH49" s="164"/>
      <c r="II49" s="164"/>
      <c r="IJ49" s="163">
        <v>-493.08139999999997</v>
      </c>
      <c r="IK49" s="163">
        <v>-165.39940000000001</v>
      </c>
      <c r="IL49" s="163">
        <v>443.77159999999998</v>
      </c>
      <c r="IM49" s="163">
        <v>295.33330000000001</v>
      </c>
      <c r="IN49" s="163">
        <v>32.574399999999997</v>
      </c>
      <c r="IO49" s="163">
        <v>-288.32749999999999</v>
      </c>
      <c r="IP49" s="163">
        <v>289.07859999999999</v>
      </c>
      <c r="IQ49" s="163">
        <v>-140.9272</v>
      </c>
      <c r="IR49" s="163">
        <v>-230.83799999999999</v>
      </c>
      <c r="IS49" s="163">
        <v>-289.93040000000002</v>
      </c>
      <c r="IT49" s="163">
        <v>71.162300000000002</v>
      </c>
      <c r="IU49" s="163">
        <v>70.180000000000007</v>
      </c>
      <c r="IV49" s="163">
        <v>142.029</v>
      </c>
      <c r="IW49" s="163">
        <v>-430.2201</v>
      </c>
      <c r="IX49" s="163">
        <v>235.15299999999999</v>
      </c>
      <c r="IY49" s="163">
        <v>-195.8083</v>
      </c>
      <c r="IZ49" s="163">
        <v>195.648</v>
      </c>
      <c r="JA49" s="163">
        <v>-11.3889</v>
      </c>
      <c r="JB49" s="163">
        <v>12.962999999999999</v>
      </c>
      <c r="JC49" s="163">
        <v>11.28</v>
      </c>
      <c r="JD49" s="163">
        <v>-1.0069999999999999</v>
      </c>
      <c r="JE49" s="163">
        <v>-1.012</v>
      </c>
      <c r="JF49" s="163">
        <v>-11.52</v>
      </c>
      <c r="JG49" s="163">
        <v>-8.16</v>
      </c>
      <c r="JH49" s="164"/>
      <c r="JI49" s="163">
        <v>8.7632999999999992</v>
      </c>
      <c r="JJ49" s="163">
        <v>-21.327500000000001</v>
      </c>
      <c r="JK49" s="163">
        <v>-32.9</v>
      </c>
      <c r="JL49" s="163">
        <v>14.5</v>
      </c>
      <c r="JM49" s="163">
        <v>55.81</v>
      </c>
      <c r="JN49" s="163">
        <v>55.112000000000002</v>
      </c>
      <c r="JO49" s="164"/>
      <c r="JP49" s="164"/>
      <c r="JQ49" s="163">
        <v>52.4268</v>
      </c>
      <c r="JR49" s="163">
        <v>53.191600000000001</v>
      </c>
      <c r="JS49" s="163">
        <v>52.172800000000002</v>
      </c>
      <c r="JT49" s="164"/>
      <c r="JU49" s="163">
        <v>36.6</v>
      </c>
      <c r="JV49" s="163">
        <v>15.821199999999999</v>
      </c>
      <c r="JW49" s="163">
        <v>10.52</v>
      </c>
      <c r="JX49" s="164"/>
      <c r="JY49" s="163">
        <v>-45.313800000000001</v>
      </c>
      <c r="JZ49" s="163">
        <v>80.033299999999997</v>
      </c>
      <c r="KA49" s="163">
        <v>57.672899999999998</v>
      </c>
      <c r="KB49" s="163">
        <v>-45.434699999999999</v>
      </c>
      <c r="KC49" s="163">
        <v>-79.077100000000002</v>
      </c>
      <c r="KD49" s="163">
        <v>44.6952</v>
      </c>
      <c r="KE49" s="163">
        <v>33.028799999999997</v>
      </c>
      <c r="KF49" s="163">
        <v>-46.8</v>
      </c>
      <c r="KG49" s="163">
        <v>47.4</v>
      </c>
      <c r="KH49" s="163">
        <v>-97.1751</v>
      </c>
      <c r="KI49" s="163">
        <v>318.72379999999998</v>
      </c>
    </row>
    <row r="50" spans="1:295" ht="18" customHeight="1" x14ac:dyDescent="0.3">
      <c r="A50" s="162" t="s">
        <v>64</v>
      </c>
      <c r="B50" s="162" t="s">
        <v>886</v>
      </c>
      <c r="C50" s="166">
        <v>0</v>
      </c>
      <c r="D50" s="166">
        <v>20.9773</v>
      </c>
      <c r="E50" s="167"/>
      <c r="F50" s="166">
        <v>-31.196200000000001</v>
      </c>
      <c r="G50" s="166">
        <v>37.183700000000002</v>
      </c>
      <c r="H50" s="167"/>
      <c r="I50" s="166">
        <v>53.475299999999997</v>
      </c>
      <c r="J50" s="166">
        <v>-99.679900000000004</v>
      </c>
      <c r="K50" s="166">
        <v>72.003299999999996</v>
      </c>
      <c r="L50" s="166">
        <v>36.254899999999999</v>
      </c>
      <c r="M50" s="166">
        <v>35.440600000000003</v>
      </c>
      <c r="N50" s="166">
        <v>-22.2</v>
      </c>
      <c r="O50" s="166">
        <v>-71.929000000000002</v>
      </c>
      <c r="P50" s="166">
        <v>63.8</v>
      </c>
      <c r="Q50" s="166">
        <v>17.388000000000002</v>
      </c>
      <c r="R50" s="167"/>
      <c r="S50" s="166">
        <v>12.6633</v>
      </c>
      <c r="T50" s="166">
        <v>56.380600000000001</v>
      </c>
      <c r="U50" s="166">
        <v>15.5687</v>
      </c>
      <c r="V50" s="166">
        <v>15.9846</v>
      </c>
      <c r="W50" s="167"/>
      <c r="X50" s="166">
        <v>7.7348999999999997</v>
      </c>
      <c r="Y50" s="166">
        <v>0.2296</v>
      </c>
      <c r="Z50" s="166">
        <v>2.5716000000000001</v>
      </c>
      <c r="AA50" s="167"/>
      <c r="AB50" s="167"/>
      <c r="AC50" s="166">
        <v>-96.86</v>
      </c>
      <c r="AD50" s="166">
        <v>-96.4</v>
      </c>
      <c r="AE50" s="167"/>
      <c r="AF50" s="166">
        <v>22.2</v>
      </c>
      <c r="AG50" s="166">
        <v>70.400000000000006</v>
      </c>
      <c r="AH50" s="166">
        <v>11.643000000000001</v>
      </c>
      <c r="AI50" s="166">
        <v>0.20799999999999999</v>
      </c>
      <c r="AJ50" s="168">
        <v>-74.31</v>
      </c>
      <c r="AK50" s="166">
        <v>-73.680000000000007</v>
      </c>
      <c r="AL50" s="166">
        <v>-77.099999999999994</v>
      </c>
      <c r="AM50" s="166">
        <v>74.31</v>
      </c>
      <c r="AN50" s="166">
        <v>74.08</v>
      </c>
      <c r="AO50" s="166">
        <v>16.979800000000001</v>
      </c>
      <c r="AP50" s="166">
        <v>10.393700000000001</v>
      </c>
      <c r="AQ50" s="166">
        <v>83.463800000000006</v>
      </c>
      <c r="AR50" s="166">
        <v>85.6875</v>
      </c>
      <c r="AS50" s="166">
        <v>48.207099999999997</v>
      </c>
      <c r="AT50" s="166">
        <v>-86.124399999999994</v>
      </c>
      <c r="AU50" s="166">
        <v>0</v>
      </c>
      <c r="AV50" s="166">
        <v>5.2282000000000002</v>
      </c>
      <c r="AW50" s="166">
        <v>5.0179999999999998</v>
      </c>
      <c r="AX50" s="166">
        <v>109.4768</v>
      </c>
      <c r="AY50" s="167"/>
      <c r="AZ50" s="166">
        <v>-25.7515</v>
      </c>
      <c r="BA50" s="166">
        <v>-28.6724</v>
      </c>
      <c r="BB50" s="166">
        <v>-449.12779999999998</v>
      </c>
      <c r="BC50" s="166">
        <v>-29.962800000000001</v>
      </c>
      <c r="BD50" s="166">
        <v>-6.8</v>
      </c>
      <c r="BE50" s="166">
        <v>-7</v>
      </c>
      <c r="BF50" s="166">
        <v>91.733500000000006</v>
      </c>
      <c r="BG50" s="166">
        <v>0</v>
      </c>
      <c r="BH50" s="166">
        <v>-6.4276999999999997</v>
      </c>
      <c r="BI50" s="167"/>
      <c r="BJ50" s="166">
        <v>-36.802</v>
      </c>
      <c r="BK50" s="166">
        <v>11.2623</v>
      </c>
      <c r="BL50" s="166">
        <v>7.1052999999999997</v>
      </c>
      <c r="BM50" s="166">
        <v>4.8106999999999998</v>
      </c>
      <c r="BN50" s="166">
        <v>475.41719999999998</v>
      </c>
      <c r="BO50" s="166">
        <v>45.106299999999997</v>
      </c>
      <c r="BP50" s="166">
        <v>44.862200000000001</v>
      </c>
      <c r="BQ50" s="166">
        <v>-211.6054</v>
      </c>
      <c r="BR50" s="166">
        <v>516.82119999999998</v>
      </c>
      <c r="BS50" s="167"/>
      <c r="BT50" s="166">
        <v>-128.499</v>
      </c>
      <c r="BU50" s="166">
        <v>130.43469999999999</v>
      </c>
      <c r="BV50" s="167"/>
      <c r="BW50" s="166">
        <v>34.590000000000003</v>
      </c>
      <c r="BX50" s="166">
        <v>40.479999999999997</v>
      </c>
      <c r="BY50" s="166">
        <v>77.040000000000006</v>
      </c>
      <c r="BZ50" s="167"/>
      <c r="CA50" s="166">
        <v>-78.092799999999997</v>
      </c>
      <c r="CB50" s="166">
        <v>-76.619299999999996</v>
      </c>
      <c r="CC50" s="166">
        <v>151.9701</v>
      </c>
      <c r="CD50" s="166">
        <v>152.29949999999999</v>
      </c>
      <c r="CE50" s="167"/>
      <c r="CF50" s="166">
        <v>-93.381100000000004</v>
      </c>
      <c r="CG50" s="166">
        <v>-93.528499999999994</v>
      </c>
      <c r="CH50" s="166">
        <v>-4.8152999999999997</v>
      </c>
      <c r="CI50" s="166">
        <v>-133.1814</v>
      </c>
      <c r="CJ50" s="167"/>
      <c r="CK50" s="167"/>
      <c r="CL50" s="167"/>
      <c r="CM50" s="166">
        <v>265.5</v>
      </c>
      <c r="CN50" s="166">
        <v>-19.18</v>
      </c>
      <c r="CO50" s="166">
        <v>36.814900000000002</v>
      </c>
      <c r="CP50" s="166">
        <v>37.010300000000001</v>
      </c>
      <c r="CQ50" s="166">
        <v>37.124200000000002</v>
      </c>
      <c r="CR50" s="166">
        <v>-49.802300000000002</v>
      </c>
      <c r="CS50" s="166">
        <v>-50.074100000000001</v>
      </c>
      <c r="CT50" s="166">
        <v>-16.687100000000001</v>
      </c>
      <c r="CU50" s="166">
        <v>6.4093</v>
      </c>
      <c r="CV50" s="166">
        <v>-11.577999999999999</v>
      </c>
      <c r="CW50" s="166">
        <v>19.509799999999998</v>
      </c>
      <c r="CX50" s="166">
        <v>96.18</v>
      </c>
      <c r="CY50" s="166">
        <v>86.37</v>
      </c>
      <c r="CZ50" s="166">
        <v>58.366700000000002</v>
      </c>
      <c r="DA50" s="166">
        <v>56.547499999999999</v>
      </c>
      <c r="DB50" s="166">
        <v>41.601700000000001</v>
      </c>
      <c r="DC50" s="167"/>
      <c r="DD50" s="166">
        <v>134.51740000000001</v>
      </c>
      <c r="DE50" s="166">
        <v>133.3049</v>
      </c>
      <c r="DF50" s="166">
        <v>-127.8004</v>
      </c>
      <c r="DG50" s="167"/>
      <c r="DH50" s="166">
        <v>-23.065899999999999</v>
      </c>
      <c r="DI50" s="166">
        <v>-116.5</v>
      </c>
      <c r="DJ50" s="166">
        <v>-115.7</v>
      </c>
      <c r="DK50" s="167"/>
      <c r="DL50" s="166">
        <v>70.028700000000001</v>
      </c>
      <c r="DM50" s="166">
        <v>78.445599999999999</v>
      </c>
      <c r="DN50" s="166">
        <v>99.041700000000006</v>
      </c>
      <c r="DO50" s="166">
        <v>69.349999999999994</v>
      </c>
      <c r="DP50" s="166">
        <v>-9.65</v>
      </c>
      <c r="DQ50" s="166">
        <v>66.6965</v>
      </c>
      <c r="DR50" s="166">
        <v>125.7696</v>
      </c>
      <c r="DS50" s="166">
        <v>-3.12</v>
      </c>
      <c r="DT50" s="166">
        <v>-3.07</v>
      </c>
      <c r="DU50" s="166">
        <v>86.96</v>
      </c>
      <c r="DV50" s="166">
        <v>84.52</v>
      </c>
      <c r="DW50" s="166">
        <v>126.5273</v>
      </c>
      <c r="DX50" s="166">
        <v>124.9273</v>
      </c>
      <c r="DY50" s="166">
        <v>-67.872</v>
      </c>
      <c r="DZ50" s="166">
        <v>-67.181799999999996</v>
      </c>
      <c r="EA50" s="166">
        <v>222.54949999999999</v>
      </c>
      <c r="EB50" s="166">
        <v>172.7611</v>
      </c>
      <c r="EC50" s="166">
        <v>166.45249999999999</v>
      </c>
      <c r="ED50" s="166">
        <v>169.3742</v>
      </c>
      <c r="EE50" s="166">
        <v>74.340500000000006</v>
      </c>
      <c r="EF50" s="166">
        <v>46.748199999999997</v>
      </c>
      <c r="EG50" s="166">
        <v>-32.975999999999999</v>
      </c>
      <c r="EH50" s="166">
        <v>220.065</v>
      </c>
      <c r="EI50" s="166">
        <v>211.47909999999999</v>
      </c>
      <c r="EJ50" s="167"/>
      <c r="EK50" s="166">
        <v>-25.8628</v>
      </c>
      <c r="EL50" s="166">
        <v>-22.730799999999999</v>
      </c>
      <c r="EM50" s="166">
        <v>15.433299999999999</v>
      </c>
      <c r="EN50" s="166">
        <v>34.959299999999999</v>
      </c>
      <c r="EO50" s="166">
        <v>32.3874</v>
      </c>
      <c r="EP50" s="166">
        <v>30.768000000000001</v>
      </c>
      <c r="EQ50" s="166">
        <v>-64.007800000000003</v>
      </c>
      <c r="ER50" s="166">
        <v>-65.2864</v>
      </c>
      <c r="ES50" s="166">
        <v>-6.7576000000000001</v>
      </c>
      <c r="ET50" s="167"/>
      <c r="EU50" s="166">
        <v>-14.84</v>
      </c>
      <c r="EV50" s="167"/>
      <c r="EW50" s="166">
        <v>15.725099999999999</v>
      </c>
      <c r="EX50" s="166">
        <v>3.9527000000000001</v>
      </c>
      <c r="EY50" s="166">
        <v>-36.559199999999997</v>
      </c>
      <c r="EZ50" s="166">
        <v>-35.904800000000002</v>
      </c>
      <c r="FA50" s="166">
        <v>5.7019000000000002</v>
      </c>
      <c r="FB50" s="166">
        <v>-44.695500000000003</v>
      </c>
      <c r="FC50" s="166">
        <v>17.645600000000002</v>
      </c>
      <c r="FD50" s="166">
        <v>23.239599999999999</v>
      </c>
      <c r="FE50" s="166">
        <v>23.1419</v>
      </c>
      <c r="FF50" s="167"/>
      <c r="FG50" s="166">
        <v>26.261700000000001</v>
      </c>
      <c r="FH50" s="166">
        <v>27.348199999999999</v>
      </c>
      <c r="FI50" s="166">
        <v>25.371300000000002</v>
      </c>
      <c r="FJ50" s="166">
        <v>77.532300000000006</v>
      </c>
      <c r="FK50" s="166">
        <v>78.034599999999998</v>
      </c>
      <c r="FL50" s="166">
        <v>-129.6112</v>
      </c>
      <c r="FM50" s="166">
        <v>70.256699999999995</v>
      </c>
      <c r="FN50" s="166">
        <v>70.086200000000005</v>
      </c>
      <c r="FO50" s="166">
        <v>-92.889899999999997</v>
      </c>
      <c r="FP50" s="166">
        <v>-83.153000000000006</v>
      </c>
      <c r="FQ50" s="166">
        <v>-39.930399999999999</v>
      </c>
      <c r="FR50" s="166">
        <v>-35.44</v>
      </c>
      <c r="FS50" s="166">
        <v>17.286000000000001</v>
      </c>
      <c r="FT50" s="166">
        <v>1.5347999999999999</v>
      </c>
      <c r="FU50" s="166">
        <v>-11.41</v>
      </c>
      <c r="FV50" s="166">
        <v>17.39</v>
      </c>
      <c r="FW50" s="166">
        <v>-40.0139</v>
      </c>
      <c r="FX50" s="167"/>
      <c r="FY50" s="166">
        <v>-12.869</v>
      </c>
      <c r="FZ50" s="166">
        <v>0.67800000000000005</v>
      </c>
      <c r="GA50" s="167"/>
      <c r="GB50" s="166">
        <v>30.03</v>
      </c>
      <c r="GC50" s="166">
        <v>85.875200000000007</v>
      </c>
      <c r="GD50" s="166">
        <v>94.118200000000002</v>
      </c>
      <c r="GE50" s="167"/>
      <c r="GF50" s="166">
        <v>90.496600000000001</v>
      </c>
      <c r="GG50" s="166">
        <v>22.3</v>
      </c>
      <c r="GH50" s="166">
        <v>-21.219799999999999</v>
      </c>
      <c r="GI50" s="166">
        <v>5.5791000000000004</v>
      </c>
      <c r="GJ50" s="166">
        <v>6.1026999999999996</v>
      </c>
      <c r="GK50" s="166">
        <v>2.7121</v>
      </c>
      <c r="GL50" s="167"/>
      <c r="GM50" s="167"/>
      <c r="GN50" s="166">
        <v>-17.3965</v>
      </c>
      <c r="GO50" s="166">
        <v>-43.586799999999997</v>
      </c>
      <c r="GP50" s="166">
        <v>22.8583</v>
      </c>
      <c r="GQ50" s="166">
        <v>45.581400000000002</v>
      </c>
      <c r="GR50" s="166">
        <v>59.347499999999997</v>
      </c>
      <c r="GS50" s="166">
        <v>61.281500000000001</v>
      </c>
      <c r="GT50" s="166">
        <v>-171.73060000000001</v>
      </c>
      <c r="GU50" s="166">
        <v>-31.2409</v>
      </c>
      <c r="GV50" s="166">
        <v>28.186599999999999</v>
      </c>
      <c r="GW50" s="166">
        <v>-56.1312</v>
      </c>
      <c r="GX50" s="167"/>
      <c r="GY50" s="166">
        <v>14.905200000000001</v>
      </c>
      <c r="GZ50" s="166">
        <v>14.4628</v>
      </c>
      <c r="HA50" s="167"/>
      <c r="HB50" s="166">
        <v>149.9436</v>
      </c>
      <c r="HC50" s="166">
        <v>152.52520000000001</v>
      </c>
      <c r="HD50" s="167"/>
      <c r="HE50" s="167"/>
      <c r="HF50" s="167"/>
      <c r="HG50" s="166">
        <v>612.77179999999998</v>
      </c>
      <c r="HH50" s="166">
        <v>526.36659999999995</v>
      </c>
      <c r="HI50" s="166">
        <v>-145.26429999999999</v>
      </c>
      <c r="HJ50" s="166">
        <v>-141.7621</v>
      </c>
      <c r="HK50" s="166">
        <v>-57.305999999999997</v>
      </c>
      <c r="HL50" s="166">
        <v>-47.719900000000003</v>
      </c>
      <c r="HM50" s="166">
        <v>82.356899999999996</v>
      </c>
      <c r="HN50" s="166">
        <v>80.155000000000001</v>
      </c>
      <c r="HO50" s="166">
        <v>-97.135599999999997</v>
      </c>
      <c r="HP50" s="166">
        <v>-93.679400000000001</v>
      </c>
      <c r="HQ50" s="166">
        <v>39.565100000000001</v>
      </c>
      <c r="HR50" s="166">
        <v>39.554099999999998</v>
      </c>
      <c r="HS50" s="166">
        <v>-60.143599999999999</v>
      </c>
      <c r="HT50" s="166">
        <v>-60.483199999999997</v>
      </c>
      <c r="HU50" s="166">
        <v>90.67</v>
      </c>
      <c r="HV50" s="166">
        <v>89.52</v>
      </c>
      <c r="HW50" s="166">
        <v>9.4</v>
      </c>
      <c r="HX50" s="166">
        <v>10.3</v>
      </c>
      <c r="HY50" s="166">
        <v>21.966100000000001</v>
      </c>
      <c r="HZ50" s="166">
        <v>48.08</v>
      </c>
      <c r="IA50" s="166">
        <v>-349.11649999999997</v>
      </c>
      <c r="IB50" s="166">
        <v>99.584400000000002</v>
      </c>
      <c r="IC50" s="166">
        <v>99.999300000000005</v>
      </c>
      <c r="ID50" s="166">
        <v>20.2</v>
      </c>
      <c r="IE50" s="166">
        <v>-37.6</v>
      </c>
      <c r="IF50" s="166">
        <v>-37.799999999999997</v>
      </c>
      <c r="IG50" s="166">
        <v>-38</v>
      </c>
      <c r="IH50" s="167"/>
      <c r="II50" s="167"/>
      <c r="IJ50" s="166">
        <v>-512.39890000000003</v>
      </c>
      <c r="IK50" s="166">
        <v>-187.7235</v>
      </c>
      <c r="IL50" s="166">
        <v>457.41579999999999</v>
      </c>
      <c r="IM50" s="166">
        <v>304.83710000000002</v>
      </c>
      <c r="IN50" s="166">
        <v>23.257100000000001</v>
      </c>
      <c r="IO50" s="166">
        <v>-300.81830000000002</v>
      </c>
      <c r="IP50" s="166">
        <v>300.82470000000001</v>
      </c>
      <c r="IQ50" s="166">
        <v>-139.9838</v>
      </c>
      <c r="IR50" s="166">
        <v>-239.46879999999999</v>
      </c>
      <c r="IS50" s="166">
        <v>-295.20310000000001</v>
      </c>
      <c r="IT50" s="166">
        <v>74.463399999999993</v>
      </c>
      <c r="IU50" s="166">
        <v>74.118899999999996</v>
      </c>
      <c r="IV50" s="166">
        <v>138.9128</v>
      </c>
      <c r="IW50" s="166">
        <v>-446.44170000000003</v>
      </c>
      <c r="IX50" s="166">
        <v>243.31469999999999</v>
      </c>
      <c r="IY50" s="166">
        <v>-202.39429999999999</v>
      </c>
      <c r="IZ50" s="166">
        <v>202.19470000000001</v>
      </c>
      <c r="JA50" s="166">
        <v>-9.8864999999999998</v>
      </c>
      <c r="JB50" s="166">
        <v>23.341000000000001</v>
      </c>
      <c r="JC50" s="166">
        <v>9.76</v>
      </c>
      <c r="JD50" s="166">
        <v>-0.88</v>
      </c>
      <c r="JE50" s="166">
        <v>-0.88900000000000001</v>
      </c>
      <c r="JF50" s="166">
        <v>-9.36</v>
      </c>
      <c r="JG50" s="166">
        <v>-10</v>
      </c>
      <c r="JH50" s="167"/>
      <c r="JI50" s="166">
        <v>10.1091</v>
      </c>
      <c r="JJ50" s="166">
        <v>-22.8504</v>
      </c>
      <c r="JK50" s="166">
        <v>-32.930500000000002</v>
      </c>
      <c r="JL50" s="166">
        <v>15.3</v>
      </c>
      <c r="JM50" s="166">
        <v>52.55</v>
      </c>
      <c r="JN50" s="166">
        <v>53.771999999999998</v>
      </c>
      <c r="JO50" s="167"/>
      <c r="JP50" s="167"/>
      <c r="JQ50" s="166">
        <v>52.720799999999997</v>
      </c>
      <c r="JR50" s="166">
        <v>55.028500000000001</v>
      </c>
      <c r="JS50" s="166">
        <v>53.506999999999998</v>
      </c>
      <c r="JT50" s="167"/>
      <c r="JU50" s="166">
        <v>39.6</v>
      </c>
      <c r="JV50" s="166">
        <v>15.723000000000001</v>
      </c>
      <c r="JW50" s="166">
        <v>10.24</v>
      </c>
      <c r="JX50" s="167"/>
      <c r="JY50" s="166">
        <v>-47.964100000000002</v>
      </c>
      <c r="JZ50" s="166">
        <v>80.924400000000006</v>
      </c>
      <c r="KA50" s="166">
        <v>59.087899999999998</v>
      </c>
      <c r="KB50" s="166">
        <v>-47.389899999999997</v>
      </c>
      <c r="KC50" s="166">
        <v>-79.248000000000005</v>
      </c>
      <c r="KD50" s="166">
        <v>47.004600000000003</v>
      </c>
      <c r="KE50" s="166">
        <v>31.3323</v>
      </c>
      <c r="KF50" s="166">
        <v>-49</v>
      </c>
      <c r="KG50" s="166">
        <v>49.7</v>
      </c>
      <c r="KH50" s="166">
        <v>-83.298699999999997</v>
      </c>
      <c r="KI50" s="166">
        <v>300.53410000000002</v>
      </c>
    </row>
    <row r="51" spans="1:295" ht="18" customHeight="1" x14ac:dyDescent="0.3">
      <c r="A51" s="162" t="s">
        <v>64</v>
      </c>
      <c r="B51" s="162" t="s">
        <v>887</v>
      </c>
      <c r="C51" s="166">
        <v>0</v>
      </c>
      <c r="D51" s="166">
        <v>21.0152</v>
      </c>
      <c r="E51" s="167"/>
      <c r="F51" s="166">
        <v>-31.6739</v>
      </c>
      <c r="G51" s="166">
        <v>36.026600000000002</v>
      </c>
      <c r="H51" s="167"/>
      <c r="I51" s="166">
        <v>53.421900000000001</v>
      </c>
      <c r="J51" s="166">
        <v>-95.834699999999998</v>
      </c>
      <c r="K51" s="166">
        <v>71.052700000000002</v>
      </c>
      <c r="L51" s="167"/>
      <c r="M51" s="166">
        <v>35.081400000000002</v>
      </c>
      <c r="N51" s="166">
        <v>-17.760000000000002</v>
      </c>
      <c r="O51" s="166">
        <v>-67.466999999999999</v>
      </c>
      <c r="P51" s="166">
        <v>59.4</v>
      </c>
      <c r="Q51" s="166">
        <v>15.731999999999999</v>
      </c>
      <c r="R51" s="166">
        <v>-59.4</v>
      </c>
      <c r="S51" s="166">
        <v>13.9253</v>
      </c>
      <c r="T51" s="166">
        <v>53.586199999999998</v>
      </c>
      <c r="U51" s="166">
        <v>16.904499999999999</v>
      </c>
      <c r="V51" s="166">
        <v>16.962599999999998</v>
      </c>
      <c r="W51" s="166">
        <v>28.470300000000002</v>
      </c>
      <c r="X51" s="166">
        <v>12.518800000000001</v>
      </c>
      <c r="Y51" s="166">
        <v>1.7475000000000001</v>
      </c>
      <c r="Z51" s="166">
        <v>4.3453999999999997</v>
      </c>
      <c r="AA51" s="167"/>
      <c r="AB51" s="167"/>
      <c r="AC51" s="166">
        <v>-92.42</v>
      </c>
      <c r="AD51" s="166">
        <v>-92.25</v>
      </c>
      <c r="AE51" s="167"/>
      <c r="AF51" s="166">
        <v>17.760000000000002</v>
      </c>
      <c r="AG51" s="166">
        <v>66</v>
      </c>
      <c r="AH51" s="166">
        <v>11.673999999999999</v>
      </c>
      <c r="AI51" s="166">
        <v>0.20899999999999999</v>
      </c>
      <c r="AJ51" s="168">
        <v>-75.489999999999995</v>
      </c>
      <c r="AK51" s="166">
        <v>-74.28</v>
      </c>
      <c r="AL51" s="166">
        <v>-80.900000000000006</v>
      </c>
      <c r="AM51" s="166">
        <v>75.489999999999995</v>
      </c>
      <c r="AN51" s="166">
        <v>74.91</v>
      </c>
      <c r="AO51" s="166">
        <v>16.4191</v>
      </c>
      <c r="AP51" s="166">
        <v>10.6988</v>
      </c>
      <c r="AQ51" s="166">
        <v>81.375100000000003</v>
      </c>
      <c r="AR51" s="166">
        <v>84.263999999999996</v>
      </c>
      <c r="AS51" s="166">
        <v>46.194600000000001</v>
      </c>
      <c r="AT51" s="166">
        <v>-83.716899999999995</v>
      </c>
      <c r="AU51" s="166">
        <v>0</v>
      </c>
      <c r="AV51" s="166">
        <v>4.6977000000000002</v>
      </c>
      <c r="AW51" s="166">
        <v>4.6616999999999997</v>
      </c>
      <c r="AX51" s="166">
        <v>108.58629999999999</v>
      </c>
      <c r="AY51" s="167"/>
      <c r="AZ51" s="166">
        <v>-26.769500000000001</v>
      </c>
      <c r="BA51" s="166">
        <v>-29.561499999999999</v>
      </c>
      <c r="BB51" s="166">
        <v>-435.37369999999999</v>
      </c>
      <c r="BC51" s="166">
        <v>-28.154</v>
      </c>
      <c r="BD51" s="166">
        <v>-7.4</v>
      </c>
      <c r="BE51" s="166">
        <v>-7.4</v>
      </c>
      <c r="BF51" s="166">
        <v>89.861800000000002</v>
      </c>
      <c r="BG51" s="166">
        <v>0</v>
      </c>
      <c r="BH51" s="166">
        <v>-6.7115999999999998</v>
      </c>
      <c r="BI51" s="167"/>
      <c r="BJ51" s="166">
        <v>-34.926600000000001</v>
      </c>
      <c r="BK51" s="166">
        <v>11.284800000000001</v>
      </c>
      <c r="BL51" s="166">
        <v>7.4035000000000002</v>
      </c>
      <c r="BM51" s="166">
        <v>5.0505000000000004</v>
      </c>
      <c r="BN51" s="166">
        <v>466.01749999999998</v>
      </c>
      <c r="BO51" s="166">
        <v>45.808300000000003</v>
      </c>
      <c r="BP51" s="166">
        <v>45.808300000000003</v>
      </c>
      <c r="BQ51" s="166">
        <v>-214.5385</v>
      </c>
      <c r="BR51" s="166">
        <v>505.07499999999999</v>
      </c>
      <c r="BS51" s="167"/>
      <c r="BT51" s="166">
        <v>-130.08949999999999</v>
      </c>
      <c r="BU51" s="166">
        <v>131.8288</v>
      </c>
      <c r="BV51" s="167"/>
      <c r="BW51" s="166">
        <v>34.590000000000003</v>
      </c>
      <c r="BX51" s="166">
        <v>39.31</v>
      </c>
      <c r="BY51" s="167"/>
      <c r="BZ51" s="166">
        <v>89.23</v>
      </c>
      <c r="CA51" s="166">
        <v>-79.432400000000001</v>
      </c>
      <c r="CB51" s="166">
        <v>-78.494699999999995</v>
      </c>
      <c r="CC51" s="166">
        <v>154.3202</v>
      </c>
      <c r="CD51" s="166">
        <v>152.2182</v>
      </c>
      <c r="CE51" s="167"/>
      <c r="CF51" s="166">
        <v>-89.838999999999999</v>
      </c>
      <c r="CG51" s="166">
        <v>-89.830600000000004</v>
      </c>
      <c r="CH51" s="166">
        <v>-5.1790000000000003</v>
      </c>
      <c r="CI51" s="166">
        <v>-127.2444</v>
      </c>
      <c r="CJ51" s="167"/>
      <c r="CK51" s="167"/>
      <c r="CL51" s="167"/>
      <c r="CM51" s="166">
        <v>254.1</v>
      </c>
      <c r="CN51" s="166">
        <v>-19.170000000000002</v>
      </c>
      <c r="CO51" s="166">
        <v>38.307600000000001</v>
      </c>
      <c r="CP51" s="166">
        <v>37.178199999999997</v>
      </c>
      <c r="CQ51" s="166">
        <v>38.385399999999997</v>
      </c>
      <c r="CR51" s="166">
        <v>-48.482300000000002</v>
      </c>
      <c r="CS51" s="166">
        <v>-48.258000000000003</v>
      </c>
      <c r="CT51" s="166">
        <v>-16.3964</v>
      </c>
      <c r="CU51" s="166">
        <v>6.3643000000000001</v>
      </c>
      <c r="CV51" s="166">
        <v>-13.3429</v>
      </c>
      <c r="CW51" s="166">
        <v>18.3538</v>
      </c>
      <c r="CX51" s="166">
        <v>96.35</v>
      </c>
      <c r="CY51" s="166">
        <v>84.93</v>
      </c>
      <c r="CZ51" s="166">
        <v>56.9604</v>
      </c>
      <c r="DA51" s="166">
        <v>54.203800000000001</v>
      </c>
      <c r="DB51" s="166">
        <v>41.163400000000003</v>
      </c>
      <c r="DC51" s="167"/>
      <c r="DD51" s="166">
        <v>127.002</v>
      </c>
      <c r="DE51" s="166">
        <v>127.49809999999999</v>
      </c>
      <c r="DF51" s="166">
        <v>-155.6053</v>
      </c>
      <c r="DG51" s="167"/>
      <c r="DH51" s="166">
        <v>-22.3169</v>
      </c>
      <c r="DI51" s="166">
        <v>-121.4</v>
      </c>
      <c r="DJ51" s="166">
        <v>-120.1</v>
      </c>
      <c r="DK51" s="166">
        <v>31.253399999999999</v>
      </c>
      <c r="DL51" s="166">
        <v>66.513099999999994</v>
      </c>
      <c r="DM51" s="166">
        <v>76.566999999999993</v>
      </c>
      <c r="DN51" s="166">
        <v>94.354200000000006</v>
      </c>
      <c r="DO51" s="166">
        <v>65.849999999999994</v>
      </c>
      <c r="DP51" s="166">
        <v>-9.84</v>
      </c>
      <c r="DQ51" s="166">
        <v>68.153499999999994</v>
      </c>
      <c r="DR51" s="166">
        <v>154.83879999999999</v>
      </c>
      <c r="DS51" s="166">
        <v>-2.8</v>
      </c>
      <c r="DT51" s="166">
        <v>-2.79</v>
      </c>
      <c r="DU51" s="166">
        <v>85.23</v>
      </c>
      <c r="DV51" s="166">
        <v>83.08</v>
      </c>
      <c r="DW51" s="166">
        <v>154.72730000000001</v>
      </c>
      <c r="DX51" s="166">
        <v>151.63640000000001</v>
      </c>
      <c r="DY51" s="166">
        <v>-64.076899999999995</v>
      </c>
      <c r="DZ51" s="166">
        <v>-63.609099999999998</v>
      </c>
      <c r="EA51" s="166">
        <v>233.60210000000001</v>
      </c>
      <c r="EB51" s="166">
        <v>185.02379999999999</v>
      </c>
      <c r="EC51" s="166">
        <v>178.0282</v>
      </c>
      <c r="ED51" s="166">
        <v>181.9743</v>
      </c>
      <c r="EE51" s="166">
        <v>74.845299999999995</v>
      </c>
      <c r="EF51" s="166">
        <v>47.856400000000001</v>
      </c>
      <c r="EG51" s="166">
        <v>-32.56</v>
      </c>
      <c r="EH51" s="166">
        <v>228.4006</v>
      </c>
      <c r="EI51" s="166">
        <v>228.96899999999999</v>
      </c>
      <c r="EJ51" s="167"/>
      <c r="EK51" s="166">
        <v>-26.422699999999999</v>
      </c>
      <c r="EL51" s="166">
        <v>-23.251100000000001</v>
      </c>
      <c r="EM51" s="166">
        <v>13.0915</v>
      </c>
      <c r="EN51" s="166">
        <v>36.554499999999997</v>
      </c>
      <c r="EO51" s="166">
        <v>34.088700000000003</v>
      </c>
      <c r="EP51" s="166">
        <v>26.16</v>
      </c>
      <c r="EQ51" s="166">
        <v>-61.868299999999998</v>
      </c>
      <c r="ER51" s="166">
        <v>-63.069200000000002</v>
      </c>
      <c r="ES51" s="166">
        <v>-8.4504999999999999</v>
      </c>
      <c r="ET51" s="167"/>
      <c r="EU51" s="166">
        <v>-8.5</v>
      </c>
      <c r="EV51" s="167"/>
      <c r="EW51" s="166">
        <v>15.5124</v>
      </c>
      <c r="EX51" s="166">
        <v>7.5117000000000003</v>
      </c>
      <c r="EY51" s="166">
        <v>-38.121200000000002</v>
      </c>
      <c r="EZ51" s="166">
        <v>-36.905299999999997</v>
      </c>
      <c r="FA51" s="166">
        <v>10.6928</v>
      </c>
      <c r="FB51" s="166">
        <v>-46.052599999999998</v>
      </c>
      <c r="FC51" s="166">
        <v>18.474</v>
      </c>
      <c r="FD51" s="166">
        <v>21.3154</v>
      </c>
      <c r="FE51" s="166">
        <v>21.2942</v>
      </c>
      <c r="FF51" s="167"/>
      <c r="FG51" s="166">
        <v>27.744800000000001</v>
      </c>
      <c r="FH51" s="166">
        <v>28.0076</v>
      </c>
      <c r="FI51" s="166">
        <v>27.717300000000002</v>
      </c>
      <c r="FJ51" s="166">
        <v>79.039400000000001</v>
      </c>
      <c r="FK51" s="166">
        <v>78.369600000000005</v>
      </c>
      <c r="FL51" s="166">
        <v>-131.45320000000001</v>
      </c>
      <c r="FM51" s="166">
        <v>67.3874</v>
      </c>
      <c r="FN51" s="166">
        <v>67.013199999999998</v>
      </c>
      <c r="FO51" s="166">
        <v>-95.980599999999995</v>
      </c>
      <c r="FP51" s="166">
        <v>-87.921899999999994</v>
      </c>
      <c r="FQ51" s="166">
        <v>-40.6995</v>
      </c>
      <c r="FR51" s="166">
        <v>-35.65</v>
      </c>
      <c r="FS51" s="166">
        <v>16.980899999999998</v>
      </c>
      <c r="FT51" s="166">
        <v>1.42</v>
      </c>
      <c r="FU51" s="166">
        <v>-11.5</v>
      </c>
      <c r="FV51" s="166">
        <v>17.34</v>
      </c>
      <c r="FW51" s="166">
        <v>-41.893000000000001</v>
      </c>
      <c r="FX51" s="167"/>
      <c r="FY51" s="167"/>
      <c r="FZ51" s="166">
        <v>0.63400000000000001</v>
      </c>
      <c r="GA51" s="167"/>
      <c r="GB51" s="166">
        <v>30.22</v>
      </c>
      <c r="GC51" s="166">
        <v>89.431299999999993</v>
      </c>
      <c r="GD51" s="166">
        <v>96.057100000000005</v>
      </c>
      <c r="GE51" s="167"/>
      <c r="GF51" s="167"/>
      <c r="GG51" s="166">
        <v>20.399999999999999</v>
      </c>
      <c r="GH51" s="166">
        <v>-20.192299999999999</v>
      </c>
      <c r="GI51" s="166">
        <v>6.0503999999999998</v>
      </c>
      <c r="GJ51" s="166">
        <v>6.6864999999999997</v>
      </c>
      <c r="GK51" s="166">
        <v>2.5773000000000001</v>
      </c>
      <c r="GL51" s="167"/>
      <c r="GM51" s="167"/>
      <c r="GN51" s="167"/>
      <c r="GO51" s="166">
        <v>-40.916400000000003</v>
      </c>
      <c r="GP51" s="166">
        <v>23.303699999999999</v>
      </c>
      <c r="GQ51" s="166">
        <v>42.9833</v>
      </c>
      <c r="GR51" s="166">
        <v>57.250700000000002</v>
      </c>
      <c r="GS51" s="166">
        <v>57.951799999999999</v>
      </c>
      <c r="GT51" s="166">
        <v>-171.9528</v>
      </c>
      <c r="GU51" s="166">
        <v>-29.813199999999998</v>
      </c>
      <c r="GV51" s="166">
        <v>26.535299999999999</v>
      </c>
      <c r="GW51" s="166">
        <v>-52.360399999999998</v>
      </c>
      <c r="GX51" s="167"/>
      <c r="GY51" s="166">
        <v>13.7333</v>
      </c>
      <c r="GZ51" s="166">
        <v>13.355399999999999</v>
      </c>
      <c r="HA51" s="167"/>
      <c r="HB51" s="166">
        <v>158.26050000000001</v>
      </c>
      <c r="HC51" s="166">
        <v>157.3288</v>
      </c>
      <c r="HD51" s="167"/>
      <c r="HE51" s="167"/>
      <c r="HF51" s="166">
        <v>-611.98009999999999</v>
      </c>
      <c r="HG51" s="167"/>
      <c r="HH51" s="166">
        <v>544.80939999999998</v>
      </c>
      <c r="HI51" s="166">
        <v>-149.57419999999999</v>
      </c>
      <c r="HJ51" s="166">
        <v>-147.29949999999999</v>
      </c>
      <c r="HK51" s="166">
        <v>-56.9771</v>
      </c>
      <c r="HL51" s="166">
        <v>-47.518300000000004</v>
      </c>
      <c r="HM51" s="166">
        <v>81.031400000000005</v>
      </c>
      <c r="HN51" s="166">
        <v>81.769199999999998</v>
      </c>
      <c r="HO51" s="167"/>
      <c r="HP51" s="167"/>
      <c r="HQ51" s="166">
        <v>37.906199999999998</v>
      </c>
      <c r="HR51" s="166">
        <v>37.148099999999999</v>
      </c>
      <c r="HS51" s="166">
        <v>-55.741</v>
      </c>
      <c r="HT51" s="166">
        <v>-55.814799999999998</v>
      </c>
      <c r="HU51" s="166">
        <v>110.83</v>
      </c>
      <c r="HV51" s="166">
        <v>110.38</v>
      </c>
      <c r="HW51" s="166">
        <v>9</v>
      </c>
      <c r="HX51" s="166">
        <v>8</v>
      </c>
      <c r="HY51" s="166">
        <v>22.252400000000002</v>
      </c>
      <c r="HZ51" s="166">
        <v>47.76</v>
      </c>
      <c r="IA51" s="166">
        <v>-347.52569999999997</v>
      </c>
      <c r="IB51" s="166">
        <v>101.6444</v>
      </c>
      <c r="IC51" s="166">
        <v>101.3326</v>
      </c>
      <c r="ID51" s="166">
        <v>19</v>
      </c>
      <c r="IE51" s="166">
        <v>-38.299999999999997</v>
      </c>
      <c r="IF51" s="166">
        <v>-36.9</v>
      </c>
      <c r="IG51" s="166">
        <v>-37.299999999999997</v>
      </c>
      <c r="IH51" s="166">
        <v>1.4758</v>
      </c>
      <c r="II51" s="167"/>
      <c r="IJ51" s="166">
        <v>-533.13720000000001</v>
      </c>
      <c r="IK51" s="166">
        <v>-206.89689999999999</v>
      </c>
      <c r="IL51" s="166">
        <v>492.22519999999997</v>
      </c>
      <c r="IM51" s="166">
        <v>324.71080000000001</v>
      </c>
      <c r="IN51" s="166">
        <v>32.619199999999999</v>
      </c>
      <c r="IO51" s="166">
        <v>-317.24680000000001</v>
      </c>
      <c r="IP51" s="166">
        <v>317.33870000000002</v>
      </c>
      <c r="IQ51" s="166">
        <v>-127.88500000000001</v>
      </c>
      <c r="IR51" s="166">
        <v>-253.01249999999999</v>
      </c>
      <c r="IS51" s="166">
        <v>-313.17</v>
      </c>
      <c r="IT51" s="166">
        <v>91.566900000000004</v>
      </c>
      <c r="IU51" s="166">
        <v>90.885999999999996</v>
      </c>
      <c r="IV51" s="166">
        <v>129.5317</v>
      </c>
      <c r="IW51" s="166">
        <v>-477.35989999999998</v>
      </c>
      <c r="IX51" s="166">
        <v>257.3125</v>
      </c>
      <c r="IY51" s="166">
        <v>-218.67019999999999</v>
      </c>
      <c r="IZ51" s="166">
        <v>218.0727</v>
      </c>
      <c r="JA51" s="166">
        <v>-10.520899999999999</v>
      </c>
      <c r="JB51" s="166">
        <v>26.027000000000001</v>
      </c>
      <c r="JC51" s="166">
        <v>9.6</v>
      </c>
      <c r="JD51" s="166">
        <v>-0.79800000000000004</v>
      </c>
      <c r="JE51" s="166">
        <v>-0.81699999999999995</v>
      </c>
      <c r="JF51" s="166">
        <v>-8.8800000000000008</v>
      </c>
      <c r="JG51" s="166">
        <v>-9.2799999999999994</v>
      </c>
      <c r="JH51" s="167"/>
      <c r="JI51" s="166">
        <v>10.5486</v>
      </c>
      <c r="JJ51" s="166">
        <v>-24.022300000000001</v>
      </c>
      <c r="JK51" s="166">
        <v>-32.753500000000003</v>
      </c>
      <c r="JL51" s="166">
        <v>16.5</v>
      </c>
      <c r="JM51" s="166">
        <v>53.814999999999998</v>
      </c>
      <c r="JN51" s="166">
        <v>55.695</v>
      </c>
      <c r="JO51" s="167"/>
      <c r="JP51" s="167"/>
      <c r="JQ51" s="166">
        <v>52.167200000000001</v>
      </c>
      <c r="JR51" s="166">
        <v>52.296599999999998</v>
      </c>
      <c r="JS51" s="166">
        <v>53.674700000000001</v>
      </c>
      <c r="JT51" s="167"/>
      <c r="JU51" s="166">
        <v>40.799999999999997</v>
      </c>
      <c r="JV51" s="166">
        <v>16.786000000000001</v>
      </c>
      <c r="JW51" s="166">
        <v>9.77</v>
      </c>
      <c r="JX51" s="167"/>
      <c r="JY51" s="166">
        <v>-47.908799999999999</v>
      </c>
      <c r="JZ51" s="166">
        <v>78.830100000000002</v>
      </c>
      <c r="KA51" s="166">
        <v>57.788800000000002</v>
      </c>
      <c r="KB51" s="166">
        <v>-48.017400000000002</v>
      </c>
      <c r="KC51" s="166">
        <v>-77.841899999999995</v>
      </c>
      <c r="KD51" s="166">
        <v>47.117100000000001</v>
      </c>
      <c r="KE51" s="166">
        <v>30.932200000000002</v>
      </c>
      <c r="KF51" s="166">
        <v>-51.9</v>
      </c>
      <c r="KG51" s="166">
        <v>51.2</v>
      </c>
      <c r="KH51" s="166">
        <v>-67.151799999999994</v>
      </c>
      <c r="KI51" s="166">
        <v>288.93270000000001</v>
      </c>
    </row>
    <row r="52" spans="1:295" ht="18" customHeight="1" x14ac:dyDescent="0.3">
      <c r="A52" s="162" t="s">
        <v>64</v>
      </c>
      <c r="B52" s="162" t="s">
        <v>888</v>
      </c>
      <c r="C52" s="166">
        <v>0</v>
      </c>
      <c r="D52" s="166">
        <v>19.963699999999999</v>
      </c>
      <c r="E52" s="167"/>
      <c r="F52" s="166">
        <v>-31.900600000000001</v>
      </c>
      <c r="G52" s="166">
        <v>35.754600000000003</v>
      </c>
      <c r="H52" s="167"/>
      <c r="I52" s="166">
        <v>50.9861</v>
      </c>
      <c r="J52" s="166">
        <v>-93.913499999999999</v>
      </c>
      <c r="K52" s="166">
        <v>69.581999999999994</v>
      </c>
      <c r="L52" s="166">
        <v>34.990900000000003</v>
      </c>
      <c r="M52" s="166">
        <v>34.070599999999999</v>
      </c>
      <c r="N52" s="166">
        <v>-17.760000000000002</v>
      </c>
      <c r="O52" s="166">
        <v>-63.322000000000003</v>
      </c>
      <c r="P52" s="166">
        <v>57.2</v>
      </c>
      <c r="Q52" s="166">
        <v>14.904</v>
      </c>
      <c r="R52" s="166">
        <v>-55</v>
      </c>
      <c r="S52" s="166">
        <v>14.3589</v>
      </c>
      <c r="T52" s="166">
        <v>52.319000000000003</v>
      </c>
      <c r="U52" s="166">
        <v>17.002300000000002</v>
      </c>
      <c r="V52" s="166">
        <v>17.341999999999999</v>
      </c>
      <c r="W52" s="166">
        <v>29.3535</v>
      </c>
      <c r="X52" s="166">
        <v>14.9872</v>
      </c>
      <c r="Y52" s="166">
        <v>1.851</v>
      </c>
      <c r="Z52" s="166">
        <v>6.758</v>
      </c>
      <c r="AA52" s="167"/>
      <c r="AB52" s="167"/>
      <c r="AC52" s="166">
        <v>-90.25</v>
      </c>
      <c r="AD52" s="166">
        <v>-90.27</v>
      </c>
      <c r="AE52" s="167"/>
      <c r="AF52" s="166">
        <v>17.760000000000002</v>
      </c>
      <c r="AG52" s="166">
        <v>61.6</v>
      </c>
      <c r="AH52" s="166">
        <v>11.938000000000001</v>
      </c>
      <c r="AI52" s="166">
        <v>0.20699999999999999</v>
      </c>
      <c r="AJ52" s="168">
        <v>-76.22</v>
      </c>
      <c r="AK52" s="166">
        <v>-73.06</v>
      </c>
      <c r="AL52" s="166">
        <v>-76.7</v>
      </c>
      <c r="AM52" s="166">
        <v>76.22</v>
      </c>
      <c r="AN52" s="166">
        <v>74.02</v>
      </c>
      <c r="AO52" s="166">
        <v>15.800700000000001</v>
      </c>
      <c r="AP52" s="166">
        <v>11.510400000000001</v>
      </c>
      <c r="AQ52" s="166">
        <v>78.570999999999998</v>
      </c>
      <c r="AR52" s="166">
        <v>81.400499999999994</v>
      </c>
      <c r="AS52" s="166">
        <v>45.826599999999999</v>
      </c>
      <c r="AT52" s="166">
        <v>-84.651899999999998</v>
      </c>
      <c r="AU52" s="166">
        <v>0</v>
      </c>
      <c r="AV52" s="166">
        <v>24.260899999999999</v>
      </c>
      <c r="AW52" s="166">
        <v>29.428899999999999</v>
      </c>
      <c r="AX52" s="166">
        <v>101.1853</v>
      </c>
      <c r="AY52" s="167"/>
      <c r="AZ52" s="166">
        <v>-11.7256</v>
      </c>
      <c r="BA52" s="166">
        <v>-11.311299999999999</v>
      </c>
      <c r="BB52" s="166">
        <v>-428.48219999999998</v>
      </c>
      <c r="BC52" s="166">
        <v>-15.7759</v>
      </c>
      <c r="BD52" s="166">
        <v>-10.9</v>
      </c>
      <c r="BE52" s="166">
        <v>-10.9</v>
      </c>
      <c r="BF52" s="166">
        <v>88.577399999999997</v>
      </c>
      <c r="BG52" s="166">
        <v>0</v>
      </c>
      <c r="BH52" s="166">
        <v>-6.5528000000000004</v>
      </c>
      <c r="BI52" s="167"/>
      <c r="BJ52" s="166">
        <v>-39.480800000000002</v>
      </c>
      <c r="BK52" s="166">
        <v>10.4527</v>
      </c>
      <c r="BL52" s="166">
        <v>6.9999000000000002</v>
      </c>
      <c r="BM52" s="166">
        <v>5.0787000000000004</v>
      </c>
      <c r="BN52" s="166">
        <v>462.50790000000001</v>
      </c>
      <c r="BO52" s="166">
        <v>47.517299999999999</v>
      </c>
      <c r="BP52" s="166">
        <v>46.9375</v>
      </c>
      <c r="BQ52" s="166">
        <v>-228.25229999999999</v>
      </c>
      <c r="BR52" s="166">
        <v>491.6601</v>
      </c>
      <c r="BS52" s="167"/>
      <c r="BT52" s="166">
        <v>-132.8742</v>
      </c>
      <c r="BU52" s="166">
        <v>134.30680000000001</v>
      </c>
      <c r="BV52" s="166">
        <v>109.4358</v>
      </c>
      <c r="BW52" s="166">
        <v>33.46</v>
      </c>
      <c r="BX52" s="166">
        <v>36.31</v>
      </c>
      <c r="BY52" s="166">
        <v>75.44</v>
      </c>
      <c r="BZ52" s="167"/>
      <c r="CA52" s="166">
        <v>-83.049199999999999</v>
      </c>
      <c r="CB52" s="166">
        <v>-82.915300000000002</v>
      </c>
      <c r="CC52" s="166">
        <v>160.58920000000001</v>
      </c>
      <c r="CD52" s="166">
        <v>161.19649999999999</v>
      </c>
      <c r="CE52" s="167"/>
      <c r="CF52" s="166">
        <v>-73.888999999999996</v>
      </c>
      <c r="CG52" s="166">
        <v>-73.944400000000002</v>
      </c>
      <c r="CH52" s="166">
        <v>-3.7709000000000001</v>
      </c>
      <c r="CI52" s="166">
        <v>-119.2089</v>
      </c>
      <c r="CJ52" s="167"/>
      <c r="CK52" s="167"/>
      <c r="CL52" s="167"/>
      <c r="CM52" s="166">
        <v>241.4</v>
      </c>
      <c r="CN52" s="166">
        <v>-18.79</v>
      </c>
      <c r="CO52" s="166">
        <v>43.823900000000002</v>
      </c>
      <c r="CP52" s="166">
        <v>43.692300000000003</v>
      </c>
      <c r="CQ52" s="166">
        <v>43.434699999999999</v>
      </c>
      <c r="CR52" s="166">
        <v>-36.614600000000003</v>
      </c>
      <c r="CS52" s="166">
        <v>-36.447899999999997</v>
      </c>
      <c r="CT52" s="166">
        <v>-15.7211</v>
      </c>
      <c r="CU52" s="166">
        <v>-3.9868000000000001</v>
      </c>
      <c r="CV52" s="166">
        <v>-12.6196</v>
      </c>
      <c r="CW52" s="166">
        <v>18.411100000000001</v>
      </c>
      <c r="CX52" s="166">
        <v>106.36</v>
      </c>
      <c r="CY52" s="166">
        <v>83.39</v>
      </c>
      <c r="CZ52" s="166">
        <v>54.851100000000002</v>
      </c>
      <c r="DA52" s="166">
        <v>51.86</v>
      </c>
      <c r="DB52" s="166">
        <v>39.3964</v>
      </c>
      <c r="DC52" s="167"/>
      <c r="DD52" s="166">
        <v>121.2647</v>
      </c>
      <c r="DE52" s="166">
        <v>119.43640000000001</v>
      </c>
      <c r="DF52" s="166">
        <v>-178.6377</v>
      </c>
      <c r="DG52" s="167"/>
      <c r="DH52" s="166">
        <v>-21.6172</v>
      </c>
      <c r="DI52" s="166">
        <v>-112.3</v>
      </c>
      <c r="DJ52" s="166">
        <v>-114.1</v>
      </c>
      <c r="DK52" s="167"/>
      <c r="DL52" s="166">
        <v>62.997399999999999</v>
      </c>
      <c r="DM52" s="166">
        <v>77.506299999999996</v>
      </c>
      <c r="DN52" s="166">
        <v>88.494900000000001</v>
      </c>
      <c r="DO52" s="166">
        <v>62.47</v>
      </c>
      <c r="DP52" s="166">
        <v>-10.6</v>
      </c>
      <c r="DQ52" s="166">
        <v>71.950999999999993</v>
      </c>
      <c r="DR52" s="166">
        <v>177.04509999999999</v>
      </c>
      <c r="DS52" s="166">
        <v>-2.91</v>
      </c>
      <c r="DT52" s="166">
        <v>-2.79</v>
      </c>
      <c r="DU52" s="166">
        <v>83.9</v>
      </c>
      <c r="DV52" s="166">
        <v>80.38</v>
      </c>
      <c r="DW52" s="166">
        <v>177.74549999999999</v>
      </c>
      <c r="DX52" s="166">
        <v>173.7818</v>
      </c>
      <c r="DY52" s="166">
        <v>-61.630699999999997</v>
      </c>
      <c r="DZ52" s="166">
        <v>-59.972700000000003</v>
      </c>
      <c r="EA52" s="166">
        <v>245.06309999999999</v>
      </c>
      <c r="EB52" s="166">
        <v>195.60239999999999</v>
      </c>
      <c r="EC52" s="166">
        <v>187.18430000000001</v>
      </c>
      <c r="ED52" s="166">
        <v>190.0729</v>
      </c>
      <c r="EE52" s="166">
        <v>84.943200000000004</v>
      </c>
      <c r="EF52" s="166">
        <v>58.053699999999999</v>
      </c>
      <c r="EG52" s="166">
        <v>-32.621000000000002</v>
      </c>
      <c r="EH52" s="166">
        <v>240.77619999999999</v>
      </c>
      <c r="EI52" s="166">
        <v>240.464</v>
      </c>
      <c r="EJ52" s="167"/>
      <c r="EK52" s="166">
        <v>-35.856099999999998</v>
      </c>
      <c r="EL52" s="166">
        <v>-33.096699999999998</v>
      </c>
      <c r="EM52" s="166">
        <v>9.1190999999999995</v>
      </c>
      <c r="EN52" s="166">
        <v>42.298400000000001</v>
      </c>
      <c r="EO52" s="166">
        <v>38.693600000000004</v>
      </c>
      <c r="EP52" s="166">
        <v>33.840000000000003</v>
      </c>
      <c r="EQ52" s="166">
        <v>-65.453100000000006</v>
      </c>
      <c r="ER52" s="166">
        <v>-66.570700000000002</v>
      </c>
      <c r="ES52" s="166">
        <v>-18.196300000000001</v>
      </c>
      <c r="ET52" s="167"/>
      <c r="EU52" s="166">
        <v>-15.07</v>
      </c>
      <c r="EV52" s="167"/>
      <c r="EW52" s="166">
        <v>14.801399999999999</v>
      </c>
      <c r="EX52" s="166">
        <v>21.358699999999999</v>
      </c>
      <c r="EY52" s="166">
        <v>-35.343600000000002</v>
      </c>
      <c r="EZ52" s="166">
        <v>-34.139200000000002</v>
      </c>
      <c r="FA52" s="166">
        <v>6.7920999999999996</v>
      </c>
      <c r="FB52" s="166">
        <v>-56.065600000000003</v>
      </c>
      <c r="FC52" s="166">
        <v>27.594899999999999</v>
      </c>
      <c r="FD52" s="166">
        <v>20.845800000000001</v>
      </c>
      <c r="FE52" s="166">
        <v>20.7925</v>
      </c>
      <c r="FF52" s="167"/>
      <c r="FG52" s="166">
        <v>27.515599999999999</v>
      </c>
      <c r="FH52" s="166">
        <v>27.971800000000002</v>
      </c>
      <c r="FI52" s="166">
        <v>26.7575</v>
      </c>
      <c r="FJ52" s="166">
        <v>82.388499999999993</v>
      </c>
      <c r="FK52" s="166">
        <v>84.230500000000006</v>
      </c>
      <c r="FL52" s="166">
        <v>-131.45320000000001</v>
      </c>
      <c r="FM52" s="166">
        <v>63.239899999999999</v>
      </c>
      <c r="FN52" s="166">
        <v>62.839199999999998</v>
      </c>
      <c r="FO52" s="166">
        <v>-96.170299999999997</v>
      </c>
      <c r="FP52" s="166">
        <v>-88.139899999999997</v>
      </c>
      <c r="FQ52" s="166">
        <v>-38.883000000000003</v>
      </c>
      <c r="FR52" s="166">
        <v>-34.979999999999997</v>
      </c>
      <c r="FS52" s="166">
        <v>17.073599999999999</v>
      </c>
      <c r="FT52" s="166">
        <v>1.3260000000000001</v>
      </c>
      <c r="FU52" s="166">
        <v>-11.7</v>
      </c>
      <c r="FV52" s="166">
        <v>18.739999999999998</v>
      </c>
      <c r="FW52" s="166">
        <v>-40.3142</v>
      </c>
      <c r="FX52" s="166">
        <v>11.558199999999999</v>
      </c>
      <c r="FY52" s="166">
        <v>-13.444000000000001</v>
      </c>
      <c r="FZ52" s="166">
        <v>1.2210000000000001</v>
      </c>
      <c r="GA52" s="167"/>
      <c r="GB52" s="166">
        <v>30.65</v>
      </c>
      <c r="GC52" s="166">
        <v>91.046899999999994</v>
      </c>
      <c r="GD52" s="166">
        <v>97.080600000000004</v>
      </c>
      <c r="GE52" s="166">
        <v>15.94</v>
      </c>
      <c r="GF52" s="166">
        <v>88.191100000000006</v>
      </c>
      <c r="GG52" s="166">
        <v>21.3</v>
      </c>
      <c r="GH52" s="166">
        <v>-18.695499999999999</v>
      </c>
      <c r="GI52" s="166">
        <v>7.9378000000000002</v>
      </c>
      <c r="GJ52" s="166">
        <v>8.5879999999999992</v>
      </c>
      <c r="GK52" s="166">
        <v>2.4714999999999998</v>
      </c>
      <c r="GL52" s="167"/>
      <c r="GM52" s="167"/>
      <c r="GN52" s="166">
        <v>-16.241199999999999</v>
      </c>
      <c r="GO52" s="166">
        <v>-37.954999999999998</v>
      </c>
      <c r="GP52" s="166">
        <v>22.685500000000001</v>
      </c>
      <c r="GQ52" s="166">
        <v>39.318399999999997</v>
      </c>
      <c r="GR52" s="166">
        <v>59.259099999999997</v>
      </c>
      <c r="GS52" s="166">
        <v>61.883600000000001</v>
      </c>
      <c r="GT52" s="166">
        <v>-170.1317</v>
      </c>
      <c r="GU52" s="166">
        <v>-28.191400000000002</v>
      </c>
      <c r="GV52" s="166">
        <v>21.5837</v>
      </c>
      <c r="GW52" s="166">
        <v>-45.289400000000001</v>
      </c>
      <c r="GX52" s="166">
        <v>10.765499999999999</v>
      </c>
      <c r="GY52" s="166">
        <v>12.4345</v>
      </c>
      <c r="GZ52" s="166">
        <v>12.0792</v>
      </c>
      <c r="HA52" s="166">
        <v>12.6554</v>
      </c>
      <c r="HB52" s="166">
        <v>159.09399999999999</v>
      </c>
      <c r="HC52" s="166">
        <v>158.9074</v>
      </c>
      <c r="HD52" s="166">
        <v>285.8</v>
      </c>
      <c r="HE52" s="166">
        <v>-285.16219999999998</v>
      </c>
      <c r="HF52" s="166">
        <v>-619.58709999999996</v>
      </c>
      <c r="HG52" s="166">
        <v>620.29679999999996</v>
      </c>
      <c r="HH52" s="166">
        <v>558.03930000000003</v>
      </c>
      <c r="HI52" s="166">
        <v>-152.40620000000001</v>
      </c>
      <c r="HJ52" s="166">
        <v>-148.797</v>
      </c>
      <c r="HK52" s="166">
        <v>-59.210299999999997</v>
      </c>
      <c r="HL52" s="166">
        <v>-50.153700000000001</v>
      </c>
      <c r="HM52" s="166">
        <v>85.918999999999997</v>
      </c>
      <c r="HN52" s="166">
        <v>84.009200000000007</v>
      </c>
      <c r="HO52" s="167"/>
      <c r="HP52" s="167"/>
      <c r="HQ52" s="166">
        <v>38.884</v>
      </c>
      <c r="HR52" s="166">
        <v>38.982799999999997</v>
      </c>
      <c r="HS52" s="166">
        <v>-52.993299999999998</v>
      </c>
      <c r="HT52" s="166">
        <v>-51.479900000000001</v>
      </c>
      <c r="HU52" s="166">
        <v>114.68</v>
      </c>
      <c r="HV52" s="166">
        <v>114.18</v>
      </c>
      <c r="HW52" s="166">
        <v>7</v>
      </c>
      <c r="HX52" s="166">
        <v>7</v>
      </c>
      <c r="HY52" s="166">
        <v>22.028099999999998</v>
      </c>
      <c r="HZ52" s="166">
        <v>47.12</v>
      </c>
      <c r="IA52" s="166">
        <v>-343.74340000000001</v>
      </c>
      <c r="IB52" s="166">
        <v>104.3626</v>
      </c>
      <c r="IC52" s="166">
        <v>104.0633</v>
      </c>
      <c r="ID52" s="166">
        <v>18.5</v>
      </c>
      <c r="IE52" s="166">
        <v>-45.1</v>
      </c>
      <c r="IF52" s="166">
        <v>-37.799999999999997</v>
      </c>
      <c r="IG52" s="166">
        <v>-38.1</v>
      </c>
      <c r="IH52" s="167"/>
      <c r="II52" s="167"/>
      <c r="IJ52" s="166">
        <v>-543.77769999999998</v>
      </c>
      <c r="IK52" s="166">
        <v>-216.36709999999999</v>
      </c>
      <c r="IL52" s="166">
        <v>486.85419999999999</v>
      </c>
      <c r="IM52" s="166">
        <v>324.72730000000001</v>
      </c>
      <c r="IN52" s="166">
        <v>21.0154</v>
      </c>
      <c r="IO52" s="166">
        <v>-321.92290000000003</v>
      </c>
      <c r="IP52" s="166">
        <v>315.76620000000003</v>
      </c>
      <c r="IQ52" s="166">
        <v>-122.146</v>
      </c>
      <c r="IR52" s="166">
        <v>-252.92189999999999</v>
      </c>
      <c r="IS52" s="166">
        <v>-315.49110000000002</v>
      </c>
      <c r="IT52" s="166">
        <v>92.655100000000004</v>
      </c>
      <c r="IU52" s="166">
        <v>92.662400000000005</v>
      </c>
      <c r="IV52" s="166">
        <v>123.7098</v>
      </c>
      <c r="IW52" s="166">
        <v>-469.35239999999999</v>
      </c>
      <c r="IX52" s="166">
        <v>258.1386</v>
      </c>
      <c r="IY52" s="166">
        <v>-213.86600000000001</v>
      </c>
      <c r="IZ52" s="166">
        <v>212.02860000000001</v>
      </c>
      <c r="JA52" s="166">
        <v>-10.652799999999999</v>
      </c>
      <c r="JB52" s="166">
        <v>25.943999999999999</v>
      </c>
      <c r="JC52" s="166">
        <v>8.32</v>
      </c>
      <c r="JD52" s="166">
        <v>-0.495</v>
      </c>
      <c r="JE52" s="166">
        <v>-0.503</v>
      </c>
      <c r="JF52" s="166">
        <v>-8.8000000000000007</v>
      </c>
      <c r="JG52" s="166">
        <v>-10.16</v>
      </c>
      <c r="JH52" s="167"/>
      <c r="JI52" s="166">
        <v>10.988</v>
      </c>
      <c r="JJ52" s="166">
        <v>-24.7547</v>
      </c>
      <c r="JK52" s="166">
        <v>-34.511299999999999</v>
      </c>
      <c r="JL52" s="166">
        <v>18.2</v>
      </c>
      <c r="JM52" s="166">
        <v>54.283999999999999</v>
      </c>
      <c r="JN52" s="166">
        <v>55.936999999999998</v>
      </c>
      <c r="JO52" s="166">
        <v>2.8942999999999999</v>
      </c>
      <c r="JP52" s="166">
        <v>3.4382000000000001</v>
      </c>
      <c r="JQ52" s="166">
        <v>56.2029</v>
      </c>
      <c r="JR52" s="166">
        <v>53.347499999999997</v>
      </c>
      <c r="JS52" s="166">
        <v>53.569600000000001</v>
      </c>
      <c r="JT52" s="167"/>
      <c r="JU52" s="166">
        <v>45.1</v>
      </c>
      <c r="JV52" s="166">
        <v>17.125900000000001</v>
      </c>
      <c r="JW52" s="166">
        <v>9.31</v>
      </c>
      <c r="JX52" s="167"/>
      <c r="JY52" s="166">
        <v>-51.680700000000002</v>
      </c>
      <c r="JZ52" s="166">
        <v>79.909300000000002</v>
      </c>
      <c r="KA52" s="166">
        <v>59.827100000000002</v>
      </c>
      <c r="KB52" s="166">
        <v>-51.217599999999997</v>
      </c>
      <c r="KC52" s="166">
        <v>-78.685599999999994</v>
      </c>
      <c r="KD52" s="166">
        <v>49.174700000000001</v>
      </c>
      <c r="KE52" s="166">
        <v>29.648099999999999</v>
      </c>
      <c r="KF52" s="166">
        <v>-55.5</v>
      </c>
      <c r="KG52" s="166">
        <v>56</v>
      </c>
      <c r="KH52" s="166">
        <v>-64.444199999999995</v>
      </c>
      <c r="KI52" s="166">
        <v>292.1044</v>
      </c>
    </row>
    <row r="53" spans="1:295" ht="18" customHeight="1" x14ac:dyDescent="0.3">
      <c r="A53" s="162" t="s">
        <v>64</v>
      </c>
      <c r="B53" s="162" t="s">
        <v>889</v>
      </c>
      <c r="C53" s="166">
        <v>0</v>
      </c>
      <c r="D53" s="166">
        <v>19.011700000000001</v>
      </c>
      <c r="E53" s="167"/>
      <c r="F53" s="166">
        <v>-32.3705</v>
      </c>
      <c r="G53" s="166">
        <v>35.933900000000001</v>
      </c>
      <c r="H53" s="167"/>
      <c r="I53" s="166">
        <v>47.768799999999999</v>
      </c>
      <c r="J53" s="166">
        <v>-87.218000000000004</v>
      </c>
      <c r="K53" s="166">
        <v>66.206299999999999</v>
      </c>
      <c r="L53" s="166">
        <v>33.277000000000001</v>
      </c>
      <c r="M53" s="166">
        <v>32.450200000000002</v>
      </c>
      <c r="N53" s="166">
        <v>-15.54</v>
      </c>
      <c r="O53" s="166">
        <v>-56.402999999999999</v>
      </c>
      <c r="P53" s="166">
        <v>50.6</v>
      </c>
      <c r="Q53" s="166">
        <v>12.42</v>
      </c>
      <c r="R53" s="166">
        <v>-50.6</v>
      </c>
      <c r="S53" s="166">
        <v>14.374599999999999</v>
      </c>
      <c r="T53" s="166">
        <v>49.445399999999999</v>
      </c>
      <c r="U53" s="166">
        <v>17.2697</v>
      </c>
      <c r="V53" s="166">
        <v>17.360600000000002</v>
      </c>
      <c r="W53" s="166">
        <v>30.354700000000001</v>
      </c>
      <c r="X53" s="166">
        <v>15.145</v>
      </c>
      <c r="Y53" s="166">
        <v>5.7694000000000001</v>
      </c>
      <c r="Z53" s="166">
        <v>7.8495999999999997</v>
      </c>
      <c r="AA53" s="167"/>
      <c r="AB53" s="167"/>
      <c r="AC53" s="166">
        <v>-86.06</v>
      </c>
      <c r="AD53" s="166">
        <v>-86.02</v>
      </c>
      <c r="AE53" s="167"/>
      <c r="AF53" s="166">
        <v>15.54</v>
      </c>
      <c r="AG53" s="166">
        <v>55</v>
      </c>
      <c r="AH53" s="166">
        <v>10.618</v>
      </c>
      <c r="AI53" s="166">
        <v>0.19600000000000001</v>
      </c>
      <c r="AJ53" s="168">
        <v>-72.66</v>
      </c>
      <c r="AK53" s="166">
        <v>-71.78</v>
      </c>
      <c r="AL53" s="166">
        <v>-71.11</v>
      </c>
      <c r="AM53" s="166">
        <v>72.66</v>
      </c>
      <c r="AN53" s="166">
        <v>71.56</v>
      </c>
      <c r="AO53" s="166">
        <v>14.295</v>
      </c>
      <c r="AP53" s="166">
        <v>12.3184</v>
      </c>
      <c r="AQ53" s="166">
        <v>76.917699999999996</v>
      </c>
      <c r="AR53" s="166">
        <v>79.600099999999998</v>
      </c>
      <c r="AS53" s="166">
        <v>43.839500000000001</v>
      </c>
      <c r="AT53" s="166">
        <v>-82.719200000000001</v>
      </c>
      <c r="AU53" s="166">
        <v>0</v>
      </c>
      <c r="AV53" s="166">
        <v>30.908999999999999</v>
      </c>
      <c r="AW53" s="166">
        <v>26.7362</v>
      </c>
      <c r="AX53" s="166">
        <v>98.308700000000002</v>
      </c>
      <c r="AY53" s="167"/>
      <c r="AZ53" s="166">
        <v>-10.3706</v>
      </c>
      <c r="BA53" s="166">
        <v>-11.340999999999999</v>
      </c>
      <c r="BB53" s="166">
        <v>-416.57119999999998</v>
      </c>
      <c r="BC53" s="166">
        <v>-17.0274</v>
      </c>
      <c r="BD53" s="166">
        <v>-10.7</v>
      </c>
      <c r="BE53" s="166">
        <v>-10.7</v>
      </c>
      <c r="BF53" s="166">
        <v>89.018699999999995</v>
      </c>
      <c r="BG53" s="166">
        <v>0</v>
      </c>
      <c r="BH53" s="166">
        <v>-6.1726999999999999</v>
      </c>
      <c r="BI53" s="167"/>
      <c r="BJ53" s="166">
        <v>-37.085000000000001</v>
      </c>
      <c r="BK53" s="166">
        <v>10.180999999999999</v>
      </c>
      <c r="BL53" s="166">
        <v>5.8750999999999998</v>
      </c>
      <c r="BM53" s="166">
        <v>4.0194000000000001</v>
      </c>
      <c r="BN53" s="166">
        <v>437.42169999999999</v>
      </c>
      <c r="BO53" s="166">
        <v>48.890599999999999</v>
      </c>
      <c r="BP53" s="166">
        <v>48.677</v>
      </c>
      <c r="BQ53" s="166">
        <v>-230.1369</v>
      </c>
      <c r="BR53" s="166">
        <v>473.41669999999999</v>
      </c>
      <c r="BS53" s="167"/>
      <c r="BT53" s="166">
        <v>-132.9402</v>
      </c>
      <c r="BU53" s="166">
        <v>134.09909999999999</v>
      </c>
      <c r="BV53" s="166">
        <v>104.7154</v>
      </c>
      <c r="BW53" s="166">
        <v>32.06</v>
      </c>
      <c r="BX53" s="166">
        <v>33.15</v>
      </c>
      <c r="BY53" s="166">
        <v>73.41</v>
      </c>
      <c r="BZ53" s="166">
        <v>89.33</v>
      </c>
      <c r="CA53" s="166">
        <v>-80.905900000000003</v>
      </c>
      <c r="CB53" s="166">
        <v>-81.1738</v>
      </c>
      <c r="CC53" s="166">
        <v>158.5692</v>
      </c>
      <c r="CD53" s="166">
        <v>159.34790000000001</v>
      </c>
      <c r="CE53" s="167"/>
      <c r="CF53" s="166">
        <v>-64.877899999999997</v>
      </c>
      <c r="CG53" s="166">
        <v>-65.350300000000004</v>
      </c>
      <c r="CH53" s="166">
        <v>-5.2660999999999998</v>
      </c>
      <c r="CI53" s="166">
        <v>-109.8613</v>
      </c>
      <c r="CJ53" s="167"/>
      <c r="CK53" s="167"/>
      <c r="CL53" s="167"/>
      <c r="CM53" s="166">
        <v>221.2</v>
      </c>
      <c r="CN53" s="166">
        <v>-18.399999999999999</v>
      </c>
      <c r="CO53" s="166">
        <v>45.806899999999999</v>
      </c>
      <c r="CP53" s="166">
        <v>45.381500000000003</v>
      </c>
      <c r="CQ53" s="166">
        <v>45.4681</v>
      </c>
      <c r="CR53" s="166">
        <v>-35.216099999999997</v>
      </c>
      <c r="CS53" s="166">
        <v>-34.441099999999999</v>
      </c>
      <c r="CT53" s="166">
        <v>-21.385899999999999</v>
      </c>
      <c r="CU53" s="166">
        <v>0.84099999999999997</v>
      </c>
      <c r="CV53" s="166">
        <v>-17.982700000000001</v>
      </c>
      <c r="CW53" s="166">
        <v>17.518999999999998</v>
      </c>
      <c r="CX53" s="166">
        <v>84.71</v>
      </c>
      <c r="CY53" s="166">
        <v>76.430000000000007</v>
      </c>
      <c r="CZ53" s="166">
        <v>51.3354</v>
      </c>
      <c r="DA53" s="166">
        <v>48.930399999999999</v>
      </c>
      <c r="DB53" s="166">
        <v>37.689700000000002</v>
      </c>
      <c r="DC53" s="167"/>
      <c r="DD53" s="166">
        <v>111.3218</v>
      </c>
      <c r="DE53" s="166">
        <v>110.95269999999999</v>
      </c>
      <c r="DF53" s="166">
        <v>-135.48570000000001</v>
      </c>
      <c r="DG53" s="167"/>
      <c r="DH53" s="166">
        <v>-20.667100000000001</v>
      </c>
      <c r="DI53" s="166">
        <v>-119.9</v>
      </c>
      <c r="DJ53" s="166">
        <v>-119.4</v>
      </c>
      <c r="DK53" s="166">
        <v>30.599699999999999</v>
      </c>
      <c r="DL53" s="166">
        <v>57.723999999999997</v>
      </c>
      <c r="DM53" s="166">
        <v>69.052700000000002</v>
      </c>
      <c r="DN53" s="166">
        <v>81.4636</v>
      </c>
      <c r="DO53" s="166">
        <v>57.45</v>
      </c>
      <c r="DP53" s="166">
        <v>-8.5399999999999991</v>
      </c>
      <c r="DQ53" s="166">
        <v>71.067499999999995</v>
      </c>
      <c r="DR53" s="166">
        <v>135.33269999999999</v>
      </c>
      <c r="DS53" s="166">
        <v>-22.54</v>
      </c>
      <c r="DT53" s="166">
        <v>-22.98</v>
      </c>
      <c r="DU53" s="166">
        <v>117.06</v>
      </c>
      <c r="DV53" s="167"/>
      <c r="DW53" s="166">
        <v>133.4</v>
      </c>
      <c r="DX53" s="166">
        <v>131.7636</v>
      </c>
      <c r="DY53" s="166">
        <v>-69.993600000000001</v>
      </c>
      <c r="DZ53" s="166">
        <v>-69.309100000000001</v>
      </c>
      <c r="EA53" s="166">
        <v>219.6497</v>
      </c>
      <c r="EB53" s="166">
        <v>168.79169999999999</v>
      </c>
      <c r="EC53" s="166">
        <v>163.47800000000001</v>
      </c>
      <c r="ED53" s="166">
        <v>166.0812</v>
      </c>
      <c r="EE53" s="166">
        <v>92.450900000000004</v>
      </c>
      <c r="EF53" s="166">
        <v>70.081199999999995</v>
      </c>
      <c r="EG53" s="166">
        <v>-31.86</v>
      </c>
      <c r="EH53" s="166">
        <v>239.65020000000001</v>
      </c>
      <c r="EI53" s="166">
        <v>250.67580000000001</v>
      </c>
      <c r="EJ53" s="167"/>
      <c r="EK53" s="166">
        <v>-35.493299999999998</v>
      </c>
      <c r="EL53" s="166">
        <v>-32.141100000000002</v>
      </c>
      <c r="EM53" s="166">
        <v>0</v>
      </c>
      <c r="EN53" s="166">
        <v>33.484000000000002</v>
      </c>
      <c r="EO53" s="166">
        <v>31.8964</v>
      </c>
      <c r="EP53" s="166">
        <v>112.176</v>
      </c>
      <c r="EQ53" s="166">
        <v>-80.9238</v>
      </c>
      <c r="ER53" s="166">
        <v>-82.010599999999997</v>
      </c>
      <c r="ES53" s="166">
        <v>-29.0215</v>
      </c>
      <c r="ET53" s="167"/>
      <c r="EU53" s="166">
        <v>-17.420000000000002</v>
      </c>
      <c r="EV53" s="166">
        <v>72.5</v>
      </c>
      <c r="EW53" s="166">
        <v>13.838699999999999</v>
      </c>
      <c r="EX53" s="166">
        <v>10.543799999999999</v>
      </c>
      <c r="EY53" s="166">
        <v>-38.6997</v>
      </c>
      <c r="EZ53" s="166">
        <v>-37.689799999999998</v>
      </c>
      <c r="FA53" s="166">
        <v>11.2546</v>
      </c>
      <c r="FB53" s="166">
        <v>-69.410600000000002</v>
      </c>
      <c r="FC53" s="166">
        <v>38.975700000000003</v>
      </c>
      <c r="FD53" s="166">
        <v>21.604199999999999</v>
      </c>
      <c r="FE53" s="166">
        <v>21.463899999999999</v>
      </c>
      <c r="FF53" s="167"/>
      <c r="FG53" s="166">
        <v>28.175599999999999</v>
      </c>
      <c r="FH53" s="166">
        <v>27.728100000000001</v>
      </c>
      <c r="FI53" s="166">
        <v>26.678799999999999</v>
      </c>
      <c r="FJ53" s="166">
        <v>81.216300000000004</v>
      </c>
      <c r="FK53" s="166">
        <v>81.048900000000003</v>
      </c>
      <c r="FL53" s="166">
        <v>-139.49109999999999</v>
      </c>
      <c r="FM53" s="166">
        <v>72.527799999999999</v>
      </c>
      <c r="FN53" s="166">
        <v>72.014399999999995</v>
      </c>
      <c r="FO53" s="166">
        <v>-104.7191</v>
      </c>
      <c r="FP53" s="166">
        <v>-96.82</v>
      </c>
      <c r="FQ53" s="166">
        <v>-38.883000000000003</v>
      </c>
      <c r="FR53" s="166">
        <v>-35.11</v>
      </c>
      <c r="FS53" s="166">
        <v>17.286000000000001</v>
      </c>
      <c r="FT53" s="166">
        <v>1.2564</v>
      </c>
      <c r="FU53" s="166">
        <v>-11.85</v>
      </c>
      <c r="FV53" s="166">
        <v>19</v>
      </c>
      <c r="FW53" s="166">
        <v>-39.836300000000001</v>
      </c>
      <c r="FX53" s="167"/>
      <c r="FY53" s="166">
        <v>-13.907</v>
      </c>
      <c r="FZ53" s="166">
        <v>4.2480000000000002</v>
      </c>
      <c r="GA53" s="167"/>
      <c r="GB53" s="166">
        <v>30.92</v>
      </c>
      <c r="GC53" s="166">
        <v>96.529799999999994</v>
      </c>
      <c r="GD53" s="166">
        <v>106.0412</v>
      </c>
      <c r="GE53" s="166">
        <v>15.28</v>
      </c>
      <c r="GF53" s="166">
        <v>86.753600000000006</v>
      </c>
      <c r="GG53" s="166">
        <v>23.5</v>
      </c>
      <c r="GH53" s="166">
        <v>-17.297499999999999</v>
      </c>
      <c r="GI53" s="166">
        <v>7.7019000000000002</v>
      </c>
      <c r="GJ53" s="166">
        <v>8.2373999999999992</v>
      </c>
      <c r="GK53" s="166">
        <v>2.2433999999999998</v>
      </c>
      <c r="GL53" s="167"/>
      <c r="GM53" s="167"/>
      <c r="GN53" s="166">
        <v>-15.923999999999999</v>
      </c>
      <c r="GO53" s="166">
        <v>-34.110999999999997</v>
      </c>
      <c r="GP53" s="166">
        <v>22.933399999999999</v>
      </c>
      <c r="GQ53" s="166">
        <v>35.551499999999997</v>
      </c>
      <c r="GR53" s="166">
        <v>59.7986</v>
      </c>
      <c r="GS53" s="166">
        <v>57.544199999999996</v>
      </c>
      <c r="GT53" s="166">
        <v>-164.6199</v>
      </c>
      <c r="GU53" s="166">
        <v>-25.9527</v>
      </c>
      <c r="GV53" s="166">
        <v>21.476700000000001</v>
      </c>
      <c r="GW53" s="166">
        <v>-41.056699999999999</v>
      </c>
      <c r="GX53" s="166">
        <v>11.261900000000001</v>
      </c>
      <c r="GY53" s="166">
        <v>10.7254</v>
      </c>
      <c r="GZ53" s="166">
        <v>10.348100000000001</v>
      </c>
      <c r="HA53" s="166">
        <v>13</v>
      </c>
      <c r="HB53" s="166">
        <v>154.0171</v>
      </c>
      <c r="HC53" s="166">
        <v>153.7199</v>
      </c>
      <c r="HD53" s="166">
        <v>289.60000000000002</v>
      </c>
      <c r="HE53" s="166">
        <v>-288.40050000000002</v>
      </c>
      <c r="HF53" s="167"/>
      <c r="HG53" s="166">
        <v>614.0172</v>
      </c>
      <c r="HH53" s="166">
        <v>566.03009999999995</v>
      </c>
      <c r="HI53" s="166">
        <v>-147.61670000000001</v>
      </c>
      <c r="HJ53" s="166">
        <v>-145.52510000000001</v>
      </c>
      <c r="HK53" s="166">
        <v>-62.567399999999999</v>
      </c>
      <c r="HL53" s="166">
        <v>-54.122100000000003</v>
      </c>
      <c r="HM53" s="166">
        <v>86.120400000000004</v>
      </c>
      <c r="HN53" s="166">
        <v>85.174099999999996</v>
      </c>
      <c r="HO53" s="167"/>
      <c r="HP53" s="167"/>
      <c r="HQ53" s="166">
        <v>38.027000000000001</v>
      </c>
      <c r="HR53" s="166">
        <v>37.499699999999997</v>
      </c>
      <c r="HS53" s="166">
        <v>-44.645099999999999</v>
      </c>
      <c r="HT53" s="166">
        <v>-43.936599999999999</v>
      </c>
      <c r="HU53" s="166">
        <v>121.55</v>
      </c>
      <c r="HV53" s="166">
        <v>120.95</v>
      </c>
      <c r="HW53" s="166">
        <v>3.4</v>
      </c>
      <c r="HX53" s="166">
        <v>1.8</v>
      </c>
      <c r="HY53" s="166">
        <v>21.699100000000001</v>
      </c>
      <c r="HZ53" s="166">
        <v>43.92</v>
      </c>
      <c r="IA53" s="166">
        <v>-330.88760000000002</v>
      </c>
      <c r="IB53" s="166">
        <v>100.56059999999999</v>
      </c>
      <c r="IC53" s="166">
        <v>100.7527</v>
      </c>
      <c r="ID53" s="166">
        <v>17.3</v>
      </c>
      <c r="IE53" s="166">
        <v>-48.6</v>
      </c>
      <c r="IF53" s="166">
        <v>-36</v>
      </c>
      <c r="IG53" s="166">
        <v>-35.6</v>
      </c>
      <c r="IH53" s="167"/>
      <c r="II53" s="167"/>
      <c r="IJ53" s="166">
        <v>-552.49570000000006</v>
      </c>
      <c r="IK53" s="166">
        <v>-233.8586</v>
      </c>
      <c r="IL53" s="166">
        <v>460.78309999999999</v>
      </c>
      <c r="IM53" s="166">
        <v>312.05380000000002</v>
      </c>
      <c r="IN53" s="166">
        <v>-1.1599999999999999E-2</v>
      </c>
      <c r="IO53" s="166">
        <v>-303.99930000000001</v>
      </c>
      <c r="IP53" s="166">
        <v>305.34899999999999</v>
      </c>
      <c r="IQ53" s="166">
        <v>-112.5335</v>
      </c>
      <c r="IR53" s="166">
        <v>-240.8877</v>
      </c>
      <c r="IS53" s="166">
        <v>-301.9126</v>
      </c>
      <c r="IT53" s="166">
        <v>92.137500000000003</v>
      </c>
      <c r="IU53" s="166">
        <v>90.958100000000002</v>
      </c>
      <c r="IV53" s="166">
        <v>114.72190000000001</v>
      </c>
      <c r="IW53" s="166">
        <v>-449.33940000000001</v>
      </c>
      <c r="IX53" s="166">
        <v>250.28380000000001</v>
      </c>
      <c r="IY53" s="166">
        <v>-199.90649999999999</v>
      </c>
      <c r="IZ53" s="166">
        <v>200.67490000000001</v>
      </c>
      <c r="JA53" s="166">
        <v>-10.729699999999999</v>
      </c>
      <c r="JB53" s="166">
        <v>26.338000000000001</v>
      </c>
      <c r="JC53" s="166">
        <v>8</v>
      </c>
      <c r="JD53" s="166">
        <v>-0.22800000000000001</v>
      </c>
      <c r="JE53" s="166">
        <v>-0.24099999999999999</v>
      </c>
      <c r="JF53" s="166">
        <v>-8.4</v>
      </c>
      <c r="JG53" s="166">
        <v>-11.12</v>
      </c>
      <c r="JH53" s="167"/>
      <c r="JI53" s="166">
        <v>11.720499999999999</v>
      </c>
      <c r="JJ53" s="166">
        <v>-25.899100000000001</v>
      </c>
      <c r="JK53" s="166">
        <v>-35.594700000000003</v>
      </c>
      <c r="JL53" s="166">
        <v>21.2</v>
      </c>
      <c r="JM53" s="166">
        <v>54.093000000000004</v>
      </c>
      <c r="JN53" s="166">
        <v>51.915999999999997</v>
      </c>
      <c r="JO53" s="167"/>
      <c r="JP53" s="167"/>
      <c r="JQ53" s="166">
        <v>53.6021</v>
      </c>
      <c r="JR53" s="166">
        <v>54.212699999999998</v>
      </c>
      <c r="JS53" s="166">
        <v>54.747599999999998</v>
      </c>
      <c r="JT53" s="167"/>
      <c r="JU53" s="166">
        <v>50</v>
      </c>
      <c r="JV53" s="166">
        <v>18.2881</v>
      </c>
      <c r="JW53" s="166">
        <v>8.6199999999999992</v>
      </c>
      <c r="JX53" s="167"/>
      <c r="JY53" s="166">
        <v>-53.5946</v>
      </c>
      <c r="JZ53" s="166">
        <v>82.073599999999999</v>
      </c>
      <c r="KA53" s="166">
        <v>63.756399999999999</v>
      </c>
      <c r="KB53" s="166">
        <v>-53.759300000000003</v>
      </c>
      <c r="KC53" s="166">
        <v>-81.099699999999999</v>
      </c>
      <c r="KD53" s="166">
        <v>53.252299999999998</v>
      </c>
      <c r="KE53" s="166">
        <v>26.211099999999998</v>
      </c>
      <c r="KF53" s="166">
        <v>-60.5</v>
      </c>
      <c r="KG53" s="166">
        <v>60.8</v>
      </c>
      <c r="KH53" s="166">
        <v>-56.116100000000003</v>
      </c>
      <c r="KI53" s="166">
        <v>276.76209999999998</v>
      </c>
    </row>
    <row r="54" spans="1:295" ht="18" customHeight="1" x14ac:dyDescent="0.3">
      <c r="A54" s="162" t="s">
        <v>64</v>
      </c>
      <c r="B54" s="162" t="s">
        <v>890</v>
      </c>
      <c r="C54" s="166">
        <v>0</v>
      </c>
      <c r="D54" s="166">
        <v>18.162400000000002</v>
      </c>
      <c r="E54" s="167"/>
      <c r="F54" s="166">
        <v>-33.134</v>
      </c>
      <c r="G54" s="166">
        <v>33.542499999999997</v>
      </c>
      <c r="H54" s="167"/>
      <c r="I54" s="166">
        <v>45.0413</v>
      </c>
      <c r="J54" s="166">
        <v>-78.8249</v>
      </c>
      <c r="K54" s="166">
        <v>62.003399999999999</v>
      </c>
      <c r="L54" s="166">
        <v>31.145099999999999</v>
      </c>
      <c r="M54" s="166">
        <v>30.703499999999998</v>
      </c>
      <c r="N54" s="166">
        <v>-11.1</v>
      </c>
      <c r="O54" s="166">
        <v>-51.677999999999997</v>
      </c>
      <c r="P54" s="166">
        <v>46.2</v>
      </c>
      <c r="Q54" s="166">
        <v>10.763999999999999</v>
      </c>
      <c r="R54" s="166">
        <v>-46.2</v>
      </c>
      <c r="S54" s="166">
        <v>14.6151</v>
      </c>
      <c r="T54" s="166">
        <v>43.053800000000003</v>
      </c>
      <c r="U54" s="166">
        <v>16.717300000000002</v>
      </c>
      <c r="V54" s="166">
        <v>16.829799999999999</v>
      </c>
      <c r="W54" s="166">
        <v>28.4284</v>
      </c>
      <c r="X54" s="166">
        <v>14.956099999999999</v>
      </c>
      <c r="Y54" s="166">
        <v>5.9112</v>
      </c>
      <c r="Z54" s="166">
        <v>7.7004000000000001</v>
      </c>
      <c r="AA54" s="167"/>
      <c r="AB54" s="167"/>
      <c r="AC54" s="166">
        <v>-82.81</v>
      </c>
      <c r="AD54" s="166">
        <v>-82.55</v>
      </c>
      <c r="AE54" s="167"/>
      <c r="AF54" s="166">
        <v>11.1</v>
      </c>
      <c r="AG54" s="166">
        <v>50.6</v>
      </c>
      <c r="AH54" s="166">
        <v>9.8330000000000002</v>
      </c>
      <c r="AI54" s="166">
        <v>0.19400000000000001</v>
      </c>
      <c r="AJ54" s="168">
        <v>-63.95</v>
      </c>
      <c r="AK54" s="166">
        <v>-63.79</v>
      </c>
      <c r="AL54" s="166">
        <v>-78.2</v>
      </c>
      <c r="AM54" s="166">
        <v>63.95</v>
      </c>
      <c r="AN54" s="166">
        <v>64</v>
      </c>
      <c r="AO54" s="166">
        <v>12.778499999999999</v>
      </c>
      <c r="AP54" s="166">
        <v>12.508599999999999</v>
      </c>
      <c r="AQ54" s="166">
        <v>72.850899999999996</v>
      </c>
      <c r="AR54" s="166">
        <v>76.164100000000005</v>
      </c>
      <c r="AS54" s="166">
        <v>40.948900000000002</v>
      </c>
      <c r="AT54" s="166">
        <v>-73.243099999999998</v>
      </c>
      <c r="AU54" s="166">
        <v>0</v>
      </c>
      <c r="AV54" s="166">
        <v>7.4781000000000004</v>
      </c>
      <c r="AW54" s="166">
        <v>8.3242999999999991</v>
      </c>
      <c r="AX54" s="166">
        <v>93.798100000000005</v>
      </c>
      <c r="AY54" s="167"/>
      <c r="AZ54" s="166">
        <v>-31.152000000000001</v>
      </c>
      <c r="BA54" s="166">
        <v>-33.908700000000003</v>
      </c>
      <c r="BB54" s="166">
        <v>-347.88310000000001</v>
      </c>
      <c r="BC54" s="166">
        <v>-21.808800000000002</v>
      </c>
      <c r="BD54" s="166">
        <v>-10.7</v>
      </c>
      <c r="BE54" s="166">
        <v>-10.5</v>
      </c>
      <c r="BF54" s="166">
        <v>78.868799999999993</v>
      </c>
      <c r="BG54" s="166">
        <v>0</v>
      </c>
      <c r="BH54" s="166">
        <v>-6.0266000000000002</v>
      </c>
      <c r="BI54" s="167"/>
      <c r="BJ54" s="166">
        <v>-26.876799999999999</v>
      </c>
      <c r="BK54" s="166">
        <v>9.8856999999999999</v>
      </c>
      <c r="BL54" s="166">
        <v>0</v>
      </c>
      <c r="BM54" s="166">
        <v>3.5508000000000002</v>
      </c>
      <c r="BN54" s="166">
        <v>374.52300000000002</v>
      </c>
      <c r="BO54" s="166">
        <v>44.465499999999999</v>
      </c>
      <c r="BP54" s="166">
        <v>44.160299999999999</v>
      </c>
      <c r="BQ54" s="166">
        <v>-207.3749</v>
      </c>
      <c r="BR54" s="166">
        <v>418.07100000000003</v>
      </c>
      <c r="BS54" s="167"/>
      <c r="BT54" s="166">
        <v>-117.10639999999999</v>
      </c>
      <c r="BU54" s="166">
        <v>119.3515</v>
      </c>
      <c r="BV54" s="166">
        <v>101.04300000000001</v>
      </c>
      <c r="BW54" s="166">
        <v>30.66</v>
      </c>
      <c r="BX54" s="166">
        <v>30.63</v>
      </c>
      <c r="BY54" s="166">
        <v>69.53</v>
      </c>
      <c r="BZ54" s="166">
        <v>87.4</v>
      </c>
      <c r="CA54" s="166">
        <v>-79.700299999999999</v>
      </c>
      <c r="CB54" s="166">
        <v>-80.102199999999996</v>
      </c>
      <c r="CC54" s="166">
        <v>155.75970000000001</v>
      </c>
      <c r="CD54" s="166">
        <v>157.34379999999999</v>
      </c>
      <c r="CE54" s="167"/>
      <c r="CF54" s="166">
        <v>-50.991</v>
      </c>
      <c r="CG54" s="166">
        <v>-52.1126</v>
      </c>
      <c r="CH54" s="166">
        <v>-6.4583000000000004</v>
      </c>
      <c r="CI54" s="166">
        <v>-98.808099999999996</v>
      </c>
      <c r="CJ54" s="167"/>
      <c r="CK54" s="167"/>
      <c r="CL54" s="167"/>
      <c r="CM54" s="166">
        <v>198.4</v>
      </c>
      <c r="CN54" s="166">
        <v>-18.170000000000002</v>
      </c>
      <c r="CO54" s="166">
        <v>49.466999999999999</v>
      </c>
      <c r="CP54" s="166">
        <v>49.210900000000002</v>
      </c>
      <c r="CQ54" s="166">
        <v>48.667400000000001</v>
      </c>
      <c r="CR54" s="166">
        <v>-31.456199999999999</v>
      </c>
      <c r="CS54" s="166">
        <v>-31.866599999999998</v>
      </c>
      <c r="CT54" s="166">
        <v>-28.3459</v>
      </c>
      <c r="CU54" s="166">
        <v>7.8605</v>
      </c>
      <c r="CV54" s="166">
        <v>-26.599900000000002</v>
      </c>
      <c r="CW54" s="166">
        <v>16.610700000000001</v>
      </c>
      <c r="CX54" s="166">
        <v>78.12</v>
      </c>
      <c r="CY54" s="166">
        <v>71.73</v>
      </c>
      <c r="CZ54" s="166">
        <v>49.226100000000002</v>
      </c>
      <c r="DA54" s="166">
        <v>46.586599999999997</v>
      </c>
      <c r="DB54" s="166">
        <v>36.091900000000003</v>
      </c>
      <c r="DC54" s="167"/>
      <c r="DD54" s="166">
        <v>99.261099999999999</v>
      </c>
      <c r="DE54" s="166">
        <v>98.705399999999997</v>
      </c>
      <c r="DF54" s="166">
        <v>-112.7188</v>
      </c>
      <c r="DG54" s="167"/>
      <c r="DH54" s="166">
        <v>-19.952100000000002</v>
      </c>
      <c r="DI54" s="166">
        <v>-121.5</v>
      </c>
      <c r="DJ54" s="166">
        <v>-121.4</v>
      </c>
      <c r="DK54" s="166">
        <v>30.171199999999999</v>
      </c>
      <c r="DL54" s="166">
        <v>53.622399999999999</v>
      </c>
      <c r="DM54" s="166">
        <v>61.0687</v>
      </c>
      <c r="DN54" s="166">
        <v>76.7761</v>
      </c>
      <c r="DO54" s="166">
        <v>53.39</v>
      </c>
      <c r="DP54" s="166">
        <v>-6.64</v>
      </c>
      <c r="DQ54" s="166">
        <v>66.510499999999993</v>
      </c>
      <c r="DR54" s="166">
        <v>112.1439</v>
      </c>
      <c r="DS54" s="166">
        <v>-26.84</v>
      </c>
      <c r="DT54" s="166">
        <v>-27.2</v>
      </c>
      <c r="DU54" s="166">
        <v>118.49</v>
      </c>
      <c r="DV54" s="166">
        <v>74.650000000000006</v>
      </c>
      <c r="DW54" s="166">
        <v>112.4727</v>
      </c>
      <c r="DX54" s="166">
        <v>109.70910000000001</v>
      </c>
      <c r="DY54" s="166">
        <v>-75.323999999999998</v>
      </c>
      <c r="DZ54" s="166">
        <v>-72.2273</v>
      </c>
      <c r="EA54" s="166">
        <v>198.75530000000001</v>
      </c>
      <c r="EB54" s="166">
        <v>149.673</v>
      </c>
      <c r="EC54" s="166">
        <v>144.72370000000001</v>
      </c>
      <c r="ED54" s="166">
        <v>146.27940000000001</v>
      </c>
      <c r="EE54" s="166">
        <v>95.196600000000004</v>
      </c>
      <c r="EF54" s="166">
        <v>75.884699999999995</v>
      </c>
      <c r="EG54" s="166">
        <v>-29.896000000000001</v>
      </c>
      <c r="EH54" s="166">
        <v>216.13489999999999</v>
      </c>
      <c r="EI54" s="166">
        <v>262.4384</v>
      </c>
      <c r="EJ54" s="167"/>
      <c r="EK54" s="166">
        <v>-34.535899999999998</v>
      </c>
      <c r="EL54" s="166">
        <v>-31.7333</v>
      </c>
      <c r="EM54" s="166">
        <v>-15.7094</v>
      </c>
      <c r="EN54" s="166">
        <v>24.104800000000001</v>
      </c>
      <c r="EO54" s="166">
        <v>22.530799999999999</v>
      </c>
      <c r="EP54" s="166">
        <v>175.16399999999999</v>
      </c>
      <c r="EQ54" s="166">
        <v>-86.879800000000003</v>
      </c>
      <c r="ER54" s="166">
        <v>-88.101200000000006</v>
      </c>
      <c r="ES54" s="166">
        <v>-36.966500000000003</v>
      </c>
      <c r="ET54" s="167"/>
      <c r="EU54" s="166">
        <v>-25.16</v>
      </c>
      <c r="EV54" s="166">
        <v>115.8</v>
      </c>
      <c r="EW54" s="166">
        <v>12.820499999999999</v>
      </c>
      <c r="EX54" s="166">
        <v>-5.6695000000000002</v>
      </c>
      <c r="EY54" s="166">
        <v>-36.253100000000003</v>
      </c>
      <c r="EZ54" s="166">
        <v>-35.351599999999998</v>
      </c>
      <c r="FA54" s="166">
        <v>7.7435999999999998</v>
      </c>
      <c r="FB54" s="166">
        <v>-73.189099999999996</v>
      </c>
      <c r="FC54" s="166">
        <v>45.157499999999999</v>
      </c>
      <c r="FD54" s="166">
        <v>21.707999999999998</v>
      </c>
      <c r="FE54" s="166">
        <v>21.601600000000001</v>
      </c>
      <c r="FF54" s="167"/>
      <c r="FG54" s="166">
        <v>27.9587</v>
      </c>
      <c r="FH54" s="166">
        <v>27.953700000000001</v>
      </c>
      <c r="FI54" s="166">
        <v>26.5549</v>
      </c>
      <c r="FJ54" s="166">
        <v>79.8767</v>
      </c>
      <c r="FK54" s="166">
        <v>80.713899999999995</v>
      </c>
      <c r="FL54" s="166">
        <v>-147.8639</v>
      </c>
      <c r="FM54" s="166">
        <v>76.586399999999998</v>
      </c>
      <c r="FN54" s="166">
        <v>76.974699999999999</v>
      </c>
      <c r="FO54" s="166">
        <v>-113.7668</v>
      </c>
      <c r="FP54" s="166">
        <v>-105.1344</v>
      </c>
      <c r="FQ54" s="166">
        <v>-41.263399999999997</v>
      </c>
      <c r="FR54" s="166">
        <v>-40.17</v>
      </c>
      <c r="FS54" s="166">
        <v>16.770900000000001</v>
      </c>
      <c r="FT54" s="166">
        <v>1.1148</v>
      </c>
      <c r="FU54" s="166">
        <v>-11.3</v>
      </c>
      <c r="FV54" s="166">
        <v>19.18</v>
      </c>
      <c r="FW54" s="166">
        <v>-41.836799999999997</v>
      </c>
      <c r="FX54" s="167"/>
      <c r="FY54" s="166">
        <v>-14.202</v>
      </c>
      <c r="FZ54" s="166">
        <v>4.0140000000000002</v>
      </c>
      <c r="GA54" s="167"/>
      <c r="GB54" s="166">
        <v>27.05</v>
      </c>
      <c r="GC54" s="166">
        <v>106.75830000000001</v>
      </c>
      <c r="GD54" s="166">
        <v>115.55719999999999</v>
      </c>
      <c r="GE54" s="166">
        <v>14.06</v>
      </c>
      <c r="GF54" s="166">
        <v>83.023499999999999</v>
      </c>
      <c r="GG54" s="166">
        <v>24.5</v>
      </c>
      <c r="GH54" s="166">
        <v>-16.363099999999999</v>
      </c>
      <c r="GI54" s="166">
        <v>8.2779000000000007</v>
      </c>
      <c r="GJ54" s="166">
        <v>8.6311</v>
      </c>
      <c r="GK54" s="166">
        <v>2.0448</v>
      </c>
      <c r="GL54" s="167"/>
      <c r="GM54" s="167"/>
      <c r="GN54" s="166">
        <v>-14.0404</v>
      </c>
      <c r="GO54" s="166">
        <v>-30.872199999999999</v>
      </c>
      <c r="GP54" s="166">
        <v>22.753599999999999</v>
      </c>
      <c r="GQ54" s="166">
        <v>32.091700000000003</v>
      </c>
      <c r="GR54" s="166">
        <v>61.918300000000002</v>
      </c>
      <c r="GS54" s="166">
        <v>63.384399999999999</v>
      </c>
      <c r="GT54" s="166">
        <v>-157.31280000000001</v>
      </c>
      <c r="GU54" s="166">
        <v>-24.6172</v>
      </c>
      <c r="GV54" s="166">
        <v>20.277799999999999</v>
      </c>
      <c r="GW54" s="166">
        <v>-36.011800000000001</v>
      </c>
      <c r="GX54" s="166">
        <v>11.101100000000001</v>
      </c>
      <c r="GY54" s="166">
        <v>8.9761000000000006</v>
      </c>
      <c r="GZ54" s="166">
        <v>8.6077999999999992</v>
      </c>
      <c r="HA54" s="167"/>
      <c r="HB54" s="166">
        <v>152.69909999999999</v>
      </c>
      <c r="HC54" s="166">
        <v>152.8304</v>
      </c>
      <c r="HD54" s="166">
        <v>281.60000000000002</v>
      </c>
      <c r="HE54" s="166">
        <v>-275.87220000000002</v>
      </c>
      <c r="HF54" s="166">
        <v>-601.72699999999998</v>
      </c>
      <c r="HG54" s="166">
        <v>606.18370000000004</v>
      </c>
      <c r="HH54" s="166">
        <v>567.57339999999999</v>
      </c>
      <c r="HI54" s="166">
        <v>-148.4511</v>
      </c>
      <c r="HJ54" s="166">
        <v>-144.91679999999999</v>
      </c>
      <c r="HK54" s="166">
        <v>-63.483800000000002</v>
      </c>
      <c r="HL54" s="166">
        <v>-55.526299999999999</v>
      </c>
      <c r="HM54" s="166">
        <v>83.940899999999999</v>
      </c>
      <c r="HN54" s="166">
        <v>84.058199999999999</v>
      </c>
      <c r="HO54" s="167"/>
      <c r="HP54" s="167"/>
      <c r="HQ54" s="166">
        <v>36.1813</v>
      </c>
      <c r="HR54" s="166">
        <v>35.5441</v>
      </c>
      <c r="HS54" s="166">
        <v>-42.680799999999998</v>
      </c>
      <c r="HT54" s="166">
        <v>-42.167900000000003</v>
      </c>
      <c r="HU54" s="166">
        <v>119.47</v>
      </c>
      <c r="HV54" s="166">
        <v>117.26</v>
      </c>
      <c r="HW54" s="166">
        <v>13.3</v>
      </c>
      <c r="HX54" s="166">
        <v>13.9</v>
      </c>
      <c r="HY54" s="166">
        <v>22.09</v>
      </c>
      <c r="HZ54" s="166">
        <v>40.96</v>
      </c>
      <c r="IA54" s="166">
        <v>-323.38119999999998</v>
      </c>
      <c r="IB54" s="166">
        <v>97.5732</v>
      </c>
      <c r="IC54" s="166">
        <v>96.289599999999993</v>
      </c>
      <c r="ID54" s="166">
        <v>16.7</v>
      </c>
      <c r="IE54" s="166">
        <v>-42.7</v>
      </c>
      <c r="IF54" s="166">
        <v>-34.4</v>
      </c>
      <c r="IG54" s="166">
        <v>-34.700000000000003</v>
      </c>
      <c r="IH54" s="167"/>
      <c r="II54" s="167"/>
      <c r="IJ54" s="166">
        <v>-561.73900000000003</v>
      </c>
      <c r="IK54" s="166">
        <v>-242.69909999999999</v>
      </c>
      <c r="IL54" s="166">
        <v>473.52010000000001</v>
      </c>
      <c r="IM54" s="166">
        <v>316.91559999999998</v>
      </c>
      <c r="IN54" s="166">
        <v>-3.2940999999999998</v>
      </c>
      <c r="IO54" s="166">
        <v>-306.91550000000001</v>
      </c>
      <c r="IP54" s="166">
        <v>305.06790000000001</v>
      </c>
      <c r="IQ54" s="166">
        <v>-112.6374</v>
      </c>
      <c r="IR54" s="166">
        <v>-244.2748</v>
      </c>
      <c r="IS54" s="166">
        <v>-306.61219999999997</v>
      </c>
      <c r="IT54" s="166">
        <v>95.392600000000002</v>
      </c>
      <c r="IU54" s="166">
        <v>95.149199999999993</v>
      </c>
      <c r="IV54" s="166">
        <v>111.1746</v>
      </c>
      <c r="IW54" s="166">
        <v>-452.0401</v>
      </c>
      <c r="IX54" s="166">
        <v>247.77799999999999</v>
      </c>
      <c r="IY54" s="166">
        <v>-206.23070000000001</v>
      </c>
      <c r="IZ54" s="166">
        <v>210.3972</v>
      </c>
      <c r="JA54" s="166">
        <v>-9.2026000000000003</v>
      </c>
      <c r="JB54" s="166">
        <v>26.071000000000002</v>
      </c>
      <c r="JC54" s="166">
        <v>10.88</v>
      </c>
      <c r="JD54" s="166">
        <v>-0.89500000000000002</v>
      </c>
      <c r="JE54" s="166">
        <v>-0.90500000000000003</v>
      </c>
      <c r="JF54" s="166">
        <v>-10.96</v>
      </c>
      <c r="JG54" s="166">
        <v>-8.64</v>
      </c>
      <c r="JH54" s="167"/>
      <c r="JI54" s="166">
        <v>8.8486999999999991</v>
      </c>
      <c r="JJ54" s="166">
        <v>-29.530799999999999</v>
      </c>
      <c r="JK54" s="166">
        <v>-36.064700000000002</v>
      </c>
      <c r="JL54" s="166">
        <v>29.2</v>
      </c>
      <c r="JM54" s="166">
        <v>54.345999999999997</v>
      </c>
      <c r="JN54" s="166">
        <v>56.03</v>
      </c>
      <c r="JO54" s="167"/>
      <c r="JP54" s="167"/>
      <c r="JQ54" s="166">
        <v>54.252800000000001</v>
      </c>
      <c r="JR54" s="166">
        <v>54.658099999999997</v>
      </c>
      <c r="JS54" s="166">
        <v>55.1721</v>
      </c>
      <c r="JT54" s="167"/>
      <c r="JU54" s="166">
        <v>43.6</v>
      </c>
      <c r="JV54" s="166">
        <v>19.543700000000001</v>
      </c>
      <c r="JW54" s="166">
        <v>8.02</v>
      </c>
      <c r="JX54" s="167"/>
      <c r="JY54" s="166">
        <v>-53.573500000000003</v>
      </c>
      <c r="JZ54" s="166">
        <v>81.653000000000006</v>
      </c>
      <c r="KA54" s="166">
        <v>63.899799999999999</v>
      </c>
      <c r="KB54" s="166">
        <v>-52.713099999999997</v>
      </c>
      <c r="KC54" s="166">
        <v>-79.410300000000007</v>
      </c>
      <c r="KD54" s="166">
        <v>54.147300000000001</v>
      </c>
      <c r="KE54" s="166">
        <v>24.668199999999999</v>
      </c>
      <c r="KF54" s="166">
        <v>-53.6</v>
      </c>
      <c r="KG54" s="166">
        <v>54.6</v>
      </c>
      <c r="KH54" s="166">
        <v>-36.680399999999999</v>
      </c>
      <c r="KI54" s="166">
        <v>257.16210000000001</v>
      </c>
    </row>
    <row r="55" spans="1:295" ht="18" customHeight="1" x14ac:dyDescent="0.3">
      <c r="A55" s="162" t="s">
        <v>64</v>
      </c>
      <c r="B55" s="162" t="s">
        <v>891</v>
      </c>
      <c r="C55" s="166">
        <v>0</v>
      </c>
      <c r="D55" s="166">
        <v>17.563400000000001</v>
      </c>
      <c r="E55" s="167"/>
      <c r="F55" s="166">
        <v>-33.855600000000003</v>
      </c>
      <c r="G55" s="166">
        <v>32.735500000000002</v>
      </c>
      <c r="H55" s="167"/>
      <c r="I55" s="166">
        <v>42.150599999999997</v>
      </c>
      <c r="J55" s="166">
        <v>-73.887799999999999</v>
      </c>
      <c r="K55" s="166">
        <v>58.029400000000003</v>
      </c>
      <c r="L55" s="166">
        <v>29.325099999999999</v>
      </c>
      <c r="M55" s="166">
        <v>28.639500000000002</v>
      </c>
      <c r="N55" s="166">
        <v>-6.66</v>
      </c>
      <c r="O55" s="166">
        <v>-31.864000000000001</v>
      </c>
      <c r="P55" s="166">
        <v>26.4</v>
      </c>
      <c r="Q55" s="166">
        <v>11.592000000000001</v>
      </c>
      <c r="R55" s="166">
        <v>-26.4</v>
      </c>
      <c r="S55" s="166">
        <v>12.841100000000001</v>
      </c>
      <c r="T55" s="166">
        <v>42.5702</v>
      </c>
      <c r="U55" s="166">
        <v>16.0288</v>
      </c>
      <c r="V55" s="166">
        <v>16.191299999999998</v>
      </c>
      <c r="W55" s="166">
        <v>26.7226</v>
      </c>
      <c r="X55" s="166">
        <v>15.0496</v>
      </c>
      <c r="Y55" s="166">
        <v>5.6265999999999998</v>
      </c>
      <c r="Z55" s="166">
        <v>7.7024999999999997</v>
      </c>
      <c r="AA55" s="167"/>
      <c r="AB55" s="167"/>
      <c r="AC55" s="166">
        <v>-72.98</v>
      </c>
      <c r="AD55" s="166">
        <v>-73.03</v>
      </c>
      <c r="AE55" s="167"/>
      <c r="AF55" s="166">
        <v>6.66</v>
      </c>
      <c r="AG55" s="166">
        <v>30.8</v>
      </c>
      <c r="AH55" s="166">
        <v>7.8970000000000002</v>
      </c>
      <c r="AI55" s="166">
        <v>0.183</v>
      </c>
      <c r="AJ55" s="168">
        <v>-59.02</v>
      </c>
      <c r="AK55" s="166">
        <v>-58.42</v>
      </c>
      <c r="AL55" s="166">
        <v>-69.34</v>
      </c>
      <c r="AM55" s="166">
        <v>59.02</v>
      </c>
      <c r="AN55" s="166">
        <v>59.34</v>
      </c>
      <c r="AO55" s="166">
        <v>11.4986</v>
      </c>
      <c r="AP55" s="166">
        <v>13.769600000000001</v>
      </c>
      <c r="AQ55" s="166">
        <v>69.568200000000004</v>
      </c>
      <c r="AR55" s="166">
        <v>71.339299999999994</v>
      </c>
      <c r="AS55" s="166">
        <v>34.481699999999996</v>
      </c>
      <c r="AT55" s="166">
        <v>-71.633200000000002</v>
      </c>
      <c r="AU55" s="166">
        <v>0</v>
      </c>
      <c r="AV55" s="166">
        <v>20.698699999999999</v>
      </c>
      <c r="AW55" s="166">
        <v>23.933499999999999</v>
      </c>
      <c r="AX55" s="166">
        <v>84.910899999999998</v>
      </c>
      <c r="AY55" s="167"/>
      <c r="AZ55" s="166">
        <v>-14.8354</v>
      </c>
      <c r="BA55" s="166">
        <v>-25.1462</v>
      </c>
      <c r="BB55" s="166">
        <v>-324.84460000000001</v>
      </c>
      <c r="BC55" s="166">
        <v>-17.060500000000001</v>
      </c>
      <c r="BD55" s="166">
        <v>-12.9</v>
      </c>
      <c r="BE55" s="166">
        <v>-12.9</v>
      </c>
      <c r="BF55" s="166">
        <v>77.322900000000004</v>
      </c>
      <c r="BG55" s="166">
        <v>0</v>
      </c>
      <c r="BH55" s="166">
        <v>-5.9090999999999996</v>
      </c>
      <c r="BI55" s="167"/>
      <c r="BJ55" s="166">
        <v>-26.682400000000001</v>
      </c>
      <c r="BK55" s="166">
        <v>8.6189</v>
      </c>
      <c r="BL55" s="167"/>
      <c r="BM55" s="166">
        <v>3.2094</v>
      </c>
      <c r="BN55" s="166">
        <v>347.33109999999999</v>
      </c>
      <c r="BO55" s="166">
        <v>32.410600000000002</v>
      </c>
      <c r="BP55" s="166">
        <v>32.136000000000003</v>
      </c>
      <c r="BQ55" s="166">
        <v>-156.8322</v>
      </c>
      <c r="BR55" s="166">
        <v>400.71510000000001</v>
      </c>
      <c r="BS55" s="167"/>
      <c r="BT55" s="166">
        <v>-126.0592</v>
      </c>
      <c r="BU55" s="166">
        <v>127.7407</v>
      </c>
      <c r="BV55" s="166">
        <v>93.837699999999998</v>
      </c>
      <c r="BW55" s="166">
        <v>29.66</v>
      </c>
      <c r="BX55" s="166">
        <v>29.05</v>
      </c>
      <c r="BY55" s="166">
        <v>65.17</v>
      </c>
      <c r="BZ55" s="166">
        <v>83.63</v>
      </c>
      <c r="CA55" s="166">
        <v>-78.896600000000007</v>
      </c>
      <c r="CB55" s="166">
        <v>-79.834299999999999</v>
      </c>
      <c r="CC55" s="166">
        <v>153.91249999999999</v>
      </c>
      <c r="CD55" s="166">
        <v>154.334</v>
      </c>
      <c r="CE55" s="167"/>
      <c r="CF55" s="166">
        <v>-46.129899999999999</v>
      </c>
      <c r="CG55" s="166">
        <v>-45.363900000000001</v>
      </c>
      <c r="CH55" s="166">
        <v>-7.8798000000000004</v>
      </c>
      <c r="CI55" s="166">
        <v>-93.022900000000007</v>
      </c>
      <c r="CJ55" s="167"/>
      <c r="CK55" s="167"/>
      <c r="CL55" s="167"/>
      <c r="CM55" s="166">
        <v>185.6</v>
      </c>
      <c r="CN55" s="166">
        <v>-17.57</v>
      </c>
      <c r="CO55" s="166">
        <v>47.7926</v>
      </c>
      <c r="CP55" s="166">
        <v>47.350499999999997</v>
      </c>
      <c r="CQ55" s="166">
        <v>47.320900000000002</v>
      </c>
      <c r="CR55" s="166">
        <v>-38.494700000000002</v>
      </c>
      <c r="CS55" s="166">
        <v>-37.177199999999999</v>
      </c>
      <c r="CT55" s="166">
        <v>-30.5337</v>
      </c>
      <c r="CU55" s="166">
        <v>20.4925</v>
      </c>
      <c r="CV55" s="166">
        <v>-30.603999999999999</v>
      </c>
      <c r="CW55" s="166">
        <v>15.0549</v>
      </c>
      <c r="CX55" s="166">
        <v>73.849999999999994</v>
      </c>
      <c r="CY55" s="166">
        <v>68.16</v>
      </c>
      <c r="CZ55" s="166">
        <v>46.413600000000002</v>
      </c>
      <c r="DA55" s="166">
        <v>45.414700000000003</v>
      </c>
      <c r="DB55" s="166">
        <v>34.261600000000001</v>
      </c>
      <c r="DC55" s="167"/>
      <c r="DD55" s="166">
        <v>92.232799999999997</v>
      </c>
      <c r="DE55" s="166">
        <v>91.7654</v>
      </c>
      <c r="DF55" s="166">
        <v>-93.427000000000007</v>
      </c>
      <c r="DG55" s="167"/>
      <c r="DH55" s="166">
        <v>-18.962299999999999</v>
      </c>
      <c r="DI55" s="166">
        <v>-114.1</v>
      </c>
      <c r="DJ55" s="166">
        <v>-114.1</v>
      </c>
      <c r="DK55" s="166">
        <v>29.5395</v>
      </c>
      <c r="DL55" s="166">
        <v>49.520899999999997</v>
      </c>
      <c r="DM55" s="166">
        <v>55.432899999999997</v>
      </c>
      <c r="DN55" s="166">
        <v>69.744900000000001</v>
      </c>
      <c r="DO55" s="166">
        <v>49.09</v>
      </c>
      <c r="DP55" s="166">
        <v>-6.03</v>
      </c>
      <c r="DQ55" s="166">
        <v>62.216999999999999</v>
      </c>
      <c r="DR55" s="166">
        <v>92.120199999999997</v>
      </c>
      <c r="DS55" s="166">
        <v>-26.78</v>
      </c>
      <c r="DT55" s="166">
        <v>-27</v>
      </c>
      <c r="DU55" s="166">
        <v>115.65</v>
      </c>
      <c r="DV55" s="166">
        <v>69.510000000000005</v>
      </c>
      <c r="DW55" s="166">
        <v>100.2182</v>
      </c>
      <c r="DX55" s="166">
        <v>91.290899999999993</v>
      </c>
      <c r="DY55" s="166">
        <v>-78.764799999999994</v>
      </c>
      <c r="DZ55" s="166">
        <v>-76.263599999999997</v>
      </c>
      <c r="EA55" s="166">
        <v>176.7697</v>
      </c>
      <c r="EB55" s="166">
        <v>127.8229</v>
      </c>
      <c r="EC55" s="166">
        <v>123.1027</v>
      </c>
      <c r="ED55" s="166">
        <v>126.2603</v>
      </c>
      <c r="EE55" s="166">
        <v>85.228200000000001</v>
      </c>
      <c r="EF55" s="166">
        <v>65.106499999999997</v>
      </c>
      <c r="EG55" s="166">
        <v>-28.716000000000001</v>
      </c>
      <c r="EH55" s="166">
        <v>165.13579999999999</v>
      </c>
      <c r="EI55" s="166">
        <v>249.16460000000001</v>
      </c>
      <c r="EJ55" s="167"/>
      <c r="EK55" s="166">
        <v>-33.420499999999997</v>
      </c>
      <c r="EL55" s="166">
        <v>-31.166599999999999</v>
      </c>
      <c r="EM55" s="166">
        <v>0</v>
      </c>
      <c r="EN55" s="166">
        <v>23.9526</v>
      </c>
      <c r="EO55" s="166">
        <v>25.124500000000001</v>
      </c>
      <c r="EP55" s="166">
        <v>70.703999999999994</v>
      </c>
      <c r="EQ55" s="166">
        <v>-86.840800000000002</v>
      </c>
      <c r="ER55" s="166">
        <v>-87.100700000000003</v>
      </c>
      <c r="ES55" s="166">
        <v>-30.331399999999999</v>
      </c>
      <c r="ET55" s="166">
        <v>16.38</v>
      </c>
      <c r="EU55" s="166">
        <v>-25.92</v>
      </c>
      <c r="EV55" s="166">
        <v>67.400000000000006</v>
      </c>
      <c r="EW55" s="166">
        <v>11.8748</v>
      </c>
      <c r="EX55" s="166">
        <v>-4.2119999999999997</v>
      </c>
      <c r="EY55" s="166">
        <v>-34.9039</v>
      </c>
      <c r="EZ55" s="166">
        <v>-34.366900000000001</v>
      </c>
      <c r="FA55" s="166">
        <v>6.2370000000000001</v>
      </c>
      <c r="FB55" s="166">
        <v>-63.203099999999999</v>
      </c>
      <c r="FC55" s="166">
        <v>33.030700000000003</v>
      </c>
      <c r="FD55" s="166">
        <v>21.190799999999999</v>
      </c>
      <c r="FE55" s="166">
        <v>20.650200000000002</v>
      </c>
      <c r="FF55" s="167"/>
      <c r="FG55" s="166">
        <v>28.000299999999999</v>
      </c>
      <c r="FH55" s="166">
        <v>27.0428</v>
      </c>
      <c r="FI55" s="166">
        <v>26.898700000000002</v>
      </c>
      <c r="FJ55" s="166">
        <v>78.704499999999996</v>
      </c>
      <c r="FK55" s="166">
        <v>79.374300000000005</v>
      </c>
      <c r="FL55" s="166">
        <v>-152.72020000000001</v>
      </c>
      <c r="FM55" s="166">
        <v>82.461200000000005</v>
      </c>
      <c r="FN55" s="166">
        <v>82.349299999999999</v>
      </c>
      <c r="FO55" s="166">
        <v>-118.85420000000001</v>
      </c>
      <c r="FP55" s="166">
        <v>-108.37350000000001</v>
      </c>
      <c r="FQ55" s="166">
        <v>-42.794199999999996</v>
      </c>
      <c r="FR55" s="166">
        <v>-39.9</v>
      </c>
      <c r="FS55" s="166">
        <v>17.2836</v>
      </c>
      <c r="FT55" s="166">
        <v>1.0207999999999999</v>
      </c>
      <c r="FU55" s="166">
        <v>-11.22</v>
      </c>
      <c r="FV55" s="166">
        <v>18.86</v>
      </c>
      <c r="FW55" s="166">
        <v>-43.391100000000002</v>
      </c>
      <c r="FX55" s="167"/>
      <c r="FY55" s="166">
        <v>-14.706</v>
      </c>
      <c r="FZ55" s="166">
        <v>4.1550000000000002</v>
      </c>
      <c r="GA55" s="167"/>
      <c r="GB55" s="166">
        <v>27.57</v>
      </c>
      <c r="GC55" s="166">
        <v>109.86790000000001</v>
      </c>
      <c r="GD55" s="166">
        <v>118.9709</v>
      </c>
      <c r="GE55" s="166">
        <v>13.86</v>
      </c>
      <c r="GF55" s="166">
        <v>85.061000000000007</v>
      </c>
      <c r="GG55" s="166">
        <v>22.8</v>
      </c>
      <c r="GH55" s="166">
        <v>-22.104900000000001</v>
      </c>
      <c r="GI55" s="166">
        <v>2.8971</v>
      </c>
      <c r="GJ55" s="166">
        <v>3.0958000000000001</v>
      </c>
      <c r="GK55" s="166">
        <v>1.8609</v>
      </c>
      <c r="GL55" s="167"/>
      <c r="GM55" s="167"/>
      <c r="GN55" s="166">
        <v>-13.544499999999999</v>
      </c>
      <c r="GO55" s="166">
        <v>-34.366999999999997</v>
      </c>
      <c r="GP55" s="166">
        <v>21.109300000000001</v>
      </c>
      <c r="GQ55" s="166">
        <v>35.736400000000003</v>
      </c>
      <c r="GR55" s="166">
        <v>57.859900000000003</v>
      </c>
      <c r="GS55" s="166">
        <v>61.3491</v>
      </c>
      <c r="GT55" s="166">
        <v>-159.38929999999999</v>
      </c>
      <c r="GU55" s="166">
        <v>-22.558299999999999</v>
      </c>
      <c r="GV55" s="166">
        <v>37.286099999999998</v>
      </c>
      <c r="GW55" s="166">
        <v>-42.904000000000003</v>
      </c>
      <c r="GX55" s="166">
        <v>12.0291</v>
      </c>
      <c r="GY55" s="166">
        <v>7.4721000000000002</v>
      </c>
      <c r="GZ55" s="166">
        <v>7.1523000000000003</v>
      </c>
      <c r="HA55" s="166">
        <v>13.307700000000001</v>
      </c>
      <c r="HB55" s="166">
        <v>151.26949999999999</v>
      </c>
      <c r="HC55" s="166">
        <v>151.2979</v>
      </c>
      <c r="HD55" s="166">
        <v>277.8</v>
      </c>
      <c r="HE55" s="166">
        <v>-269.23649999999998</v>
      </c>
      <c r="HF55" s="166">
        <v>-602.12070000000006</v>
      </c>
      <c r="HG55" s="166">
        <v>604.23329999999999</v>
      </c>
      <c r="HH55" s="166">
        <v>552.22659999999996</v>
      </c>
      <c r="HI55" s="166">
        <v>-144.26009999999999</v>
      </c>
      <c r="HJ55" s="166">
        <v>-143.36490000000001</v>
      </c>
      <c r="HK55" s="166">
        <v>-64.094200000000001</v>
      </c>
      <c r="HL55" s="166">
        <v>-56.886099999999999</v>
      </c>
      <c r="HM55" s="166">
        <v>83.298599999999993</v>
      </c>
      <c r="HN55" s="166">
        <v>83.594499999999996</v>
      </c>
      <c r="HO55" s="167"/>
      <c r="HP55" s="167"/>
      <c r="HQ55" s="166">
        <v>36.1813</v>
      </c>
      <c r="HR55" s="166">
        <v>36.027500000000003</v>
      </c>
      <c r="HS55" s="166">
        <v>-38.552</v>
      </c>
      <c r="HT55" s="166">
        <v>-38.454000000000001</v>
      </c>
      <c r="HU55" s="166">
        <v>117.43</v>
      </c>
      <c r="HV55" s="166">
        <v>116.3</v>
      </c>
      <c r="HW55" s="166">
        <v>11.9</v>
      </c>
      <c r="HX55" s="166">
        <v>11.8</v>
      </c>
      <c r="HY55" s="166">
        <v>21.739699999999999</v>
      </c>
      <c r="HZ55" s="166">
        <v>40.72</v>
      </c>
      <c r="IA55" s="166">
        <v>-319.84780000000001</v>
      </c>
      <c r="IB55" s="166">
        <v>98.830100000000002</v>
      </c>
      <c r="IC55" s="166">
        <v>98.553100000000001</v>
      </c>
      <c r="ID55" s="167"/>
      <c r="IE55" s="166">
        <v>-49.2</v>
      </c>
      <c r="IF55" s="166">
        <v>-34.6</v>
      </c>
      <c r="IG55" s="166">
        <v>-34.700000000000003</v>
      </c>
      <c r="IH55" s="167"/>
      <c r="II55" s="167"/>
      <c r="IJ55" s="166">
        <v>-544.24530000000004</v>
      </c>
      <c r="IK55" s="166">
        <v>-225.4932</v>
      </c>
      <c r="IL55" s="166">
        <v>454.98660000000001</v>
      </c>
      <c r="IM55" s="166">
        <v>308.35570000000001</v>
      </c>
      <c r="IN55" s="166">
        <v>-0.68769999999999998</v>
      </c>
      <c r="IO55" s="166">
        <v>-297.31970000000001</v>
      </c>
      <c r="IP55" s="166">
        <v>301.48469999999998</v>
      </c>
      <c r="IQ55" s="166">
        <v>-114.0068</v>
      </c>
      <c r="IR55" s="166">
        <v>-240.44200000000001</v>
      </c>
      <c r="IS55" s="166">
        <v>-299.74279999999999</v>
      </c>
      <c r="IT55" s="166">
        <v>89.164000000000001</v>
      </c>
      <c r="IU55" s="166">
        <v>89.184100000000001</v>
      </c>
      <c r="IV55" s="166">
        <v>109.13639999999999</v>
      </c>
      <c r="IW55" s="166">
        <v>-443.69529999999997</v>
      </c>
      <c r="IX55" s="166">
        <v>242.45869999999999</v>
      </c>
      <c r="IY55" s="166">
        <v>-199.2739</v>
      </c>
      <c r="IZ55" s="166">
        <v>200.56829999999999</v>
      </c>
      <c r="JA55" s="166">
        <v>-10.361599999999999</v>
      </c>
      <c r="JB55" s="166">
        <v>29.425000000000001</v>
      </c>
      <c r="JC55" s="166">
        <v>10.72</v>
      </c>
      <c r="JD55" s="166">
        <v>0.36899999999999999</v>
      </c>
      <c r="JE55" s="166">
        <v>0.36499999999999999</v>
      </c>
      <c r="JF55" s="166">
        <v>-12.16</v>
      </c>
      <c r="JG55" s="166">
        <v>-7.44</v>
      </c>
      <c r="JH55" s="167"/>
      <c r="JI55" s="166">
        <v>8.3513000000000002</v>
      </c>
      <c r="JJ55" s="166">
        <v>-28.358899999999998</v>
      </c>
      <c r="JK55" s="166">
        <v>-38.234499999999997</v>
      </c>
      <c r="JL55" s="166">
        <v>28.7</v>
      </c>
      <c r="JM55" s="166">
        <v>55.41</v>
      </c>
      <c r="JN55" s="166">
        <v>55.171999999999997</v>
      </c>
      <c r="JO55" s="166">
        <v>10.9314</v>
      </c>
      <c r="JP55" s="166">
        <v>13.0968</v>
      </c>
      <c r="JQ55" s="166">
        <v>53.719900000000003</v>
      </c>
      <c r="JR55" s="166">
        <v>55.136499999999998</v>
      </c>
      <c r="JS55" s="166">
        <v>54.314700000000002</v>
      </c>
      <c r="JT55" s="167"/>
      <c r="JU55" s="166">
        <v>53.4</v>
      </c>
      <c r="JV55" s="166">
        <v>20.688400000000001</v>
      </c>
      <c r="JW55" s="166">
        <v>7.32</v>
      </c>
      <c r="JX55" s="167"/>
      <c r="JY55" s="166">
        <v>-57.7254</v>
      </c>
      <c r="JZ55" s="166">
        <v>82.511700000000005</v>
      </c>
      <c r="KA55" s="166">
        <v>65.004999999999995</v>
      </c>
      <c r="KB55" s="166">
        <v>-57.472299999999997</v>
      </c>
      <c r="KC55" s="166">
        <v>-82.4148</v>
      </c>
      <c r="KD55" s="166">
        <v>55.979199999999999</v>
      </c>
      <c r="KE55" s="166">
        <v>25.664300000000001</v>
      </c>
      <c r="KF55" s="166">
        <v>-55.9</v>
      </c>
      <c r="KG55" s="166">
        <v>56.9</v>
      </c>
      <c r="KH55" s="166">
        <v>-37.660800000000002</v>
      </c>
      <c r="KI55" s="166">
        <v>265.87959999999998</v>
      </c>
    </row>
    <row r="56" spans="1:295" ht="18" customHeight="1" x14ac:dyDescent="0.3">
      <c r="A56" s="162" t="s">
        <v>892</v>
      </c>
      <c r="B56" s="162" t="s">
        <v>65</v>
      </c>
      <c r="C56" s="169">
        <v>0</v>
      </c>
      <c r="D56" s="169">
        <v>16.680900000000001</v>
      </c>
      <c r="E56" s="170"/>
      <c r="F56" s="169">
        <v>-34.293900000000001</v>
      </c>
      <c r="G56" s="169">
        <v>32.0595</v>
      </c>
      <c r="H56" s="170"/>
      <c r="I56" s="169">
        <v>39.534599999999998</v>
      </c>
      <c r="J56" s="169">
        <v>-68.753299999999996</v>
      </c>
      <c r="K56" s="169">
        <v>55.003700000000002</v>
      </c>
      <c r="L56" s="169">
        <v>27.831199999999999</v>
      </c>
      <c r="M56" s="169">
        <v>27.0624</v>
      </c>
      <c r="N56" s="169">
        <v>-6.66</v>
      </c>
      <c r="O56" s="169">
        <v>-30.117999999999999</v>
      </c>
      <c r="P56" s="169">
        <v>26.4</v>
      </c>
      <c r="Q56" s="169">
        <v>11.592000000000001</v>
      </c>
      <c r="R56" s="169">
        <v>-26.4</v>
      </c>
      <c r="S56" s="169">
        <v>14.395200000000001</v>
      </c>
      <c r="T56" s="169">
        <v>38.328400000000002</v>
      </c>
      <c r="U56" s="169">
        <v>15.2753</v>
      </c>
      <c r="V56" s="169">
        <v>15.488300000000001</v>
      </c>
      <c r="W56" s="169">
        <v>25.8385</v>
      </c>
      <c r="X56" s="169">
        <v>14.990399999999999</v>
      </c>
      <c r="Y56" s="169">
        <v>5.4451999999999998</v>
      </c>
      <c r="Z56" s="169">
        <v>8.1515000000000004</v>
      </c>
      <c r="AA56" s="170"/>
      <c r="AB56" s="170"/>
      <c r="AC56" s="169">
        <v>-70.91</v>
      </c>
      <c r="AD56" s="169">
        <v>-71.150000000000006</v>
      </c>
      <c r="AE56" s="170"/>
      <c r="AF56" s="169">
        <v>6.66</v>
      </c>
      <c r="AG56" s="169">
        <v>28.6</v>
      </c>
      <c r="AH56" s="169">
        <v>7.2050000000000001</v>
      </c>
      <c r="AI56" s="169">
        <v>0.17699999999999999</v>
      </c>
      <c r="AJ56" s="171">
        <v>-54.81</v>
      </c>
      <c r="AK56" s="169">
        <v>-54.71</v>
      </c>
      <c r="AL56" s="169">
        <v>-77.510000000000005</v>
      </c>
      <c r="AM56" s="169">
        <v>54.81</v>
      </c>
      <c r="AN56" s="169">
        <v>55.09</v>
      </c>
      <c r="AO56" s="169">
        <v>11.3314</v>
      </c>
      <c r="AP56" s="169">
        <v>13.435700000000001</v>
      </c>
      <c r="AQ56" s="169">
        <v>67.198400000000007</v>
      </c>
      <c r="AR56" s="169">
        <v>68.642899999999997</v>
      </c>
      <c r="AS56" s="169">
        <v>34.534999999999997</v>
      </c>
      <c r="AT56" s="169">
        <v>-67.006100000000004</v>
      </c>
      <c r="AU56" s="169">
        <v>0</v>
      </c>
      <c r="AV56" s="169">
        <v>9.9611000000000001</v>
      </c>
      <c r="AW56" s="169">
        <v>10.2942</v>
      </c>
      <c r="AX56" s="169">
        <v>83.442800000000005</v>
      </c>
      <c r="AY56" s="170"/>
      <c r="AZ56" s="169">
        <v>-34.4011</v>
      </c>
      <c r="BA56" s="169">
        <v>-36.8033</v>
      </c>
      <c r="BB56" s="169">
        <v>-289.53800000000001</v>
      </c>
      <c r="BC56" s="169">
        <v>-15.3103</v>
      </c>
      <c r="BD56" s="169">
        <v>-13.9</v>
      </c>
      <c r="BE56" s="169">
        <v>-14</v>
      </c>
      <c r="BF56" s="169">
        <v>71.016400000000004</v>
      </c>
      <c r="BG56" s="169">
        <v>0</v>
      </c>
      <c r="BH56" s="169">
        <v>-5.4984000000000002</v>
      </c>
      <c r="BI56" s="170"/>
      <c r="BJ56" s="169">
        <v>-23.191099999999999</v>
      </c>
      <c r="BK56" s="169">
        <v>7.8581000000000003</v>
      </c>
      <c r="BL56" s="170"/>
      <c r="BM56" s="169">
        <v>2.5642</v>
      </c>
      <c r="BN56" s="169">
        <v>315.1035</v>
      </c>
      <c r="BO56" s="169">
        <v>23.621300000000002</v>
      </c>
      <c r="BP56" s="169">
        <v>23.651800000000001</v>
      </c>
      <c r="BQ56" s="169">
        <v>-110.7122</v>
      </c>
      <c r="BR56" s="169">
        <v>373.38260000000002</v>
      </c>
      <c r="BS56" s="170"/>
      <c r="BT56" s="169">
        <v>-127.4666</v>
      </c>
      <c r="BU56" s="169">
        <v>129.55959999999999</v>
      </c>
      <c r="BV56" s="169">
        <v>87.680400000000006</v>
      </c>
      <c r="BW56" s="169">
        <v>28.34</v>
      </c>
      <c r="BX56" s="169">
        <v>26.72</v>
      </c>
      <c r="BY56" s="169">
        <v>61.26</v>
      </c>
      <c r="BZ56" s="169">
        <v>81.069999999999993</v>
      </c>
      <c r="CA56" s="169">
        <v>-80.504000000000005</v>
      </c>
      <c r="CB56" s="169">
        <v>-80.102199999999996</v>
      </c>
      <c r="CC56" s="169">
        <v>154.58420000000001</v>
      </c>
      <c r="CD56" s="169">
        <v>154.74369999999999</v>
      </c>
      <c r="CE56" s="170"/>
      <c r="CF56" s="169">
        <v>-45.564799999999998</v>
      </c>
      <c r="CG56" s="169">
        <v>-45.469000000000001</v>
      </c>
      <c r="CH56" s="169">
        <v>-8.3653999999999993</v>
      </c>
      <c r="CI56" s="169">
        <v>-94.031199999999998</v>
      </c>
      <c r="CJ56" s="170"/>
      <c r="CK56" s="170"/>
      <c r="CL56" s="170"/>
      <c r="CM56" s="169">
        <v>188.9</v>
      </c>
      <c r="CN56" s="169">
        <v>-17.760000000000002</v>
      </c>
      <c r="CO56" s="169">
        <v>45.3065</v>
      </c>
      <c r="CP56" s="169">
        <v>44.667499999999997</v>
      </c>
      <c r="CQ56" s="169">
        <v>44.093600000000002</v>
      </c>
      <c r="CR56" s="169">
        <v>-46.915500000000002</v>
      </c>
      <c r="CS56" s="169">
        <v>-46.310899999999997</v>
      </c>
      <c r="CT56" s="169">
        <v>-33.212299999999999</v>
      </c>
      <c r="CU56" s="169">
        <v>35.039700000000003</v>
      </c>
      <c r="CV56" s="169">
        <v>-34.665700000000001</v>
      </c>
      <c r="CW56" s="169">
        <v>14.323</v>
      </c>
      <c r="CX56" s="169">
        <v>69.430000000000007</v>
      </c>
      <c r="CY56" s="169">
        <v>65.05</v>
      </c>
      <c r="CZ56" s="169">
        <v>43.601100000000002</v>
      </c>
      <c r="DA56" s="169">
        <v>41.459699999999998</v>
      </c>
      <c r="DB56" s="169">
        <v>32.568899999999999</v>
      </c>
      <c r="DC56" s="170"/>
      <c r="DD56" s="169">
        <v>93.980900000000005</v>
      </c>
      <c r="DE56" s="169">
        <v>93.824399999999997</v>
      </c>
      <c r="DF56" s="169">
        <v>-97.813500000000005</v>
      </c>
      <c r="DG56" s="170"/>
      <c r="DH56" s="169">
        <v>-18.103899999999999</v>
      </c>
      <c r="DI56" s="169">
        <v>-101.8</v>
      </c>
      <c r="DJ56" s="169">
        <v>-102.9</v>
      </c>
      <c r="DK56" s="169">
        <v>29.457100000000001</v>
      </c>
      <c r="DL56" s="169">
        <v>46.591200000000001</v>
      </c>
      <c r="DM56" s="169">
        <v>51.675699999999999</v>
      </c>
      <c r="DN56" s="169">
        <v>66.229200000000006</v>
      </c>
      <c r="DO56" s="169">
        <v>46.07</v>
      </c>
      <c r="DP56" s="169">
        <v>-5.1100000000000003</v>
      </c>
      <c r="DQ56" s="169">
        <v>62.542499999999997</v>
      </c>
      <c r="DR56" s="169">
        <v>98.500600000000006</v>
      </c>
      <c r="DS56" s="169">
        <v>-26.56</v>
      </c>
      <c r="DT56" s="169">
        <v>-27.06</v>
      </c>
      <c r="DU56" s="169">
        <v>109.16</v>
      </c>
      <c r="DV56" s="169">
        <v>65.91</v>
      </c>
      <c r="DW56" s="169">
        <v>98.054500000000004</v>
      </c>
      <c r="DX56" s="169">
        <v>98</v>
      </c>
      <c r="DY56" s="169">
        <v>-76.826400000000007</v>
      </c>
      <c r="DZ56" s="169">
        <v>-75.145499999999998</v>
      </c>
      <c r="EA56" s="169">
        <v>175.07079999999999</v>
      </c>
      <c r="EB56" s="169">
        <v>126.6542</v>
      </c>
      <c r="EC56" s="169">
        <v>123.0972</v>
      </c>
      <c r="ED56" s="169">
        <v>125.16</v>
      </c>
      <c r="EE56" s="169">
        <v>73.6601</v>
      </c>
      <c r="EF56" s="169">
        <v>52.5595</v>
      </c>
      <c r="EG56" s="169">
        <v>-29.565999999999999</v>
      </c>
      <c r="EH56" s="169">
        <v>119.2572</v>
      </c>
      <c r="EI56" s="169">
        <v>255.74119999999999</v>
      </c>
      <c r="EJ56" s="170"/>
      <c r="EK56" s="169">
        <v>-33.8523</v>
      </c>
      <c r="EL56" s="169">
        <v>-31.188600000000001</v>
      </c>
      <c r="EM56" s="169">
        <v>8.0564</v>
      </c>
      <c r="EN56" s="169">
        <v>37.323399999999999</v>
      </c>
      <c r="EO56" s="169">
        <v>34.808199999999999</v>
      </c>
      <c r="EP56" s="169">
        <v>52.271999999999998</v>
      </c>
      <c r="EQ56" s="169">
        <v>-75.385999999999996</v>
      </c>
      <c r="ER56" s="169">
        <v>-76.590100000000007</v>
      </c>
      <c r="ES56" s="169">
        <v>-15.363300000000001</v>
      </c>
      <c r="ET56" s="169">
        <v>0</v>
      </c>
      <c r="EU56" s="169">
        <v>-25.7</v>
      </c>
      <c r="EV56" s="169">
        <v>1</v>
      </c>
      <c r="EW56" s="169">
        <v>11.4223</v>
      </c>
      <c r="EX56" s="169">
        <v>25.226099999999999</v>
      </c>
      <c r="EY56" s="169">
        <v>-33.306699999999999</v>
      </c>
      <c r="EZ56" s="169">
        <v>-32.786200000000001</v>
      </c>
      <c r="FA56" s="169">
        <v>7.3377999999999997</v>
      </c>
      <c r="FB56" s="169">
        <v>-50.540999999999997</v>
      </c>
      <c r="FC56" s="169">
        <v>18.761700000000001</v>
      </c>
      <c r="FD56" s="169">
        <v>19.937999999999999</v>
      </c>
      <c r="FE56" s="169">
        <v>19.626899999999999</v>
      </c>
      <c r="FF56" s="170"/>
      <c r="FG56" s="169">
        <v>27.589400000000001</v>
      </c>
      <c r="FH56" s="169">
        <v>27.613</v>
      </c>
      <c r="FI56" s="169">
        <v>26.8066</v>
      </c>
      <c r="FJ56" s="169">
        <v>79.039400000000001</v>
      </c>
      <c r="FK56" s="169">
        <v>80.211600000000004</v>
      </c>
      <c r="FL56" s="169">
        <v>-158.24619999999999</v>
      </c>
      <c r="FM56" s="169">
        <v>79.035799999999995</v>
      </c>
      <c r="FN56" s="169">
        <v>78.954400000000007</v>
      </c>
      <c r="FO56" s="169">
        <v>-120.74979999999999</v>
      </c>
      <c r="FP56" s="169">
        <v>-111.79559999999999</v>
      </c>
      <c r="FQ56" s="169">
        <v>-43.072600000000001</v>
      </c>
      <c r="FR56" s="169">
        <v>-42.38</v>
      </c>
      <c r="FS56" s="169">
        <v>16.8856</v>
      </c>
      <c r="FT56" s="169">
        <v>0.94879999999999998</v>
      </c>
      <c r="FU56" s="169">
        <v>-11.41</v>
      </c>
      <c r="FV56" s="169">
        <v>19.46</v>
      </c>
      <c r="FW56" s="169">
        <v>-43.521799999999999</v>
      </c>
      <c r="FX56" s="170"/>
      <c r="FY56" s="169">
        <v>-14.862</v>
      </c>
      <c r="FZ56" s="169">
        <v>4.1520000000000001</v>
      </c>
      <c r="GA56" s="170"/>
      <c r="GB56" s="169">
        <v>25.63</v>
      </c>
      <c r="GC56" s="169">
        <v>114.2706</v>
      </c>
      <c r="GD56" s="169">
        <v>120.8793</v>
      </c>
      <c r="GE56" s="169">
        <v>13.39</v>
      </c>
      <c r="GF56" s="169">
        <v>82.8523</v>
      </c>
      <c r="GG56" s="169">
        <v>22.3</v>
      </c>
      <c r="GH56" s="169">
        <v>-21.79</v>
      </c>
      <c r="GI56" s="169">
        <v>3.4658000000000002</v>
      </c>
      <c r="GJ56" s="169">
        <v>3.4306000000000001</v>
      </c>
      <c r="GK56" s="169">
        <v>1.6802999999999999</v>
      </c>
      <c r="GL56" s="170"/>
      <c r="GM56" s="170"/>
      <c r="GN56" s="169">
        <v>-13.0908</v>
      </c>
      <c r="GO56" s="169">
        <v>-32.161700000000003</v>
      </c>
      <c r="GP56" s="169">
        <v>21.395</v>
      </c>
      <c r="GQ56" s="169">
        <v>33.323599999999999</v>
      </c>
      <c r="GR56" s="169">
        <v>60.302</v>
      </c>
      <c r="GS56" s="169">
        <v>60.095700000000001</v>
      </c>
      <c r="GT56" s="169">
        <v>-155.2585</v>
      </c>
      <c r="GU56" s="169">
        <v>-21.404800000000002</v>
      </c>
      <c r="GV56" s="169">
        <v>36.191600000000001</v>
      </c>
      <c r="GW56" s="169">
        <v>-39.518799999999999</v>
      </c>
      <c r="GX56" s="169">
        <v>12.446999999999999</v>
      </c>
      <c r="GY56" s="169">
        <v>6.4173999999999998</v>
      </c>
      <c r="GZ56" s="169">
        <v>6.1714000000000002</v>
      </c>
      <c r="HA56" s="169">
        <v>14</v>
      </c>
      <c r="HB56" s="169">
        <v>153.4477</v>
      </c>
      <c r="HC56" s="169">
        <v>154.10599999999999</v>
      </c>
      <c r="HD56" s="169">
        <v>278.3</v>
      </c>
      <c r="HE56" s="169">
        <v>-277.25420000000003</v>
      </c>
      <c r="HF56" s="169">
        <v>-608.43610000000001</v>
      </c>
      <c r="HG56" s="169">
        <v>610.91110000000003</v>
      </c>
      <c r="HH56" s="169">
        <v>568.99159999999995</v>
      </c>
      <c r="HI56" s="169">
        <v>-147.5025</v>
      </c>
      <c r="HJ56" s="169">
        <v>-146.92699999999999</v>
      </c>
      <c r="HK56" s="169">
        <v>-60.531799999999997</v>
      </c>
      <c r="HL56" s="169">
        <v>-52.768999999999998</v>
      </c>
      <c r="HM56" s="169">
        <v>82.417599999999993</v>
      </c>
      <c r="HN56" s="169">
        <v>78.538300000000007</v>
      </c>
      <c r="HO56" s="170"/>
      <c r="HP56" s="170"/>
      <c r="HQ56" s="169">
        <v>36.884399999999999</v>
      </c>
      <c r="HR56" s="169">
        <v>36.126300000000001</v>
      </c>
      <c r="HS56" s="169">
        <v>-34.194499999999998</v>
      </c>
      <c r="HT56" s="169">
        <v>-34.327599999999997</v>
      </c>
      <c r="HU56" s="169">
        <v>123.56</v>
      </c>
      <c r="HV56" s="169">
        <v>123.48</v>
      </c>
      <c r="HW56" s="169">
        <v>12.7</v>
      </c>
      <c r="HX56" s="169">
        <v>12.5</v>
      </c>
      <c r="HY56" s="169">
        <v>22.130600000000001</v>
      </c>
      <c r="HZ56" s="169">
        <v>39.200000000000003</v>
      </c>
      <c r="IA56" s="169">
        <v>-325.02159999999998</v>
      </c>
      <c r="IB56" s="169">
        <v>98.599400000000003</v>
      </c>
      <c r="IC56" s="169">
        <v>98.31</v>
      </c>
      <c r="ID56" s="169">
        <v>16.7</v>
      </c>
      <c r="IE56" s="169">
        <v>-51.4</v>
      </c>
      <c r="IF56" s="169">
        <v>-36.1</v>
      </c>
      <c r="IG56" s="169">
        <v>-36.5</v>
      </c>
      <c r="IH56" s="170"/>
      <c r="II56" s="170"/>
      <c r="IJ56" s="169">
        <v>-562.19920000000002</v>
      </c>
      <c r="IK56" s="169">
        <v>-228.77600000000001</v>
      </c>
      <c r="IL56" s="169">
        <v>464.21940000000001</v>
      </c>
      <c r="IM56" s="169">
        <v>309.27379999999999</v>
      </c>
      <c r="IN56" s="169">
        <v>-4.7683</v>
      </c>
      <c r="IO56" s="169">
        <v>-306.56360000000001</v>
      </c>
      <c r="IP56" s="169">
        <v>303.8433</v>
      </c>
      <c r="IQ56" s="169">
        <v>-109.1023</v>
      </c>
      <c r="IR56" s="169">
        <v>-242.44380000000001</v>
      </c>
      <c r="IS56" s="169">
        <v>-303.33170000000001</v>
      </c>
      <c r="IT56" s="169">
        <v>95.153899999999993</v>
      </c>
      <c r="IU56" s="169">
        <v>94.424999999999997</v>
      </c>
      <c r="IV56" s="169">
        <v>107.7115</v>
      </c>
      <c r="IW56" s="169">
        <v>-446.4941</v>
      </c>
      <c r="IX56" s="169">
        <v>247.39349999999999</v>
      </c>
      <c r="IY56" s="169">
        <v>-205.18860000000001</v>
      </c>
      <c r="IZ56" s="169">
        <v>202.34950000000001</v>
      </c>
      <c r="JA56" s="169">
        <v>-9.3865999999999996</v>
      </c>
      <c r="JB56" s="169">
        <v>31.469000000000001</v>
      </c>
      <c r="JC56" s="169">
        <v>11.84</v>
      </c>
      <c r="JD56" s="169">
        <v>0.83599999999999997</v>
      </c>
      <c r="JE56" s="169">
        <v>0.83199999999999996</v>
      </c>
      <c r="JF56" s="169">
        <v>-11.52</v>
      </c>
      <c r="JG56" s="169">
        <v>-7.52</v>
      </c>
      <c r="JH56" s="170"/>
      <c r="JI56" s="169">
        <v>8.2933000000000003</v>
      </c>
      <c r="JJ56" s="169">
        <v>-27.8035</v>
      </c>
      <c r="JK56" s="169">
        <v>-37.792000000000002</v>
      </c>
      <c r="JL56" s="169">
        <v>29.3</v>
      </c>
      <c r="JM56" s="169">
        <v>56.418999999999997</v>
      </c>
      <c r="JN56" s="169">
        <v>53.29</v>
      </c>
      <c r="JO56" s="170"/>
      <c r="JP56" s="170"/>
      <c r="JQ56" s="169">
        <v>53.084400000000002</v>
      </c>
      <c r="JR56" s="169">
        <v>53.670099999999998</v>
      </c>
      <c r="JS56" s="169">
        <v>52.842599999999997</v>
      </c>
      <c r="JT56" s="170"/>
      <c r="JU56" s="169">
        <v>53.6</v>
      </c>
      <c r="JV56" s="169">
        <v>21.452300000000001</v>
      </c>
      <c r="JW56" s="169">
        <v>6.79</v>
      </c>
      <c r="JX56" s="170"/>
      <c r="JY56" s="169">
        <v>-52.043700000000001</v>
      </c>
      <c r="JZ56" s="169">
        <v>79.427099999999996</v>
      </c>
      <c r="KA56" s="169">
        <v>61.7791</v>
      </c>
      <c r="KB56" s="169">
        <v>-51.735700000000001</v>
      </c>
      <c r="KC56" s="169">
        <v>-78.0334</v>
      </c>
      <c r="KD56" s="169">
        <v>52.038800000000002</v>
      </c>
      <c r="KE56" s="169">
        <v>25.4314</v>
      </c>
      <c r="KF56" s="169">
        <v>-55.2</v>
      </c>
      <c r="KG56" s="169">
        <v>55.4</v>
      </c>
      <c r="KH56" s="169">
        <v>-31.358599999999999</v>
      </c>
      <c r="KI56" s="169">
        <v>261.65679999999998</v>
      </c>
    </row>
    <row r="57" spans="1:295" x14ac:dyDescent="0.3">
      <c r="A57" s="233" t="s">
        <v>904</v>
      </c>
      <c r="B57" s="233"/>
      <c r="C57" s="172">
        <v>0</v>
      </c>
      <c r="D57" s="172">
        <v>21.9057</v>
      </c>
      <c r="E57" s="172">
        <v>0</v>
      </c>
      <c r="F57" s="172">
        <v>13.6264</v>
      </c>
      <c r="G57" s="172">
        <v>41.930399999999999</v>
      </c>
      <c r="H57" s="172">
        <v>0</v>
      </c>
      <c r="I57" s="172">
        <v>57.707500000000003</v>
      </c>
      <c r="J57" s="172">
        <v>-61.5625</v>
      </c>
      <c r="K57" s="172">
        <v>78.770399999999995</v>
      </c>
      <c r="L57" s="172">
        <v>39.8688</v>
      </c>
      <c r="M57" s="172">
        <v>39.033099999999997</v>
      </c>
      <c r="N57" s="172">
        <v>0</v>
      </c>
      <c r="O57" s="172">
        <v>-22.134</v>
      </c>
      <c r="P57" s="172">
        <v>70.400000000000006</v>
      </c>
      <c r="Q57" s="172">
        <v>19.044</v>
      </c>
      <c r="R57" s="172">
        <v>-19.8</v>
      </c>
      <c r="S57" s="172">
        <v>14.8443</v>
      </c>
      <c r="T57" s="172">
        <v>64.3108</v>
      </c>
      <c r="U57" s="172">
        <v>20.955100000000002</v>
      </c>
      <c r="V57" s="172">
        <v>21.415299999999998</v>
      </c>
      <c r="W57" s="172">
        <v>35.548999999999999</v>
      </c>
      <c r="X57" s="172">
        <v>18.576699999999999</v>
      </c>
      <c r="Y57" s="172">
        <v>6.4977</v>
      </c>
      <c r="Z57" s="172">
        <v>8.4145000000000003</v>
      </c>
      <c r="AA57" s="172">
        <v>0</v>
      </c>
      <c r="AB57" s="172">
        <v>0</v>
      </c>
      <c r="AC57" s="172">
        <v>-64.3</v>
      </c>
      <c r="AD57" s="172">
        <v>-64.64</v>
      </c>
      <c r="AE57" s="172">
        <v>0</v>
      </c>
      <c r="AF57" s="172">
        <v>42.18</v>
      </c>
      <c r="AG57" s="172">
        <v>77</v>
      </c>
      <c r="AH57" s="172">
        <v>13.33</v>
      </c>
      <c r="AI57" s="172">
        <v>0.215</v>
      </c>
      <c r="AJ57" s="172">
        <v>-48.24</v>
      </c>
      <c r="AK57" s="172">
        <v>-48.3</v>
      </c>
      <c r="AL57" s="172">
        <v>-40.33</v>
      </c>
      <c r="AM57" s="172">
        <v>82.13</v>
      </c>
      <c r="AN57" s="172">
        <v>82.47</v>
      </c>
      <c r="AO57" s="172">
        <v>17.4467</v>
      </c>
      <c r="AP57" s="172">
        <v>15.215400000000001</v>
      </c>
      <c r="AQ57" s="172">
        <v>83.984399999999994</v>
      </c>
      <c r="AR57" s="172">
        <v>87.133099999999999</v>
      </c>
      <c r="AS57" s="172">
        <v>61.029899999999998</v>
      </c>
      <c r="AT57" s="172">
        <v>-65.269000000000005</v>
      </c>
      <c r="AU57" s="172">
        <v>0</v>
      </c>
      <c r="AV57" s="172">
        <v>34.824599999999997</v>
      </c>
      <c r="AW57" s="172">
        <v>33.784399999999998</v>
      </c>
      <c r="AX57" s="172">
        <v>120.223</v>
      </c>
      <c r="AY57" s="172">
        <v>80.282499999999999</v>
      </c>
      <c r="AZ57" s="172">
        <v>-5.4852999999999996</v>
      </c>
      <c r="BA57" s="172">
        <v>-7.0054999999999996</v>
      </c>
      <c r="BB57" s="172">
        <v>-224.4008</v>
      </c>
      <c r="BC57" s="172">
        <v>4.2289000000000003</v>
      </c>
      <c r="BD57" s="172">
        <v>-6.1</v>
      </c>
      <c r="BE57" s="172">
        <v>-6.1</v>
      </c>
      <c r="BF57" s="172">
        <v>100.3746</v>
      </c>
      <c r="BG57" s="172">
        <v>0</v>
      </c>
      <c r="BH57" s="172">
        <v>-4.3426</v>
      </c>
      <c r="BI57" s="172">
        <v>0</v>
      </c>
      <c r="BJ57" s="172">
        <v>-13.3344</v>
      </c>
      <c r="BK57" s="172">
        <v>12.3323</v>
      </c>
      <c r="BL57" s="172">
        <v>14.344099999999999</v>
      </c>
      <c r="BM57" s="172">
        <v>9.8178999999999998</v>
      </c>
      <c r="BN57" s="172">
        <v>532.60889999999995</v>
      </c>
      <c r="BO57" s="172">
        <v>74.526200000000003</v>
      </c>
      <c r="BP57" s="172">
        <v>74.465100000000007</v>
      </c>
      <c r="BQ57" s="172">
        <v>-4.7401</v>
      </c>
      <c r="BR57" s="172">
        <v>640.76900000000001</v>
      </c>
      <c r="BS57" s="172">
        <v>0</v>
      </c>
      <c r="BT57" s="172">
        <v>-84.195300000000003</v>
      </c>
      <c r="BU57" s="172">
        <v>134.30680000000001</v>
      </c>
      <c r="BV57" s="172">
        <v>113.18810000000001</v>
      </c>
      <c r="BW57" s="172">
        <v>35.81</v>
      </c>
      <c r="BX57" s="172">
        <v>40.659999999999997</v>
      </c>
      <c r="BY57" s="172">
        <v>77.849999999999994</v>
      </c>
      <c r="BZ57" s="172">
        <v>95.25</v>
      </c>
      <c r="CA57" s="172">
        <v>-76.887200000000007</v>
      </c>
      <c r="CB57" s="172">
        <v>-76.217399999999998</v>
      </c>
      <c r="CC57" s="172">
        <v>173.864</v>
      </c>
      <c r="CD57" s="172">
        <v>174.05529999999999</v>
      </c>
      <c r="CE57" s="172">
        <v>0</v>
      </c>
      <c r="CF57" s="172">
        <v>-37.920900000000003</v>
      </c>
      <c r="CG57" s="172">
        <v>-38.044600000000003</v>
      </c>
      <c r="CH57" s="172">
        <v>5.7156000000000002</v>
      </c>
      <c r="CI57" s="172">
        <v>-81.322400000000002</v>
      </c>
      <c r="CJ57" s="172">
        <v>0</v>
      </c>
      <c r="CK57" s="172">
        <v>0</v>
      </c>
      <c r="CL57" s="172">
        <v>0</v>
      </c>
      <c r="CM57" s="172">
        <v>289.7</v>
      </c>
      <c r="CN57" s="172">
        <v>-13.34</v>
      </c>
      <c r="CO57" s="172">
        <v>49.466999999999999</v>
      </c>
      <c r="CP57" s="172">
        <v>49.210900000000002</v>
      </c>
      <c r="CQ57" s="172">
        <v>48.667400000000001</v>
      </c>
      <c r="CR57" s="172">
        <v>-23.545999999999999</v>
      </c>
      <c r="CS57" s="172">
        <v>-22.991700000000002</v>
      </c>
      <c r="CT57" s="172">
        <v>1</v>
      </c>
      <c r="CU57" s="172">
        <v>47.331200000000003</v>
      </c>
      <c r="CV57" s="172">
        <v>-1.5152000000000001</v>
      </c>
      <c r="CW57" s="172">
        <v>19.667100000000001</v>
      </c>
      <c r="CX57" s="172">
        <v>106.36</v>
      </c>
      <c r="CY57" s="172">
        <v>88.66</v>
      </c>
      <c r="CZ57" s="172">
        <v>63.991700000000002</v>
      </c>
      <c r="DA57" s="172">
        <v>60.7956</v>
      </c>
      <c r="DB57" s="172">
        <v>42.462000000000003</v>
      </c>
      <c r="DC57" s="172">
        <v>0</v>
      </c>
      <c r="DD57" s="172">
        <v>146.98990000000001</v>
      </c>
      <c r="DE57" s="172">
        <v>144.42750000000001</v>
      </c>
      <c r="DF57" s="172">
        <v>-66.956100000000006</v>
      </c>
      <c r="DG57" s="172">
        <v>0</v>
      </c>
      <c r="DH57" s="172">
        <v>-14.388199999999999</v>
      </c>
      <c r="DI57" s="172">
        <v>-74.599999999999994</v>
      </c>
      <c r="DJ57" s="172">
        <v>-75.3</v>
      </c>
      <c r="DK57" s="172">
        <v>33.807699999999997</v>
      </c>
      <c r="DL57" s="172">
        <v>89.071700000000007</v>
      </c>
      <c r="DM57" s="172">
        <v>86.429599999999994</v>
      </c>
      <c r="DN57" s="172">
        <v>122.47920000000001</v>
      </c>
      <c r="DO57" s="172">
        <v>88.35</v>
      </c>
      <c r="DP57" s="172">
        <v>-2.54</v>
      </c>
      <c r="DQ57" s="172">
        <v>77.406999999999996</v>
      </c>
      <c r="DR57" s="172">
        <v>177.04509999999999</v>
      </c>
      <c r="DS57" s="172">
        <v>-1.83</v>
      </c>
      <c r="DT57" s="172">
        <v>-1.77</v>
      </c>
      <c r="DU57" s="172">
        <v>133.15</v>
      </c>
      <c r="DV57" s="172">
        <v>84.95</v>
      </c>
      <c r="DW57" s="172">
        <v>177.74549999999999</v>
      </c>
      <c r="DX57" s="172">
        <v>173.7818</v>
      </c>
      <c r="DY57" s="172">
        <v>-61.630699999999997</v>
      </c>
      <c r="DZ57" s="172">
        <v>-59.509099999999997</v>
      </c>
      <c r="EA57" s="172">
        <v>283.88639999999998</v>
      </c>
      <c r="EB57" s="172">
        <v>224.1011</v>
      </c>
      <c r="EC57" s="172">
        <v>220.7106</v>
      </c>
      <c r="ED57" s="172">
        <v>222.49950000000001</v>
      </c>
      <c r="EE57" s="172">
        <v>106.91249999999999</v>
      </c>
      <c r="EF57" s="172">
        <v>91.930999999999997</v>
      </c>
      <c r="EG57" s="172">
        <v>-24.001999999999999</v>
      </c>
      <c r="EH57" s="172">
        <v>267.9873</v>
      </c>
      <c r="EI57" s="172">
        <v>277.59789999999998</v>
      </c>
      <c r="EJ57" s="172">
        <v>0</v>
      </c>
      <c r="EK57" s="172">
        <v>-24.697099999999999</v>
      </c>
      <c r="EL57" s="172">
        <v>-22.152899999999999</v>
      </c>
      <c r="EM57" s="172">
        <v>28.3581</v>
      </c>
      <c r="EN57" s="172">
        <v>57.5441</v>
      </c>
      <c r="EO57" s="172">
        <v>53.958500000000001</v>
      </c>
      <c r="EP57" s="172">
        <v>185.916</v>
      </c>
      <c r="EQ57" s="172">
        <v>-61.225900000000003</v>
      </c>
      <c r="ER57" s="172">
        <v>-62.433300000000003</v>
      </c>
      <c r="ES57" s="172">
        <v>8.7698999999999998</v>
      </c>
      <c r="ET57" s="172">
        <v>17.489999999999998</v>
      </c>
      <c r="EU57" s="172">
        <v>-3.44</v>
      </c>
      <c r="EV57" s="172">
        <v>117.8</v>
      </c>
      <c r="EW57" s="172">
        <v>19.115200000000002</v>
      </c>
      <c r="EX57" s="172">
        <v>51.526800000000001</v>
      </c>
      <c r="EY57" s="172">
        <v>-31.4053</v>
      </c>
      <c r="EZ57" s="172">
        <v>-30.712</v>
      </c>
      <c r="FA57" s="172">
        <v>15.1502</v>
      </c>
      <c r="FB57" s="172">
        <v>-26.4498</v>
      </c>
      <c r="FC57" s="172">
        <v>53.654299999999999</v>
      </c>
      <c r="FD57" s="172">
        <v>23.239599999999999</v>
      </c>
      <c r="FE57" s="172">
        <v>23.1419</v>
      </c>
      <c r="FF57" s="172">
        <v>20.846800000000002</v>
      </c>
      <c r="FG57" s="172">
        <v>30.414899999999999</v>
      </c>
      <c r="FH57" s="172">
        <v>30.4116</v>
      </c>
      <c r="FI57" s="172">
        <v>29.205400000000001</v>
      </c>
      <c r="FJ57" s="172">
        <v>100.6412</v>
      </c>
      <c r="FK57" s="172">
        <v>100.4738</v>
      </c>
      <c r="FL57" s="172">
        <v>-111.52589999999999</v>
      </c>
      <c r="FM57" s="172">
        <v>102.4388</v>
      </c>
      <c r="FN57" s="172">
        <v>102.24299999999999</v>
      </c>
      <c r="FO57" s="172">
        <v>-84.727500000000006</v>
      </c>
      <c r="FP57" s="172">
        <v>-74.305300000000003</v>
      </c>
      <c r="FQ57" s="172">
        <v>-36.656399999999998</v>
      </c>
      <c r="FR57" s="172">
        <v>-32.75</v>
      </c>
      <c r="FS57" s="172">
        <v>17.4984</v>
      </c>
      <c r="FT57" s="172">
        <v>1.5848</v>
      </c>
      <c r="FU57" s="172">
        <v>-8.19</v>
      </c>
      <c r="FV57" s="172">
        <v>19.46</v>
      </c>
      <c r="FW57" s="172">
        <v>-36.898899999999998</v>
      </c>
      <c r="FX57" s="172">
        <v>11.998699999999999</v>
      </c>
      <c r="FY57" s="172">
        <v>-12.58</v>
      </c>
      <c r="FZ57" s="172">
        <v>4.3230000000000004</v>
      </c>
      <c r="GA57" s="172">
        <v>11.6242</v>
      </c>
      <c r="GB57" s="172">
        <v>31.05</v>
      </c>
      <c r="GC57" s="172">
        <v>141.15039999999999</v>
      </c>
      <c r="GD57" s="172">
        <v>145.88740000000001</v>
      </c>
      <c r="GE57" s="172">
        <v>16.98</v>
      </c>
      <c r="GF57" s="172">
        <v>91.309600000000003</v>
      </c>
      <c r="GG57" s="172">
        <v>24.5</v>
      </c>
      <c r="GH57" s="172">
        <v>1.6483000000000001</v>
      </c>
      <c r="GI57" s="172">
        <v>8.2779000000000007</v>
      </c>
      <c r="GJ57" s="172">
        <v>8.6311</v>
      </c>
      <c r="GK57" s="172">
        <v>2.8784999999999998</v>
      </c>
      <c r="GL57" s="172">
        <v>0</v>
      </c>
      <c r="GM57" s="172">
        <v>0</v>
      </c>
      <c r="GN57" s="172">
        <v>-13.0908</v>
      </c>
      <c r="GO57" s="172">
        <v>-5.8400999999999996</v>
      </c>
      <c r="GP57" s="172">
        <v>24.613299999999999</v>
      </c>
      <c r="GQ57" s="172">
        <v>49.360100000000003</v>
      </c>
      <c r="GR57" s="172">
        <v>61.918300000000002</v>
      </c>
      <c r="GS57" s="172">
        <v>64.569500000000005</v>
      </c>
      <c r="GT57" s="172">
        <v>-128.81309999999999</v>
      </c>
      <c r="GU57" s="172">
        <v>-16.3094</v>
      </c>
      <c r="GV57" s="172">
        <v>38.2562</v>
      </c>
      <c r="GW57" s="172">
        <v>24.9725</v>
      </c>
      <c r="GX57" s="172">
        <v>13.3645</v>
      </c>
      <c r="GY57" s="172">
        <v>16.4788</v>
      </c>
      <c r="GZ57" s="172">
        <v>15.9816</v>
      </c>
      <c r="HA57" s="172">
        <v>15</v>
      </c>
      <c r="HB57" s="172">
        <v>207.7414</v>
      </c>
      <c r="HC57" s="172">
        <v>205.28639999999999</v>
      </c>
      <c r="HD57" s="172">
        <v>291.3</v>
      </c>
      <c r="HE57" s="172">
        <v>-269.23649999999998</v>
      </c>
      <c r="HF57" s="172">
        <v>-520.95420000000001</v>
      </c>
      <c r="HG57" s="172">
        <v>633.1232</v>
      </c>
      <c r="HH57" s="172">
        <v>615.15440000000001</v>
      </c>
      <c r="HI57" s="172">
        <v>-87.964200000000005</v>
      </c>
      <c r="HJ57" s="172">
        <v>-86.089799999999997</v>
      </c>
      <c r="HK57" s="172">
        <v>-46.802300000000002</v>
      </c>
      <c r="HL57" s="172">
        <v>-38.1126</v>
      </c>
      <c r="HM57" s="172">
        <v>86.579400000000007</v>
      </c>
      <c r="HN57" s="172">
        <v>86.707499999999996</v>
      </c>
      <c r="HO57" s="172">
        <v>-63.034399999999998</v>
      </c>
      <c r="HP57" s="172">
        <v>-48.0242</v>
      </c>
      <c r="HQ57" s="172">
        <v>45.9373</v>
      </c>
      <c r="HR57" s="172">
        <v>45.069400000000002</v>
      </c>
      <c r="HS57" s="172">
        <v>8.3787000000000003</v>
      </c>
      <c r="HT57" s="172">
        <v>7.9596</v>
      </c>
      <c r="HU57" s="172">
        <v>125.89</v>
      </c>
      <c r="HV57" s="172">
        <v>124.42</v>
      </c>
      <c r="HW57" s="172">
        <v>43.9</v>
      </c>
      <c r="HX57" s="172">
        <v>43.9</v>
      </c>
      <c r="HY57" s="172">
        <v>22.438199999999998</v>
      </c>
      <c r="HZ57" s="172">
        <v>49.6</v>
      </c>
      <c r="IA57" s="172">
        <v>-274.83769999999998</v>
      </c>
      <c r="IB57" s="172">
        <v>104.8454</v>
      </c>
      <c r="IC57" s="172">
        <v>104.6347</v>
      </c>
      <c r="ID57" s="172">
        <v>20.7</v>
      </c>
      <c r="IE57" s="172">
        <v>4.4000000000000004</v>
      </c>
      <c r="IF57" s="172">
        <v>-14.8</v>
      </c>
      <c r="IG57" s="172">
        <v>-14.9</v>
      </c>
      <c r="IH57" s="172">
        <v>2.8473999999999999</v>
      </c>
      <c r="II57" s="172">
        <v>2.7917000000000001</v>
      </c>
      <c r="IJ57" s="172">
        <v>-190.91480000000001</v>
      </c>
      <c r="IK57" s="172">
        <v>169.2055</v>
      </c>
      <c r="IL57" s="172">
        <v>492.22519999999997</v>
      </c>
      <c r="IM57" s="172">
        <v>324.72730000000001</v>
      </c>
      <c r="IN57" s="172">
        <v>46.420099999999998</v>
      </c>
      <c r="IO57" s="172">
        <v>-2.5705</v>
      </c>
      <c r="IP57" s="172">
        <v>317.33870000000002</v>
      </c>
      <c r="IQ57" s="172">
        <v>17.462499999999999</v>
      </c>
      <c r="IR57" s="172">
        <v>52.0867</v>
      </c>
      <c r="IS57" s="172">
        <v>0</v>
      </c>
      <c r="IT57" s="172">
        <v>166.27600000000001</v>
      </c>
      <c r="IU57" s="172">
        <v>165.55430000000001</v>
      </c>
      <c r="IV57" s="172">
        <v>190.73339999999999</v>
      </c>
      <c r="IW57" s="172">
        <v>59.914999999999999</v>
      </c>
      <c r="IX57" s="172">
        <v>285.61930000000001</v>
      </c>
      <c r="IY57" s="172">
        <v>0</v>
      </c>
      <c r="IZ57" s="172">
        <v>218.0727</v>
      </c>
      <c r="JA57" s="172">
        <v>-6.7744999999999997</v>
      </c>
      <c r="JB57" s="172">
        <v>32.463700000000003</v>
      </c>
      <c r="JC57" s="172">
        <v>26.32</v>
      </c>
      <c r="JD57" s="172">
        <v>1.2709999999999999</v>
      </c>
      <c r="JE57" s="172">
        <v>1.2689999999999999</v>
      </c>
      <c r="JF57" s="172">
        <v>-5.6</v>
      </c>
      <c r="JG57" s="172">
        <v>9.0399999999999991</v>
      </c>
      <c r="JH57" s="172">
        <v>0</v>
      </c>
      <c r="JI57" s="172">
        <v>11.720499999999999</v>
      </c>
      <c r="JJ57" s="172">
        <v>-15.3216</v>
      </c>
      <c r="JK57" s="172">
        <v>-23.0579</v>
      </c>
      <c r="JL57" s="172">
        <v>35</v>
      </c>
      <c r="JM57" s="172">
        <v>57.820999999999998</v>
      </c>
      <c r="JN57" s="172">
        <v>58.164000000000001</v>
      </c>
      <c r="JO57" s="172">
        <v>11.107799999999999</v>
      </c>
      <c r="JP57" s="172">
        <v>13.351900000000001</v>
      </c>
      <c r="JQ57" s="172">
        <v>56.2029</v>
      </c>
      <c r="JR57" s="172">
        <v>56.025399999999998</v>
      </c>
      <c r="JS57" s="172">
        <v>56.858199999999997</v>
      </c>
      <c r="JT57" s="172">
        <v>0</v>
      </c>
      <c r="JU57" s="172">
        <v>55.3</v>
      </c>
      <c r="JV57" s="172">
        <v>24.830300000000001</v>
      </c>
      <c r="JW57" s="172">
        <v>10.73</v>
      </c>
      <c r="JX57" s="172">
        <v>0</v>
      </c>
      <c r="JY57" s="172">
        <v>-35.111899999999999</v>
      </c>
      <c r="JZ57" s="172">
        <v>86.221800000000002</v>
      </c>
      <c r="KA57" s="172">
        <v>71.040999999999997</v>
      </c>
      <c r="KB57" s="172">
        <v>-35.481200000000001</v>
      </c>
      <c r="KC57" s="172">
        <v>-72.059299999999993</v>
      </c>
      <c r="KD57" s="172">
        <v>62.4572</v>
      </c>
      <c r="KE57" s="172">
        <v>36.400199999999998</v>
      </c>
      <c r="KF57" s="172">
        <v>-9.1</v>
      </c>
      <c r="KG57" s="172">
        <v>66.8</v>
      </c>
      <c r="KH57" s="172">
        <v>-6.3647</v>
      </c>
      <c r="KI57" s="172">
        <v>531.18529999999998</v>
      </c>
    </row>
    <row r="58" spans="1:295" x14ac:dyDescent="0.3">
      <c r="A58" s="233" t="s">
        <v>905</v>
      </c>
      <c r="B58" s="233"/>
      <c r="C58" s="172">
        <v>0</v>
      </c>
      <c r="D58" s="172">
        <v>14.7294</v>
      </c>
      <c r="E58" s="172">
        <v>-23.509</v>
      </c>
      <c r="F58" s="172">
        <v>-34.293900000000001</v>
      </c>
      <c r="G58" s="172">
        <v>20.978200000000001</v>
      </c>
      <c r="H58" s="172">
        <v>0</v>
      </c>
      <c r="I58" s="172">
        <v>29.144300000000001</v>
      </c>
      <c r="J58" s="172">
        <v>-112.3185</v>
      </c>
      <c r="K58" s="172">
        <v>42.009399999999999</v>
      </c>
      <c r="L58" s="172">
        <v>21.3933</v>
      </c>
      <c r="M58" s="172">
        <v>20.888100000000001</v>
      </c>
      <c r="N58" s="172">
        <v>-42.18</v>
      </c>
      <c r="O58" s="172">
        <v>-79.052000000000007</v>
      </c>
      <c r="P58" s="172">
        <v>19.8</v>
      </c>
      <c r="Q58" s="172">
        <v>8.2799999999999994</v>
      </c>
      <c r="R58" s="172">
        <v>-68.2</v>
      </c>
      <c r="S58" s="172">
        <v>8.1184999999999992</v>
      </c>
      <c r="T58" s="172">
        <v>33.883200000000002</v>
      </c>
      <c r="U58" s="172">
        <v>13.507899999999999</v>
      </c>
      <c r="V58" s="172">
        <v>13.5799</v>
      </c>
      <c r="W58" s="172">
        <v>22.740200000000002</v>
      </c>
      <c r="X58" s="172">
        <v>7.0152999999999999</v>
      </c>
      <c r="Y58" s="172">
        <v>0.2296</v>
      </c>
      <c r="Z58" s="172">
        <v>2.3780999999999999</v>
      </c>
      <c r="AA58" s="172">
        <v>0</v>
      </c>
      <c r="AB58" s="172">
        <v>0</v>
      </c>
      <c r="AC58" s="172">
        <v>-106.46</v>
      </c>
      <c r="AD58" s="172">
        <v>-106.37</v>
      </c>
      <c r="AE58" s="172">
        <v>0</v>
      </c>
      <c r="AF58" s="172">
        <v>0</v>
      </c>
      <c r="AG58" s="172">
        <v>19.8</v>
      </c>
      <c r="AH58" s="172">
        <v>5.3520000000000003</v>
      </c>
      <c r="AI58" s="172">
        <v>0.16400000000000001</v>
      </c>
      <c r="AJ58" s="172">
        <v>-82.13</v>
      </c>
      <c r="AK58" s="172">
        <v>-81.78</v>
      </c>
      <c r="AL58" s="172">
        <v>-80.900000000000006</v>
      </c>
      <c r="AM58" s="172">
        <v>48.24</v>
      </c>
      <c r="AN58" s="172">
        <v>48.49</v>
      </c>
      <c r="AO58" s="172">
        <v>6.6167999999999996</v>
      </c>
      <c r="AP58" s="172">
        <v>9.6328999999999994</v>
      </c>
      <c r="AQ58" s="172">
        <v>55.6661</v>
      </c>
      <c r="AR58" s="172">
        <v>57.347999999999999</v>
      </c>
      <c r="AS58" s="172">
        <v>34.1494</v>
      </c>
      <c r="AT58" s="172">
        <v>-94.632099999999994</v>
      </c>
      <c r="AU58" s="172">
        <v>0</v>
      </c>
      <c r="AV58" s="172">
        <v>3.7742</v>
      </c>
      <c r="AW58" s="172">
        <v>3.5379999999999998</v>
      </c>
      <c r="AX58" s="172">
        <v>55.5839</v>
      </c>
      <c r="AY58" s="172">
        <v>0</v>
      </c>
      <c r="AZ58" s="172">
        <v>-45.874099999999999</v>
      </c>
      <c r="BA58" s="172">
        <v>-48.958100000000002</v>
      </c>
      <c r="BB58" s="172">
        <v>-502.9391</v>
      </c>
      <c r="BC58" s="172">
        <v>-30.566800000000001</v>
      </c>
      <c r="BD58" s="172">
        <v>-20.7</v>
      </c>
      <c r="BE58" s="172">
        <v>-21</v>
      </c>
      <c r="BF58" s="172">
        <v>69.987700000000004</v>
      </c>
      <c r="BG58" s="172">
        <v>0</v>
      </c>
      <c r="BH58" s="172">
        <v>-7.2504999999999997</v>
      </c>
      <c r="BI58" s="172">
        <v>0</v>
      </c>
      <c r="BJ58" s="172">
        <v>-44.772100000000002</v>
      </c>
      <c r="BK58" s="172">
        <v>4.8780000000000001</v>
      </c>
      <c r="BL58" s="172">
        <v>0</v>
      </c>
      <c r="BM58" s="172">
        <v>0</v>
      </c>
      <c r="BN58" s="172">
        <v>252.54060000000001</v>
      </c>
      <c r="BO58" s="172">
        <v>-4.1505000000000001</v>
      </c>
      <c r="BP58" s="172">
        <v>-4.0590000000000002</v>
      </c>
      <c r="BQ58" s="172">
        <v>-258.91449999999998</v>
      </c>
      <c r="BR58" s="172">
        <v>309.42290000000003</v>
      </c>
      <c r="BS58" s="172">
        <v>0</v>
      </c>
      <c r="BT58" s="172">
        <v>-132.9402</v>
      </c>
      <c r="BU58" s="172">
        <v>86.498199999999997</v>
      </c>
      <c r="BV58" s="172">
        <v>68.799000000000007</v>
      </c>
      <c r="BW58" s="172">
        <v>23.1</v>
      </c>
      <c r="BX58" s="172">
        <v>18.89</v>
      </c>
      <c r="BY58" s="172">
        <v>44.53</v>
      </c>
      <c r="BZ58" s="172">
        <v>65.680000000000007</v>
      </c>
      <c r="CA58" s="172">
        <v>-100.8655</v>
      </c>
      <c r="CB58" s="172">
        <v>-99.927800000000005</v>
      </c>
      <c r="CC58" s="172">
        <v>147.28290000000001</v>
      </c>
      <c r="CD58" s="172">
        <v>147.96770000000001</v>
      </c>
      <c r="CE58" s="172">
        <v>0</v>
      </c>
      <c r="CF58" s="172">
        <v>-96.797399999999996</v>
      </c>
      <c r="CG58" s="172">
        <v>-96.338399999999993</v>
      </c>
      <c r="CH58" s="172">
        <v>-9.2163000000000004</v>
      </c>
      <c r="CI58" s="172">
        <v>-144.93950000000001</v>
      </c>
      <c r="CJ58" s="172">
        <v>0</v>
      </c>
      <c r="CK58" s="172">
        <v>0</v>
      </c>
      <c r="CL58" s="172">
        <v>0</v>
      </c>
      <c r="CM58" s="172">
        <v>162</v>
      </c>
      <c r="CN58" s="172">
        <v>-20.61</v>
      </c>
      <c r="CO58" s="172">
        <v>28.9985</v>
      </c>
      <c r="CP58" s="172">
        <v>28.695699999999999</v>
      </c>
      <c r="CQ58" s="172">
        <v>28.562100000000001</v>
      </c>
      <c r="CR58" s="172">
        <v>-58.582000000000001</v>
      </c>
      <c r="CS58" s="172">
        <v>-57.845399999999998</v>
      </c>
      <c r="CT58" s="172">
        <v>-47.302900000000001</v>
      </c>
      <c r="CU58" s="172">
        <v>-8.7989999999999995</v>
      </c>
      <c r="CV58" s="172">
        <v>-51.195300000000003</v>
      </c>
      <c r="CW58" s="172">
        <v>11.6312</v>
      </c>
      <c r="CX58" s="172">
        <v>50.49</v>
      </c>
      <c r="CY58" s="172">
        <v>26.92</v>
      </c>
      <c r="CZ58" s="172">
        <v>34.4604</v>
      </c>
      <c r="DA58" s="172">
        <v>32.6706</v>
      </c>
      <c r="DB58" s="172">
        <v>25.940300000000001</v>
      </c>
      <c r="DC58" s="172">
        <v>0</v>
      </c>
      <c r="DD58" s="172">
        <v>81.564999999999998</v>
      </c>
      <c r="DE58" s="172">
        <v>81.277000000000001</v>
      </c>
      <c r="DF58" s="172">
        <v>-178.6377</v>
      </c>
      <c r="DG58" s="172">
        <v>0</v>
      </c>
      <c r="DH58" s="172">
        <v>-23.126200000000001</v>
      </c>
      <c r="DI58" s="172">
        <v>-137.19999999999999</v>
      </c>
      <c r="DJ58" s="172">
        <v>-138.1</v>
      </c>
      <c r="DK58" s="172">
        <v>25.051600000000001</v>
      </c>
      <c r="DL58" s="172">
        <v>35.458399999999997</v>
      </c>
      <c r="DM58" s="172">
        <v>31.481000000000002</v>
      </c>
      <c r="DN58" s="172">
        <v>50.408900000000003</v>
      </c>
      <c r="DO58" s="172">
        <v>35.46</v>
      </c>
      <c r="DP58" s="172">
        <v>-13.03</v>
      </c>
      <c r="DQ58" s="172">
        <v>55.149000000000001</v>
      </c>
      <c r="DR58" s="172">
        <v>68.736400000000003</v>
      </c>
      <c r="DS58" s="172">
        <v>-31.85</v>
      </c>
      <c r="DT58" s="172">
        <v>-32.18</v>
      </c>
      <c r="DU58" s="172">
        <v>78.27</v>
      </c>
      <c r="DV58" s="172">
        <v>53.84</v>
      </c>
      <c r="DW58" s="172">
        <v>66.181799999999996</v>
      </c>
      <c r="DX58" s="172">
        <v>65.9636</v>
      </c>
      <c r="DY58" s="172">
        <v>-99.988600000000005</v>
      </c>
      <c r="DZ58" s="172">
        <v>-96.427300000000002</v>
      </c>
      <c r="EA58" s="172">
        <v>131.0899</v>
      </c>
      <c r="EB58" s="172">
        <v>91.326099999999997</v>
      </c>
      <c r="EC58" s="172">
        <v>85.9422</v>
      </c>
      <c r="ED58" s="172">
        <v>88.176599999999993</v>
      </c>
      <c r="EE58" s="172">
        <v>54.356299999999997</v>
      </c>
      <c r="EF58" s="172">
        <v>28.678699999999999</v>
      </c>
      <c r="EG58" s="172">
        <v>-34.231000000000002</v>
      </c>
      <c r="EH58" s="172">
        <v>17.533999999999999</v>
      </c>
      <c r="EI58" s="172">
        <v>-152.21709999999999</v>
      </c>
      <c r="EJ58" s="172">
        <v>0</v>
      </c>
      <c r="EK58" s="172">
        <v>-42.235700000000001</v>
      </c>
      <c r="EL58" s="172">
        <v>-39.467599999999997</v>
      </c>
      <c r="EM58" s="172">
        <v>-15.7094</v>
      </c>
      <c r="EN58" s="172">
        <v>-6.0472000000000001</v>
      </c>
      <c r="EO58" s="172">
        <v>-5.7462</v>
      </c>
      <c r="EP58" s="172">
        <v>20.015999999999998</v>
      </c>
      <c r="EQ58" s="172">
        <v>-106.4579</v>
      </c>
      <c r="ER58" s="172">
        <v>-107.1955</v>
      </c>
      <c r="ES58" s="172">
        <v>-54.863500000000002</v>
      </c>
      <c r="ET58" s="172">
        <v>0</v>
      </c>
      <c r="EU58" s="172">
        <v>-26.95</v>
      </c>
      <c r="EV58" s="172">
        <v>1</v>
      </c>
      <c r="EW58" s="172">
        <v>11.4223</v>
      </c>
      <c r="EX58" s="172">
        <v>-80.274299999999997</v>
      </c>
      <c r="EY58" s="172">
        <v>-38.996299999999998</v>
      </c>
      <c r="EZ58" s="172">
        <v>-37.899099999999997</v>
      </c>
      <c r="FA58" s="172">
        <v>4.9603999999999999</v>
      </c>
      <c r="FB58" s="172">
        <v>-87.856899999999996</v>
      </c>
      <c r="FC58" s="172">
        <v>0</v>
      </c>
      <c r="FD58" s="172">
        <v>19.0383</v>
      </c>
      <c r="FE58" s="172">
        <v>19.626899999999999</v>
      </c>
      <c r="FF58" s="172">
        <v>0</v>
      </c>
      <c r="FG58" s="172">
        <v>26.261700000000001</v>
      </c>
      <c r="FH58" s="172">
        <v>26.852799999999998</v>
      </c>
      <c r="FI58" s="172">
        <v>25.371300000000002</v>
      </c>
      <c r="FJ58" s="172">
        <v>75.690299999999993</v>
      </c>
      <c r="FK58" s="172">
        <v>76.192599999999999</v>
      </c>
      <c r="FL58" s="172">
        <v>-185.03919999999999</v>
      </c>
      <c r="FM58" s="172">
        <v>63.239899999999999</v>
      </c>
      <c r="FN58" s="172">
        <v>62.839199999999998</v>
      </c>
      <c r="FO58" s="172">
        <v>-142.779</v>
      </c>
      <c r="FP58" s="172">
        <v>-136.8398</v>
      </c>
      <c r="FQ58" s="172">
        <v>-51.239199999999997</v>
      </c>
      <c r="FR58" s="172">
        <v>-46.54</v>
      </c>
      <c r="FS58" s="172">
        <v>12.6693</v>
      </c>
      <c r="FT58" s="172">
        <v>0.70340000000000003</v>
      </c>
      <c r="FU58" s="172">
        <v>-11.85</v>
      </c>
      <c r="FV58" s="172">
        <v>12.4</v>
      </c>
      <c r="FW58" s="172">
        <v>-51.286099999999998</v>
      </c>
      <c r="FX58" s="172">
        <v>7.8779000000000003</v>
      </c>
      <c r="FY58" s="172">
        <v>-15.632</v>
      </c>
      <c r="FZ58" s="172">
        <v>0.53600000000000003</v>
      </c>
      <c r="GA58" s="172">
        <v>9.6560000000000006</v>
      </c>
      <c r="GB58" s="172">
        <v>23.16</v>
      </c>
      <c r="GC58" s="172">
        <v>75.616</v>
      </c>
      <c r="GD58" s="172">
        <v>86.002399999999994</v>
      </c>
      <c r="GE58" s="172">
        <v>11.41</v>
      </c>
      <c r="GF58" s="172">
        <v>71.350200000000001</v>
      </c>
      <c r="GG58" s="172">
        <v>16</v>
      </c>
      <c r="GH58" s="172">
        <v>-25.4529</v>
      </c>
      <c r="GI58" s="172">
        <v>0.69479999999999997</v>
      </c>
      <c r="GJ58" s="172">
        <v>0</v>
      </c>
      <c r="GK58" s="172">
        <v>1.2524</v>
      </c>
      <c r="GL58" s="172">
        <v>0</v>
      </c>
      <c r="GM58" s="172">
        <v>0</v>
      </c>
      <c r="GN58" s="172">
        <v>-17.567599999999999</v>
      </c>
      <c r="GO58" s="172">
        <v>-46.919600000000003</v>
      </c>
      <c r="GP58" s="172">
        <v>20.2121</v>
      </c>
      <c r="GQ58" s="172">
        <v>5.7538</v>
      </c>
      <c r="GR58" s="172">
        <v>53.462800000000001</v>
      </c>
      <c r="GS58" s="172">
        <v>55.2515</v>
      </c>
      <c r="GT58" s="172">
        <v>-181.08609999999999</v>
      </c>
      <c r="GU58" s="172">
        <v>-34.223500000000001</v>
      </c>
      <c r="GV58" s="172">
        <v>19.915500000000002</v>
      </c>
      <c r="GW58" s="172">
        <v>-62.630800000000001</v>
      </c>
      <c r="GX58" s="172">
        <v>9.5286000000000008</v>
      </c>
      <c r="GY58" s="172">
        <v>4.2286000000000001</v>
      </c>
      <c r="GZ58" s="172">
        <v>3.9763000000000002</v>
      </c>
      <c r="HA58" s="172">
        <v>11.7972</v>
      </c>
      <c r="HB58" s="172">
        <v>90.354699999999994</v>
      </c>
      <c r="HC58" s="172">
        <v>89.761200000000002</v>
      </c>
      <c r="HD58" s="172">
        <v>273.7</v>
      </c>
      <c r="HE58" s="172">
        <v>-288.75029999999998</v>
      </c>
      <c r="HF58" s="172">
        <v>-628.66909999999996</v>
      </c>
      <c r="HG58" s="172">
        <v>524.08860000000004</v>
      </c>
      <c r="HH58" s="172">
        <v>202.4367</v>
      </c>
      <c r="HI58" s="172">
        <v>-196.90530000000001</v>
      </c>
      <c r="HJ58" s="172">
        <v>-195.98609999999999</v>
      </c>
      <c r="HK58" s="172">
        <v>-69.376499999999993</v>
      </c>
      <c r="HL58" s="172">
        <v>-64.265699999999995</v>
      </c>
      <c r="HM58" s="172">
        <v>76.337900000000005</v>
      </c>
      <c r="HN58" s="172">
        <v>74.908900000000003</v>
      </c>
      <c r="HO58" s="172">
        <v>-144.2022</v>
      </c>
      <c r="HP58" s="172">
        <v>-108.4002</v>
      </c>
      <c r="HQ58" s="172">
        <v>16.097999999999999</v>
      </c>
      <c r="HR58" s="172">
        <v>15.757400000000001</v>
      </c>
      <c r="HS58" s="172">
        <v>-60.680100000000003</v>
      </c>
      <c r="HT58" s="172">
        <v>-60.8172</v>
      </c>
      <c r="HU58" s="172">
        <v>-12.11</v>
      </c>
      <c r="HV58" s="172">
        <v>-12.16</v>
      </c>
      <c r="HW58" s="172">
        <v>3.4</v>
      </c>
      <c r="HX58" s="172">
        <v>1.8</v>
      </c>
      <c r="HY58" s="172">
        <v>21.412800000000001</v>
      </c>
      <c r="HZ58" s="172">
        <v>-59.76</v>
      </c>
      <c r="IA58" s="172">
        <v>-351.30590000000001</v>
      </c>
      <c r="IB58" s="172">
        <v>61.966500000000003</v>
      </c>
      <c r="IC58" s="172">
        <v>62.551000000000002</v>
      </c>
      <c r="ID58" s="172">
        <v>11.6</v>
      </c>
      <c r="IE58" s="172">
        <v>-53.8</v>
      </c>
      <c r="IF58" s="172">
        <v>-43.8</v>
      </c>
      <c r="IG58" s="172">
        <v>-44.2</v>
      </c>
      <c r="IH58" s="172">
        <v>1.2386999999999999</v>
      </c>
      <c r="II58" s="172">
        <v>1.0542</v>
      </c>
      <c r="IJ58" s="172">
        <v>-600.93100000000004</v>
      </c>
      <c r="IK58" s="172">
        <v>-254.6516</v>
      </c>
      <c r="IL58" s="172">
        <v>-48.933500000000002</v>
      </c>
      <c r="IM58" s="172">
        <v>3.6566999999999998</v>
      </c>
      <c r="IN58" s="172">
        <v>-72.894599999999997</v>
      </c>
      <c r="IO58" s="172">
        <v>-321.92290000000003</v>
      </c>
      <c r="IP58" s="172">
        <v>0</v>
      </c>
      <c r="IQ58" s="172">
        <v>-190.63220000000001</v>
      </c>
      <c r="IR58" s="172">
        <v>-286.93529999999998</v>
      </c>
      <c r="IS58" s="172">
        <v>-315.49110000000002</v>
      </c>
      <c r="IT58" s="172">
        <v>43.426400000000001</v>
      </c>
      <c r="IU58" s="172">
        <v>42.174999999999997</v>
      </c>
      <c r="IV58" s="172">
        <v>-13.692600000000001</v>
      </c>
      <c r="IW58" s="172">
        <v>-477.35989999999998</v>
      </c>
      <c r="IX58" s="172">
        <v>-53.3446</v>
      </c>
      <c r="IY58" s="172">
        <v>-218.67019999999999</v>
      </c>
      <c r="IZ58" s="172">
        <v>-16.655100000000001</v>
      </c>
      <c r="JA58" s="172">
        <v>-11.3889</v>
      </c>
      <c r="JB58" s="172">
        <v>-0.29599999999999999</v>
      </c>
      <c r="JC58" s="172">
        <v>4.5599999999999996</v>
      </c>
      <c r="JD58" s="172">
        <v>-1.304</v>
      </c>
      <c r="JE58" s="172">
        <v>-1.306</v>
      </c>
      <c r="JF58" s="172">
        <v>-25.68</v>
      </c>
      <c r="JG58" s="172">
        <v>-11.12</v>
      </c>
      <c r="JH58" s="172">
        <v>0</v>
      </c>
      <c r="JI58" s="172">
        <v>-8.9921000000000006</v>
      </c>
      <c r="JJ58" s="172">
        <v>-30.8217</v>
      </c>
      <c r="JK58" s="172">
        <v>-39.726900000000001</v>
      </c>
      <c r="JL58" s="172">
        <v>14.2</v>
      </c>
      <c r="JM58" s="172">
        <v>49.686999999999998</v>
      </c>
      <c r="JN58" s="172">
        <v>48.587000000000003</v>
      </c>
      <c r="JO58" s="172">
        <v>0</v>
      </c>
      <c r="JP58" s="172">
        <v>0</v>
      </c>
      <c r="JQ58" s="172">
        <v>50.283799999999999</v>
      </c>
      <c r="JR58" s="172">
        <v>48.979500000000002</v>
      </c>
      <c r="JS58" s="172">
        <v>49.608899999999998</v>
      </c>
      <c r="JT58" s="172">
        <v>0</v>
      </c>
      <c r="JU58" s="172">
        <v>-1</v>
      </c>
      <c r="JV58" s="172">
        <v>11.8652</v>
      </c>
      <c r="JW58" s="172">
        <v>5.36</v>
      </c>
      <c r="JX58" s="172">
        <v>0</v>
      </c>
      <c r="JY58" s="172">
        <v>-63.640500000000003</v>
      </c>
      <c r="JZ58" s="172">
        <v>74.0762</v>
      </c>
      <c r="KA58" s="172">
        <v>48.070799999999998</v>
      </c>
      <c r="KB58" s="172">
        <v>-62.680799999999998</v>
      </c>
      <c r="KC58" s="172">
        <v>-84.564899999999994</v>
      </c>
      <c r="KD58" s="172">
        <v>36.805300000000003</v>
      </c>
      <c r="KE58" s="172">
        <v>20.8294</v>
      </c>
      <c r="KF58" s="172">
        <v>-65.400000000000006</v>
      </c>
      <c r="KG58" s="172">
        <v>9.4</v>
      </c>
      <c r="KH58" s="172">
        <v>-338.07369999999997</v>
      </c>
      <c r="KI58" s="172">
        <v>246.6557</v>
      </c>
    </row>
    <row r="59" spans="1:295" x14ac:dyDescent="0.3">
      <c r="A59" s="233" t="s">
        <v>906</v>
      </c>
      <c r="B59" s="233"/>
      <c r="C59" s="172">
        <v>0</v>
      </c>
      <c r="D59" s="172">
        <v>18.387607317073169</v>
      </c>
      <c r="E59" s="172">
        <v>-20.299545454545456</v>
      </c>
      <c r="F59" s="172">
        <v>-7.7113208333333336</v>
      </c>
      <c r="G59" s="172">
        <v>32.548195833333331</v>
      </c>
      <c r="H59" s="172">
        <v>0</v>
      </c>
      <c r="I59" s="172">
        <v>44.674660000000003</v>
      </c>
      <c r="J59" s="172">
        <v>-84.959252083333325</v>
      </c>
      <c r="K59" s="172">
        <v>62.121282222222227</v>
      </c>
      <c r="L59" s="172">
        <v>31.714676086956519</v>
      </c>
      <c r="M59" s="172">
        <v>31.159664583333331</v>
      </c>
      <c r="N59" s="172">
        <v>-18.546250000000001</v>
      </c>
      <c r="O59" s="172">
        <v>-52.941708333333338</v>
      </c>
      <c r="P59" s="172">
        <v>47.617777777777775</v>
      </c>
      <c r="Q59" s="172">
        <v>13.3032</v>
      </c>
      <c r="R59" s="172">
        <v>-46.855319148936168</v>
      </c>
      <c r="S59" s="172">
        <v>13.867100000000001</v>
      </c>
      <c r="T59" s="172">
        <v>47.28137916666666</v>
      </c>
      <c r="U59" s="172">
        <v>16.993027083333331</v>
      </c>
      <c r="V59" s="172">
        <v>17.194956250000001</v>
      </c>
      <c r="W59" s="172">
        <v>28.525917391304347</v>
      </c>
      <c r="X59" s="172">
        <v>14.15201875</v>
      </c>
      <c r="Y59" s="172">
        <v>4.7578354166666665</v>
      </c>
      <c r="Z59" s="172">
        <v>6.8847958333333343</v>
      </c>
      <c r="AA59" s="172">
        <v>0</v>
      </c>
      <c r="AB59" s="172">
        <v>0</v>
      </c>
      <c r="AC59" s="172">
        <v>-86.145208333333329</v>
      </c>
      <c r="AD59" s="172">
        <v>-85.773191489361707</v>
      </c>
      <c r="AE59" s="172">
        <v>0</v>
      </c>
      <c r="AF59" s="172">
        <v>18.638750000000002</v>
      </c>
      <c r="AG59" s="172">
        <v>51.37916666666667</v>
      </c>
      <c r="AH59" s="172">
        <v>8.7245833333333334</v>
      </c>
      <c r="AI59" s="172">
        <v>0.18281249999999999</v>
      </c>
      <c r="AJ59" s="172">
        <v>-65.954999999999998</v>
      </c>
      <c r="AK59" s="172">
        <v>-65.290833333333325</v>
      </c>
      <c r="AL59" s="172">
        <v>-68.97</v>
      </c>
      <c r="AM59" s="172">
        <v>65.954999999999998</v>
      </c>
      <c r="AN59" s="172">
        <v>66.043125000000003</v>
      </c>
      <c r="AO59" s="172">
        <v>11.829587500000001</v>
      </c>
      <c r="AP59" s="172">
        <v>13.261252083333334</v>
      </c>
      <c r="AQ59" s="172">
        <v>71.932312499999995</v>
      </c>
      <c r="AR59" s="172">
        <v>74.290083333333328</v>
      </c>
      <c r="AS59" s="172">
        <v>45.633200000000002</v>
      </c>
      <c r="AT59" s="172">
        <v>-79.208466666666666</v>
      </c>
      <c r="AU59" s="172">
        <v>0</v>
      </c>
      <c r="AV59" s="172">
        <v>17.835820833333333</v>
      </c>
      <c r="AW59" s="172">
        <v>17.272735416666666</v>
      </c>
      <c r="AX59" s="172">
        <v>89.638262499999996</v>
      </c>
      <c r="AY59" s="172">
        <v>55.074289999999998</v>
      </c>
      <c r="AZ59" s="172">
        <v>-26.677127083333332</v>
      </c>
      <c r="BA59" s="172">
        <v>-29.827685416666668</v>
      </c>
      <c r="BB59" s="172">
        <v>-374.67841458333334</v>
      </c>
      <c r="BC59" s="172">
        <v>-13.206791666666666</v>
      </c>
      <c r="BD59" s="172">
        <v>-14.964583333333334</v>
      </c>
      <c r="BE59" s="172">
        <v>-14.941666666666666</v>
      </c>
      <c r="BF59" s="172">
        <v>84.345693749999995</v>
      </c>
      <c r="BG59" s="172">
        <v>0</v>
      </c>
      <c r="BH59" s="172">
        <v>-5.9132083333333343</v>
      </c>
      <c r="BI59" s="172">
        <v>0</v>
      </c>
      <c r="BJ59" s="172">
        <v>-30.641516666666668</v>
      </c>
      <c r="BK59" s="172">
        <v>9.2205229166666669</v>
      </c>
      <c r="BL59" s="172">
        <v>8.1136937499999995</v>
      </c>
      <c r="BM59" s="172">
        <v>4.606606666666667</v>
      </c>
      <c r="BN59" s="172">
        <v>402.93385416666661</v>
      </c>
      <c r="BO59" s="172">
        <v>40.946289583333339</v>
      </c>
      <c r="BP59" s="172">
        <v>40.78162291666667</v>
      </c>
      <c r="BQ59" s="172">
        <v>-147.79171041666666</v>
      </c>
      <c r="BR59" s="172">
        <v>477.78453333333329</v>
      </c>
      <c r="BS59" s="172">
        <v>0</v>
      </c>
      <c r="BT59" s="172">
        <v>-121.71555208333332</v>
      </c>
      <c r="BU59" s="172">
        <v>123.4915914893617</v>
      </c>
      <c r="BV59" s="172">
        <v>92.992390243902435</v>
      </c>
      <c r="BW59" s="172">
        <v>30.435416666666665</v>
      </c>
      <c r="BX59" s="172">
        <v>29.452291666666667</v>
      </c>
      <c r="BY59" s="172">
        <v>64.077111111111108</v>
      </c>
      <c r="BZ59" s="172">
        <v>82.859318181818182</v>
      </c>
      <c r="CA59" s="172">
        <v>-85.859527083333333</v>
      </c>
      <c r="CB59" s="172">
        <v>-85.560922916666655</v>
      </c>
      <c r="CC59" s="172">
        <v>158.31681875000001</v>
      </c>
      <c r="CD59" s="172">
        <v>159.2263108695652</v>
      </c>
      <c r="CE59" s="172">
        <v>0</v>
      </c>
      <c r="CF59" s="172">
        <v>-63.647614583333336</v>
      </c>
      <c r="CG59" s="172">
        <v>-63.630456250000002</v>
      </c>
      <c r="CH59" s="172">
        <v>-2.7896000000000001</v>
      </c>
      <c r="CI59" s="172">
        <v>-110.61554791666666</v>
      </c>
      <c r="CJ59" s="172">
        <v>0</v>
      </c>
      <c r="CK59" s="172">
        <v>0</v>
      </c>
      <c r="CL59" s="172">
        <v>0</v>
      </c>
      <c r="CM59" s="172">
        <v>222.10416666666666</v>
      </c>
      <c r="CN59" s="172">
        <v>-17.518750000000001</v>
      </c>
      <c r="CO59" s="172">
        <v>39.458333333333329</v>
      </c>
      <c r="CP59" s="172">
        <v>39.18549574468085</v>
      </c>
      <c r="CQ59" s="172">
        <v>39.270262500000001</v>
      </c>
      <c r="CR59" s="172">
        <v>-40.523816666666661</v>
      </c>
      <c r="CS59" s="172">
        <v>-40.185656250000001</v>
      </c>
      <c r="CT59" s="172">
        <v>-23.755681249999999</v>
      </c>
      <c r="CU59" s="172">
        <v>14.966827083333333</v>
      </c>
      <c r="CV59" s="172">
        <v>-22.995354166666669</v>
      </c>
      <c r="CW59" s="172">
        <v>14.708752083333332</v>
      </c>
      <c r="CX59" s="172">
        <v>82.033124999999998</v>
      </c>
      <c r="CY59" s="172">
        <v>59.736458333333331</v>
      </c>
      <c r="CZ59" s="172">
        <v>51.137511111111117</v>
      </c>
      <c r="DA59" s="172">
        <v>48.501369047619043</v>
      </c>
      <c r="DB59" s="172">
        <v>34.457299999999996</v>
      </c>
      <c r="DC59" s="172">
        <v>0</v>
      </c>
      <c r="DD59" s="172">
        <v>111.5183</v>
      </c>
      <c r="DE59" s="172">
        <v>110.38279791666666</v>
      </c>
      <c r="DF59" s="172">
        <v>-112.59804791666667</v>
      </c>
      <c r="DG59" s="172">
        <v>0</v>
      </c>
      <c r="DH59" s="172">
        <v>-18.8465914893617</v>
      </c>
      <c r="DI59" s="172">
        <v>-110.88958333333333</v>
      </c>
      <c r="DJ59" s="172">
        <v>-111.05625000000001</v>
      </c>
      <c r="DK59" s="172">
        <v>29.657732500000002</v>
      </c>
      <c r="DL59" s="172">
        <v>61.555128205128206</v>
      </c>
      <c r="DM59" s="172">
        <v>63.641950000000001</v>
      </c>
      <c r="DN59" s="172">
        <v>85.159523076923065</v>
      </c>
      <c r="DO59" s="172">
        <v>63.3645</v>
      </c>
      <c r="DP59" s="172">
        <v>-7.8093750000000002</v>
      </c>
      <c r="DQ59" s="172">
        <v>65.898572916666666</v>
      </c>
      <c r="DR59" s="172">
        <v>111.66509791666667</v>
      </c>
      <c r="DS59" s="172">
        <v>-22.768125000000001</v>
      </c>
      <c r="DT59" s="172">
        <v>-23.061041666666668</v>
      </c>
      <c r="DU59" s="172">
        <v>106.458125</v>
      </c>
      <c r="DV59" s="172">
        <v>71.677872340425537</v>
      </c>
      <c r="DW59" s="172">
        <v>112.38977083333332</v>
      </c>
      <c r="DX59" s="172">
        <v>110.41136666666665</v>
      </c>
      <c r="DY59" s="172">
        <v>-76.741995833333334</v>
      </c>
      <c r="DZ59" s="172">
        <v>-74.78996458333333</v>
      </c>
      <c r="EA59" s="172">
        <v>203.99626041666664</v>
      </c>
      <c r="EB59" s="172">
        <v>154.85556041666666</v>
      </c>
      <c r="EC59" s="172">
        <v>149.61129791666664</v>
      </c>
      <c r="ED59" s="172">
        <v>152.05771458333334</v>
      </c>
      <c r="EE59" s="172">
        <v>83.283139583333323</v>
      </c>
      <c r="EF59" s="172">
        <v>61.289077083333339</v>
      </c>
      <c r="EG59" s="172">
        <v>-30.081125</v>
      </c>
      <c r="EH59" s="172">
        <v>157.67319375</v>
      </c>
      <c r="EI59" s="172">
        <v>122.0732125</v>
      </c>
      <c r="EJ59" s="172">
        <v>0</v>
      </c>
      <c r="EK59" s="172">
        <v>-33.5356375</v>
      </c>
      <c r="EL59" s="172">
        <v>-30.567827083333331</v>
      </c>
      <c r="EM59" s="172">
        <v>6.5138562499999999</v>
      </c>
      <c r="EN59" s="172">
        <v>29.530772916666667</v>
      </c>
      <c r="EO59" s="172">
        <v>27.681887499999998</v>
      </c>
      <c r="EP59" s="172">
        <v>100.08893617021275</v>
      </c>
      <c r="EQ59" s="172">
        <v>-82.845645833333322</v>
      </c>
      <c r="ER59" s="172">
        <v>-84.047045833333328</v>
      </c>
      <c r="ES59" s="172">
        <v>-23.293520833333336</v>
      </c>
      <c r="ET59" s="172">
        <v>5.1870270270270273</v>
      </c>
      <c r="EU59" s="172">
        <v>-17.604583333333331</v>
      </c>
      <c r="EV59" s="172">
        <v>72.727027027027034</v>
      </c>
      <c r="EW59" s="172">
        <v>15.679116666666665</v>
      </c>
      <c r="EX59" s="172">
        <v>-7.0463041666666673</v>
      </c>
      <c r="EY59" s="172">
        <v>-34.976906249999999</v>
      </c>
      <c r="EZ59" s="172">
        <v>-34.197808333333334</v>
      </c>
      <c r="FA59" s="172">
        <v>9.171039583333334</v>
      </c>
      <c r="FB59" s="172">
        <v>-59.336320833333332</v>
      </c>
      <c r="FC59" s="172">
        <v>30.730004255319148</v>
      </c>
      <c r="FD59" s="172">
        <v>20.45665</v>
      </c>
      <c r="FE59" s="172">
        <v>20.776987500000001</v>
      </c>
      <c r="FF59" s="172">
        <v>19.245936363636364</v>
      </c>
      <c r="FG59" s="172">
        <v>27.846810416666663</v>
      </c>
      <c r="FH59" s="172">
        <v>28.11943333333333</v>
      </c>
      <c r="FI59" s="172">
        <v>26.924358333333334</v>
      </c>
      <c r="FJ59" s="172">
        <v>85.994170212765951</v>
      </c>
      <c r="FK59" s="172">
        <v>86.123502173913039</v>
      </c>
      <c r="FL59" s="172">
        <v>-145.67273617021277</v>
      </c>
      <c r="FM59" s="172">
        <v>79.058722916666667</v>
      </c>
      <c r="FN59" s="172">
        <v>78.847537500000001</v>
      </c>
      <c r="FO59" s="172">
        <v>-108.43841875</v>
      </c>
      <c r="FP59" s="172">
        <v>-99.320056249999993</v>
      </c>
      <c r="FQ59" s="172">
        <v>-42.735952083333331</v>
      </c>
      <c r="FR59" s="172">
        <v>-38.028750000000002</v>
      </c>
      <c r="FS59" s="172">
        <v>15.85584375</v>
      </c>
      <c r="FT59" s="172">
        <v>1.0309312500000001</v>
      </c>
      <c r="FU59" s="172">
        <v>-10.430833333333332</v>
      </c>
      <c r="FV59" s="172">
        <v>16.483333333333334</v>
      </c>
      <c r="FW59" s="172">
        <v>-43.284918750000003</v>
      </c>
      <c r="FX59" s="172">
        <v>10.379725000000001</v>
      </c>
      <c r="FY59" s="172">
        <v>-14.380434782608695</v>
      </c>
      <c r="FZ59" s="172">
        <v>2.598416666666667</v>
      </c>
      <c r="GA59" s="172">
        <v>10.3278</v>
      </c>
      <c r="GB59" s="172">
        <v>27.967083333333335</v>
      </c>
      <c r="GC59" s="172">
        <v>101.68291041666666</v>
      </c>
      <c r="GD59" s="172">
        <v>109.80093333333333</v>
      </c>
      <c r="GE59" s="172">
        <v>14.473103448275861</v>
      </c>
      <c r="GF59" s="172">
        <v>83.973210869565207</v>
      </c>
      <c r="GG59" s="172">
        <v>20.239583333333332</v>
      </c>
      <c r="GH59" s="172">
        <v>-18.898329166666667</v>
      </c>
      <c r="GI59" s="172">
        <v>5.1139520833333334</v>
      </c>
      <c r="GJ59" s="172">
        <v>5.4531062500000003</v>
      </c>
      <c r="GK59" s="172">
        <v>1.9159479166666669</v>
      </c>
      <c r="GL59" s="172">
        <v>0</v>
      </c>
      <c r="GM59" s="172">
        <v>0</v>
      </c>
      <c r="GN59" s="172">
        <v>-15.577844736842104</v>
      </c>
      <c r="GO59" s="172">
        <v>-33.045178723404248</v>
      </c>
      <c r="GP59" s="172">
        <v>22.147691666666667</v>
      </c>
      <c r="GQ59" s="172">
        <v>34.688737500000002</v>
      </c>
      <c r="GR59" s="172">
        <v>57.427941860465118</v>
      </c>
      <c r="GS59" s="172">
        <v>58.585797674418608</v>
      </c>
      <c r="GT59" s="172">
        <v>-161.81886458333332</v>
      </c>
      <c r="GU59" s="172">
        <v>-26.404020833333334</v>
      </c>
      <c r="GV59" s="172">
        <v>29.317889583333333</v>
      </c>
      <c r="GW59" s="172">
        <v>-40.27600416666666</v>
      </c>
      <c r="GX59" s="172">
        <v>11.559690625</v>
      </c>
      <c r="GY59" s="172">
        <v>9.9758291666666672</v>
      </c>
      <c r="GZ59" s="172">
        <v>9.5356723404255312</v>
      </c>
      <c r="HA59" s="172">
        <v>13.160225925925925</v>
      </c>
      <c r="HB59" s="172">
        <v>144.09105625000001</v>
      </c>
      <c r="HC59" s="172">
        <v>144.04607916666666</v>
      </c>
      <c r="HD59" s="172">
        <v>282.69</v>
      </c>
      <c r="HE59" s="172">
        <v>-281.44178249999999</v>
      </c>
      <c r="HF59" s="172">
        <v>-586.74206888888887</v>
      </c>
      <c r="HG59" s="172">
        <v>589.53513953488368</v>
      </c>
      <c r="HH59" s="172">
        <v>450.62046249999997</v>
      </c>
      <c r="HI59" s="172">
        <v>-138.80012083333332</v>
      </c>
      <c r="HJ59" s="172">
        <v>-136.64536874999999</v>
      </c>
      <c r="HK59" s="172">
        <v>-59.032435416666665</v>
      </c>
      <c r="HL59" s="172">
        <v>-50.83128958333333</v>
      </c>
      <c r="HM59" s="172">
        <v>82.39095833333333</v>
      </c>
      <c r="HN59" s="172">
        <v>82.144927083333329</v>
      </c>
      <c r="HO59" s="172">
        <v>-92.739949999999993</v>
      </c>
      <c r="HP59" s="172">
        <v>-84.639776923076923</v>
      </c>
      <c r="HQ59" s="172">
        <v>32.501950000000001</v>
      </c>
      <c r="HR59" s="172">
        <v>32.019918750000002</v>
      </c>
      <c r="HS59" s="172">
        <v>-26.740389583333336</v>
      </c>
      <c r="HT59" s="172">
        <v>-26.602735416666665</v>
      </c>
      <c r="HU59" s="172">
        <v>80.936666666666667</v>
      </c>
      <c r="HV59" s="172">
        <v>80.414166666666659</v>
      </c>
      <c r="HW59" s="172">
        <v>18.3125</v>
      </c>
      <c r="HX59" s="172">
        <v>18.408333333333331</v>
      </c>
      <c r="HY59" s="172">
        <v>21.850862222222222</v>
      </c>
      <c r="HZ59" s="172">
        <v>7.1616666666666671</v>
      </c>
      <c r="IA59" s="172">
        <v>-313.31203541666662</v>
      </c>
      <c r="IB59" s="172">
        <v>90.372893750000003</v>
      </c>
      <c r="IC59" s="172">
        <v>90.11298541666666</v>
      </c>
      <c r="ID59" s="172">
        <v>15.311111111111112</v>
      </c>
      <c r="IE59" s="172">
        <v>-32.49583333333333</v>
      </c>
      <c r="IF59" s="172">
        <v>-30.933333333333334</v>
      </c>
      <c r="IG59" s="172">
        <v>-31.060416666666665</v>
      </c>
      <c r="IH59" s="172">
        <v>1.5702125</v>
      </c>
      <c r="II59" s="172">
        <v>1.6383000000000001</v>
      </c>
      <c r="IJ59" s="172">
        <v>-440.8823625</v>
      </c>
      <c r="IK59" s="172">
        <v>-100.45756458333332</v>
      </c>
      <c r="IL59" s="172">
        <v>296.44973958333333</v>
      </c>
      <c r="IM59" s="172">
        <v>175.50218541666666</v>
      </c>
      <c r="IN59" s="172">
        <v>-25.829025000000001</v>
      </c>
      <c r="IO59" s="172">
        <v>-186.07762500000001</v>
      </c>
      <c r="IP59" s="172">
        <v>169.12764375</v>
      </c>
      <c r="IQ59" s="172">
        <v>-119.10073333333334</v>
      </c>
      <c r="IR59" s="172">
        <v>-153.79987499999999</v>
      </c>
      <c r="IS59" s="172">
        <v>-167.51916666666665</v>
      </c>
      <c r="IT59" s="172">
        <v>96.597791666666666</v>
      </c>
      <c r="IU59" s="172">
        <v>96.023574999999994</v>
      </c>
      <c r="IV59" s="172">
        <v>119.18471041666666</v>
      </c>
      <c r="IW59" s="172">
        <v>-284.07948333333331</v>
      </c>
      <c r="IX59" s="172">
        <v>157.63412291666666</v>
      </c>
      <c r="IY59" s="172">
        <v>-132.48102666666668</v>
      </c>
      <c r="IZ59" s="172">
        <v>127.31206458333331</v>
      </c>
      <c r="JA59" s="172">
        <v>-9.433452083333334</v>
      </c>
      <c r="JB59" s="172">
        <v>22.200047916666669</v>
      </c>
      <c r="JC59" s="172">
        <v>13.966666666666667</v>
      </c>
      <c r="JD59" s="172">
        <v>0.38154166666666667</v>
      </c>
      <c r="JE59" s="172">
        <v>0.37527083333333333</v>
      </c>
      <c r="JF59" s="172">
        <v>-14.036666666666665</v>
      </c>
      <c r="JG59" s="172">
        <v>-3.23</v>
      </c>
      <c r="JH59" s="172">
        <v>0</v>
      </c>
      <c r="JI59" s="172">
        <v>3.4835124999999998</v>
      </c>
      <c r="JJ59" s="172">
        <v>-25.016785416666668</v>
      </c>
      <c r="JK59" s="172">
        <v>-33.359714583333336</v>
      </c>
      <c r="JL59" s="172">
        <v>26.397916666666667</v>
      </c>
      <c r="JM59" s="172">
        <v>54.201687499999998</v>
      </c>
      <c r="JN59" s="172">
        <v>53.82160416666666</v>
      </c>
      <c r="JO59" s="172">
        <v>10.210979999999999</v>
      </c>
      <c r="JP59" s="172">
        <v>11.871027777777778</v>
      </c>
      <c r="JQ59" s="172">
        <v>53.471787499999998</v>
      </c>
      <c r="JR59" s="172">
        <v>53.4279875</v>
      </c>
      <c r="JS59" s="172">
        <v>53.669537499999997</v>
      </c>
      <c r="JT59" s="172">
        <v>0</v>
      </c>
      <c r="JU59" s="172">
        <v>33.912500000000001</v>
      </c>
      <c r="JV59" s="172">
        <v>18.357712500000002</v>
      </c>
      <c r="JW59" s="172">
        <v>7.7654166666666669</v>
      </c>
      <c r="JX59" s="172">
        <v>0</v>
      </c>
      <c r="JY59" s="172">
        <v>-50.287741666666662</v>
      </c>
      <c r="JZ59" s="172">
        <v>80.345181249999996</v>
      </c>
      <c r="KA59" s="172">
        <v>60.422806250000001</v>
      </c>
      <c r="KB59" s="172">
        <v>-49.76375625</v>
      </c>
      <c r="KC59" s="172">
        <v>-78.825033333333337</v>
      </c>
      <c r="KD59" s="172">
        <v>49.926664583333334</v>
      </c>
      <c r="KE59" s="172">
        <v>28.42675625</v>
      </c>
      <c r="KF59" s="172">
        <v>-43.929166666666667</v>
      </c>
      <c r="KG59" s="172">
        <v>44.331249999999997</v>
      </c>
      <c r="KH59" s="172">
        <v>-135.86372499999999</v>
      </c>
      <c r="KI59" s="172">
        <v>346.49533124999999</v>
      </c>
    </row>
    <row r="60" spans="1:295" x14ac:dyDescent="0.3">
      <c r="A60" s="233" t="s">
        <v>2461</v>
      </c>
      <c r="B60" s="233"/>
      <c r="C60" s="160" t="s">
        <v>192</v>
      </c>
      <c r="D60" s="160" t="s">
        <v>192</v>
      </c>
      <c r="E60" s="160" t="s">
        <v>192</v>
      </c>
      <c r="F60" s="160" t="s">
        <v>192</v>
      </c>
      <c r="G60" s="160" t="s">
        <v>192</v>
      </c>
      <c r="H60" s="160" t="s">
        <v>2462</v>
      </c>
      <c r="I60" s="160" t="s">
        <v>192</v>
      </c>
      <c r="J60" s="160" t="s">
        <v>192</v>
      </c>
      <c r="K60" s="160" t="s">
        <v>2462</v>
      </c>
      <c r="L60" s="160" t="s">
        <v>192</v>
      </c>
      <c r="M60" s="160" t="s">
        <v>192</v>
      </c>
      <c r="N60" s="160" t="s">
        <v>192</v>
      </c>
      <c r="O60" s="160" t="s">
        <v>192</v>
      </c>
      <c r="P60" s="160" t="s">
        <v>192</v>
      </c>
      <c r="Q60" s="160" t="s">
        <v>192</v>
      </c>
      <c r="R60" s="160" t="s">
        <v>192</v>
      </c>
      <c r="S60" s="160" t="s">
        <v>192</v>
      </c>
      <c r="T60" s="160" t="s">
        <v>192</v>
      </c>
      <c r="U60" s="160" t="s">
        <v>192</v>
      </c>
      <c r="V60" s="160" t="s">
        <v>192</v>
      </c>
      <c r="W60" s="160" t="s">
        <v>192</v>
      </c>
      <c r="X60" s="160" t="s">
        <v>2462</v>
      </c>
      <c r="Y60" s="160" t="s">
        <v>2462</v>
      </c>
      <c r="Z60" s="160" t="s">
        <v>2462</v>
      </c>
      <c r="AA60" s="160" t="s">
        <v>192</v>
      </c>
      <c r="AB60" s="160" t="s">
        <v>2462</v>
      </c>
      <c r="AC60" s="160" t="s">
        <v>192</v>
      </c>
      <c r="AD60" s="160" t="s">
        <v>192</v>
      </c>
      <c r="AE60" s="160" t="s">
        <v>2462</v>
      </c>
      <c r="AF60" s="160" t="s">
        <v>192</v>
      </c>
      <c r="AG60" s="160" t="s">
        <v>192</v>
      </c>
      <c r="AH60" s="160" t="s">
        <v>192</v>
      </c>
      <c r="AI60" s="160" t="s">
        <v>192</v>
      </c>
      <c r="AJ60" s="160" t="s">
        <v>192</v>
      </c>
      <c r="AK60" s="160" t="s">
        <v>192</v>
      </c>
      <c r="AL60" s="160" t="s">
        <v>2462</v>
      </c>
      <c r="AM60" s="160" t="s">
        <v>192</v>
      </c>
      <c r="AN60" s="160" t="s">
        <v>192</v>
      </c>
      <c r="AO60" s="160" t="s">
        <v>192</v>
      </c>
      <c r="AP60" s="160" t="s">
        <v>2462</v>
      </c>
      <c r="AQ60" s="160" t="s">
        <v>192</v>
      </c>
      <c r="AR60" s="160" t="s">
        <v>192</v>
      </c>
      <c r="AS60" s="160" t="s">
        <v>192</v>
      </c>
      <c r="AT60" s="160" t="s">
        <v>192</v>
      </c>
      <c r="AU60" s="160" t="s">
        <v>192</v>
      </c>
      <c r="AV60" s="160" t="s">
        <v>2462</v>
      </c>
      <c r="AW60" s="160" t="s">
        <v>2462</v>
      </c>
      <c r="AX60" s="160" t="s">
        <v>192</v>
      </c>
      <c r="AY60" s="160" t="s">
        <v>192</v>
      </c>
      <c r="AZ60" s="160" t="s">
        <v>192</v>
      </c>
      <c r="BA60" s="160" t="s">
        <v>192</v>
      </c>
      <c r="BB60" s="160" t="s">
        <v>192</v>
      </c>
      <c r="BC60" s="160" t="s">
        <v>2462</v>
      </c>
      <c r="BD60" s="160" t="s">
        <v>2462</v>
      </c>
      <c r="BE60" s="160" t="s">
        <v>2462</v>
      </c>
      <c r="BF60" s="160" t="s">
        <v>192</v>
      </c>
      <c r="BG60" s="160" t="s">
        <v>192</v>
      </c>
      <c r="BH60" s="160" t="s">
        <v>2462</v>
      </c>
      <c r="BI60" s="160" t="s">
        <v>2462</v>
      </c>
      <c r="BJ60" s="160" t="s">
        <v>2462</v>
      </c>
      <c r="BK60" s="160" t="s">
        <v>2462</v>
      </c>
      <c r="BL60" s="160" t="s">
        <v>2462</v>
      </c>
      <c r="BM60" s="160" t="s">
        <v>2462</v>
      </c>
      <c r="BN60" s="160" t="s">
        <v>192</v>
      </c>
      <c r="BO60" s="160" t="s">
        <v>192</v>
      </c>
      <c r="BP60" s="160" t="s">
        <v>192</v>
      </c>
      <c r="BQ60" s="160" t="s">
        <v>2462</v>
      </c>
      <c r="BR60" s="160" t="s">
        <v>2462</v>
      </c>
      <c r="BS60" s="160" t="s">
        <v>2462</v>
      </c>
      <c r="BT60" s="160" t="s">
        <v>2462</v>
      </c>
      <c r="BU60" s="160" t="s">
        <v>2462</v>
      </c>
      <c r="BV60" s="160" t="s">
        <v>2462</v>
      </c>
      <c r="BW60" s="160" t="s">
        <v>2462</v>
      </c>
      <c r="BX60" s="160" t="s">
        <v>2463</v>
      </c>
      <c r="BY60" s="160" t="s">
        <v>2462</v>
      </c>
      <c r="BZ60" s="160" t="s">
        <v>2462</v>
      </c>
      <c r="CA60" s="160" t="s">
        <v>2462</v>
      </c>
      <c r="CB60" s="160" t="s">
        <v>2462</v>
      </c>
      <c r="CC60" s="160" t="s">
        <v>2462</v>
      </c>
      <c r="CD60" s="160" t="s">
        <v>2462</v>
      </c>
      <c r="CE60" s="160" t="s">
        <v>2462</v>
      </c>
      <c r="CF60" s="160" t="s">
        <v>2462</v>
      </c>
      <c r="CG60" s="160" t="s">
        <v>2462</v>
      </c>
      <c r="CH60" s="160" t="s">
        <v>2462</v>
      </c>
      <c r="CI60" s="160" t="s">
        <v>2462</v>
      </c>
      <c r="CJ60" s="160" t="s">
        <v>2462</v>
      </c>
      <c r="CK60" s="160" t="s">
        <v>2462</v>
      </c>
      <c r="CL60" s="160" t="s">
        <v>2462</v>
      </c>
      <c r="CM60" s="160" t="s">
        <v>2462</v>
      </c>
      <c r="CN60" s="160" t="s">
        <v>2462</v>
      </c>
      <c r="CO60" s="160" t="s">
        <v>2462</v>
      </c>
      <c r="CP60" s="160" t="s">
        <v>2462</v>
      </c>
      <c r="CQ60" s="160" t="s">
        <v>2462</v>
      </c>
      <c r="CR60" s="160" t="s">
        <v>2462</v>
      </c>
      <c r="CS60" s="160" t="s">
        <v>2462</v>
      </c>
      <c r="CT60" s="160" t="s">
        <v>2462</v>
      </c>
      <c r="CU60" s="160" t="s">
        <v>2462</v>
      </c>
      <c r="CV60" s="160" t="s">
        <v>2462</v>
      </c>
      <c r="CW60" s="160" t="s">
        <v>2462</v>
      </c>
      <c r="CX60" s="160" t="s">
        <v>2462</v>
      </c>
      <c r="CY60" s="160" t="s">
        <v>2462</v>
      </c>
      <c r="CZ60" s="160" t="s">
        <v>2462</v>
      </c>
      <c r="DA60" s="160" t="s">
        <v>2462</v>
      </c>
      <c r="DB60" s="160" t="s">
        <v>2462</v>
      </c>
      <c r="DC60" s="160" t="s">
        <v>2462</v>
      </c>
      <c r="DD60" s="160" t="s">
        <v>2462</v>
      </c>
      <c r="DE60" s="160" t="s">
        <v>2462</v>
      </c>
      <c r="DF60" s="160" t="s">
        <v>2462</v>
      </c>
      <c r="DG60" s="160" t="s">
        <v>2462</v>
      </c>
      <c r="DH60" s="160" t="s">
        <v>2462</v>
      </c>
      <c r="DI60" s="160" t="s">
        <v>2462</v>
      </c>
      <c r="DJ60" s="160" t="s">
        <v>2462</v>
      </c>
      <c r="DK60" s="160" t="s">
        <v>2462</v>
      </c>
      <c r="DL60" s="160" t="s">
        <v>2462</v>
      </c>
      <c r="DM60" s="160" t="s">
        <v>2462</v>
      </c>
      <c r="DN60" s="160" t="s">
        <v>2462</v>
      </c>
      <c r="DO60" s="160" t="s">
        <v>2462</v>
      </c>
      <c r="DP60" s="160" t="s">
        <v>2462</v>
      </c>
      <c r="DQ60" s="160" t="s">
        <v>2462</v>
      </c>
      <c r="DR60" s="160" t="s">
        <v>2462</v>
      </c>
      <c r="DS60" s="160" t="s">
        <v>2462</v>
      </c>
      <c r="DT60" s="160" t="s">
        <v>2462</v>
      </c>
      <c r="DU60" s="160" t="s">
        <v>2462</v>
      </c>
      <c r="DV60" s="160" t="s">
        <v>2462</v>
      </c>
      <c r="DW60" s="160" t="s">
        <v>2462</v>
      </c>
      <c r="DX60" s="160" t="s">
        <v>2462</v>
      </c>
      <c r="DY60" s="160" t="s">
        <v>2462</v>
      </c>
      <c r="DZ60" s="160" t="s">
        <v>2462</v>
      </c>
      <c r="EA60" s="160" t="s">
        <v>2462</v>
      </c>
      <c r="EB60" s="160" t="s">
        <v>2462</v>
      </c>
      <c r="EC60" s="160" t="s">
        <v>2462</v>
      </c>
      <c r="ED60" s="160" t="s">
        <v>2462</v>
      </c>
      <c r="EE60" s="160" t="s">
        <v>2462</v>
      </c>
      <c r="EF60" s="160" t="s">
        <v>2462</v>
      </c>
      <c r="EG60" s="160" t="s">
        <v>2462</v>
      </c>
      <c r="EH60" s="160" t="s">
        <v>2462</v>
      </c>
      <c r="EI60" s="160" t="s">
        <v>2462</v>
      </c>
      <c r="EJ60" s="160" t="s">
        <v>2462</v>
      </c>
      <c r="EK60" s="160" t="s">
        <v>2462</v>
      </c>
      <c r="EL60" s="160" t="s">
        <v>2462</v>
      </c>
      <c r="EM60" s="160" t="s">
        <v>2462</v>
      </c>
      <c r="EN60" s="160" t="s">
        <v>2462</v>
      </c>
      <c r="EO60" s="160" t="s">
        <v>2462</v>
      </c>
      <c r="EP60" s="160" t="s">
        <v>2462</v>
      </c>
      <c r="EQ60" s="160" t="s">
        <v>2462</v>
      </c>
      <c r="ER60" s="160" t="s">
        <v>2462</v>
      </c>
      <c r="ES60" s="160" t="s">
        <v>2462</v>
      </c>
      <c r="ET60" s="160" t="s">
        <v>2462</v>
      </c>
      <c r="EU60" s="160" t="s">
        <v>2462</v>
      </c>
      <c r="EV60" s="160" t="s">
        <v>2462</v>
      </c>
      <c r="EW60" s="160" t="s">
        <v>2462</v>
      </c>
      <c r="EX60" s="160" t="s">
        <v>2462</v>
      </c>
      <c r="EY60" s="160" t="s">
        <v>2462</v>
      </c>
      <c r="EZ60" s="160" t="s">
        <v>2462</v>
      </c>
      <c r="FA60" s="160" t="s">
        <v>2462</v>
      </c>
      <c r="FB60" s="160" t="s">
        <v>2462</v>
      </c>
      <c r="FC60" s="160" t="s">
        <v>2462</v>
      </c>
      <c r="FD60" s="160" t="s">
        <v>2462</v>
      </c>
      <c r="FE60" s="160" t="s">
        <v>2462</v>
      </c>
      <c r="FF60" s="160" t="s">
        <v>2462</v>
      </c>
      <c r="FG60" s="160" t="s">
        <v>2462</v>
      </c>
      <c r="FH60" s="160" t="s">
        <v>2462</v>
      </c>
      <c r="FI60" s="160" t="s">
        <v>2462</v>
      </c>
      <c r="FJ60" s="160" t="s">
        <v>2462</v>
      </c>
      <c r="FK60" s="160" t="s">
        <v>2462</v>
      </c>
      <c r="FL60" s="160" t="s">
        <v>2462</v>
      </c>
      <c r="FM60" s="160" t="s">
        <v>2462</v>
      </c>
      <c r="FN60" s="160" t="s">
        <v>2462</v>
      </c>
      <c r="FO60" s="160" t="s">
        <v>2462</v>
      </c>
      <c r="FP60" s="160" t="s">
        <v>2462</v>
      </c>
      <c r="FQ60" s="160" t="s">
        <v>2462</v>
      </c>
      <c r="FR60" s="160" t="s">
        <v>2462</v>
      </c>
      <c r="FS60" s="160" t="s">
        <v>2462</v>
      </c>
      <c r="FT60" s="160" t="s">
        <v>2462</v>
      </c>
      <c r="FU60" s="160" t="s">
        <v>2462</v>
      </c>
      <c r="FV60" s="160" t="s">
        <v>2462</v>
      </c>
      <c r="FW60" s="160" t="s">
        <v>2462</v>
      </c>
      <c r="FX60" s="160" t="s">
        <v>2462</v>
      </c>
      <c r="FY60" s="160" t="s">
        <v>2462</v>
      </c>
      <c r="FZ60" s="160" t="s">
        <v>2462</v>
      </c>
      <c r="GA60" s="160" t="s">
        <v>2462</v>
      </c>
      <c r="GB60" s="160" t="s">
        <v>2462</v>
      </c>
      <c r="GC60" s="160" t="s">
        <v>2462</v>
      </c>
      <c r="GD60" s="160" t="s">
        <v>2462</v>
      </c>
      <c r="GE60" s="160" t="s">
        <v>2462</v>
      </c>
      <c r="GF60" s="160" t="s">
        <v>2462</v>
      </c>
      <c r="GG60" s="160" t="s">
        <v>2462</v>
      </c>
      <c r="GH60" s="160" t="s">
        <v>2462</v>
      </c>
      <c r="GI60" s="160" t="s">
        <v>2462</v>
      </c>
      <c r="GJ60" s="160" t="s">
        <v>2462</v>
      </c>
      <c r="GK60" s="160" t="s">
        <v>2462</v>
      </c>
      <c r="GL60" s="160" t="s">
        <v>2462</v>
      </c>
      <c r="GM60" s="160" t="s">
        <v>2462</v>
      </c>
      <c r="GN60" s="160" t="s">
        <v>2462</v>
      </c>
      <c r="GO60" s="160" t="s">
        <v>2462</v>
      </c>
      <c r="GP60" s="160" t="s">
        <v>2462</v>
      </c>
      <c r="GQ60" s="160" t="s">
        <v>2462</v>
      </c>
      <c r="GR60" s="160" t="s">
        <v>2462</v>
      </c>
      <c r="GS60" s="160" t="s">
        <v>2462</v>
      </c>
      <c r="GT60" s="160" t="s">
        <v>2462</v>
      </c>
      <c r="GU60" s="160" t="s">
        <v>2462</v>
      </c>
      <c r="GV60" s="160" t="s">
        <v>2462</v>
      </c>
      <c r="GW60" s="160" t="s">
        <v>2462</v>
      </c>
      <c r="GX60" s="160" t="s">
        <v>2462</v>
      </c>
      <c r="GY60" s="160" t="s">
        <v>2462</v>
      </c>
      <c r="GZ60" s="160" t="s">
        <v>2462</v>
      </c>
      <c r="HA60" s="160" t="s">
        <v>2462</v>
      </c>
      <c r="HB60" s="160" t="s">
        <v>2462</v>
      </c>
      <c r="HC60" s="160" t="s">
        <v>2462</v>
      </c>
      <c r="HD60" s="160" t="s">
        <v>2462</v>
      </c>
      <c r="HE60" s="160" t="s">
        <v>2463</v>
      </c>
      <c r="HF60" s="160" t="s">
        <v>2463</v>
      </c>
      <c r="HG60" s="160" t="s">
        <v>2463</v>
      </c>
      <c r="HH60" s="160" t="s">
        <v>2463</v>
      </c>
      <c r="HI60" s="160" t="s">
        <v>2463</v>
      </c>
      <c r="HJ60" s="160" t="s">
        <v>2463</v>
      </c>
      <c r="HK60" s="160" t="s">
        <v>2463</v>
      </c>
      <c r="HL60" s="160" t="s">
        <v>2463</v>
      </c>
      <c r="HM60" s="160" t="s">
        <v>2463</v>
      </c>
      <c r="HN60" s="160" t="s">
        <v>2463</v>
      </c>
      <c r="HO60" s="160" t="s">
        <v>2463</v>
      </c>
      <c r="HP60" s="160" t="s">
        <v>2463</v>
      </c>
      <c r="HQ60" s="160" t="s">
        <v>2463</v>
      </c>
      <c r="HR60" s="160" t="s">
        <v>2463</v>
      </c>
      <c r="HS60" s="160" t="s">
        <v>2463</v>
      </c>
      <c r="HT60" s="160" t="s">
        <v>2463</v>
      </c>
      <c r="HU60" s="160" t="s">
        <v>2463</v>
      </c>
      <c r="HV60" s="160" t="s">
        <v>2463</v>
      </c>
      <c r="HW60" s="160" t="s">
        <v>2463</v>
      </c>
      <c r="HX60" s="160" t="s">
        <v>2463</v>
      </c>
      <c r="HY60" s="160" t="s">
        <v>2463</v>
      </c>
      <c r="HZ60" s="160" t="s">
        <v>2463</v>
      </c>
      <c r="IA60" s="160" t="s">
        <v>2463</v>
      </c>
      <c r="IB60" s="160" t="s">
        <v>2463</v>
      </c>
      <c r="IC60" s="160" t="s">
        <v>2463</v>
      </c>
      <c r="ID60" s="160" t="s">
        <v>2463</v>
      </c>
      <c r="IE60" s="160" t="s">
        <v>2463</v>
      </c>
      <c r="IF60" s="160" t="s">
        <v>2463</v>
      </c>
      <c r="IG60" s="160" t="s">
        <v>2463</v>
      </c>
      <c r="IH60" s="160" t="s">
        <v>2463</v>
      </c>
      <c r="II60" s="160" t="s">
        <v>2463</v>
      </c>
      <c r="IJ60" s="160" t="s">
        <v>2463</v>
      </c>
      <c r="IK60" s="160" t="s">
        <v>2463</v>
      </c>
      <c r="IL60" s="160" t="s">
        <v>2463</v>
      </c>
      <c r="IM60" s="160" t="s">
        <v>2463</v>
      </c>
      <c r="IN60" s="160" t="s">
        <v>2463</v>
      </c>
      <c r="IO60" s="160" t="s">
        <v>2463</v>
      </c>
      <c r="IP60" s="160" t="s">
        <v>2463</v>
      </c>
      <c r="IQ60" s="160" t="s">
        <v>2463</v>
      </c>
      <c r="IR60" s="160" t="s">
        <v>192</v>
      </c>
      <c r="IS60" s="160" t="s">
        <v>2462</v>
      </c>
      <c r="IT60" s="160" t="s">
        <v>2463</v>
      </c>
      <c r="IU60" s="160" t="s">
        <v>2463</v>
      </c>
      <c r="IV60" s="160" t="s">
        <v>2463</v>
      </c>
      <c r="IW60" s="160" t="s">
        <v>192</v>
      </c>
      <c r="IX60" s="160" t="s">
        <v>192</v>
      </c>
      <c r="IY60" s="160" t="s">
        <v>192</v>
      </c>
      <c r="IZ60" s="160" t="s">
        <v>192</v>
      </c>
      <c r="JA60" s="160" t="s">
        <v>2462</v>
      </c>
      <c r="JB60" s="160" t="s">
        <v>2463</v>
      </c>
      <c r="JC60" s="160" t="s">
        <v>2462</v>
      </c>
      <c r="JD60" s="160" t="s">
        <v>2463</v>
      </c>
      <c r="JE60" s="160" t="s">
        <v>2463</v>
      </c>
      <c r="JF60" s="160" t="s">
        <v>2463</v>
      </c>
      <c r="JG60" s="160" t="s">
        <v>2463</v>
      </c>
      <c r="JH60" s="160" t="s">
        <v>2462</v>
      </c>
      <c r="JI60" s="160" t="s">
        <v>2462</v>
      </c>
      <c r="JJ60" s="160" t="s">
        <v>2462</v>
      </c>
      <c r="JK60" s="160" t="s">
        <v>2462</v>
      </c>
      <c r="JL60" s="160" t="s">
        <v>2463</v>
      </c>
      <c r="JM60" s="160" t="s">
        <v>2462</v>
      </c>
      <c r="JN60" s="160" t="s">
        <v>2462</v>
      </c>
      <c r="JO60" s="160" t="s">
        <v>2463</v>
      </c>
      <c r="JP60" s="160" t="s">
        <v>2463</v>
      </c>
      <c r="JQ60" s="160" t="s">
        <v>2463</v>
      </c>
      <c r="JR60" s="160" t="s">
        <v>2463</v>
      </c>
      <c r="JS60" s="160" t="s">
        <v>2462</v>
      </c>
      <c r="JT60" s="160" t="s">
        <v>2462</v>
      </c>
      <c r="JU60" s="160" t="s">
        <v>2463</v>
      </c>
      <c r="JV60" s="160" t="s">
        <v>2463</v>
      </c>
      <c r="JW60" s="160" t="s">
        <v>2463</v>
      </c>
      <c r="JX60" s="160" t="s">
        <v>2463</v>
      </c>
      <c r="JY60" s="160" t="s">
        <v>2463</v>
      </c>
      <c r="JZ60" s="160" t="s">
        <v>2463</v>
      </c>
      <c r="KA60" s="160" t="s">
        <v>2463</v>
      </c>
      <c r="KB60" s="160" t="s">
        <v>2463</v>
      </c>
      <c r="KC60" s="160" t="s">
        <v>2463</v>
      </c>
      <c r="KD60" s="160" t="s">
        <v>2463</v>
      </c>
      <c r="KE60" s="160" t="s">
        <v>2463</v>
      </c>
      <c r="KF60" s="160" t="s">
        <v>2463</v>
      </c>
      <c r="KG60" s="160" t="s">
        <v>2463</v>
      </c>
      <c r="KH60" s="160" t="s">
        <v>2462</v>
      </c>
      <c r="KI60" s="160" t="s">
        <v>2462</v>
      </c>
    </row>
    <row r="61" spans="1:295" ht="27" customHeight="1" x14ac:dyDescent="0.3">
      <c r="A61" s="233" t="s">
        <v>3</v>
      </c>
      <c r="B61" s="233"/>
      <c r="C61" s="234" t="s">
        <v>32</v>
      </c>
      <c r="D61" s="234"/>
      <c r="E61" s="234"/>
      <c r="F61" s="234"/>
      <c r="G61" s="234"/>
      <c r="H61" s="234"/>
      <c r="I61" s="234"/>
      <c r="J61" s="234"/>
      <c r="K61" s="234"/>
      <c r="L61" s="234"/>
      <c r="M61" s="234"/>
      <c r="N61" s="234" t="s">
        <v>2464</v>
      </c>
      <c r="O61" s="234"/>
      <c r="P61" s="234"/>
      <c r="Q61" s="234"/>
      <c r="R61" s="234"/>
      <c r="S61" s="234" t="s">
        <v>54</v>
      </c>
      <c r="T61" s="234" t="s">
        <v>32</v>
      </c>
      <c r="U61" s="234"/>
      <c r="V61" s="234"/>
      <c r="W61" s="234"/>
      <c r="X61" s="234" t="s">
        <v>917</v>
      </c>
      <c r="Y61" s="234"/>
      <c r="Z61" s="234"/>
      <c r="AA61" s="234" t="s">
        <v>230</v>
      </c>
      <c r="AB61" s="234" t="s">
        <v>32</v>
      </c>
      <c r="AC61" s="234" t="s">
        <v>226</v>
      </c>
      <c r="AD61" s="234"/>
      <c r="AE61" s="234" t="s">
        <v>32</v>
      </c>
      <c r="AF61" s="234" t="s">
        <v>2464</v>
      </c>
      <c r="AG61" s="234"/>
      <c r="AH61" s="234" t="s">
        <v>360</v>
      </c>
      <c r="AI61" s="234"/>
      <c r="AJ61" s="234" t="s">
        <v>226</v>
      </c>
      <c r="AK61" s="234"/>
      <c r="AL61" s="234"/>
      <c r="AM61" s="234"/>
      <c r="AN61" s="234"/>
      <c r="AO61" s="234" t="s">
        <v>2465</v>
      </c>
      <c r="AP61" s="234" t="s">
        <v>2466</v>
      </c>
      <c r="AQ61" s="234" t="s">
        <v>32</v>
      </c>
      <c r="AR61" s="234"/>
      <c r="AS61" s="234"/>
      <c r="AT61" s="234"/>
      <c r="AU61" s="234"/>
      <c r="AV61" s="234"/>
      <c r="AW61" s="234"/>
      <c r="AX61" s="234"/>
      <c r="AY61" s="234"/>
      <c r="AZ61" s="234"/>
      <c r="BA61" s="234" t="s">
        <v>373</v>
      </c>
      <c r="BB61" s="234" t="s">
        <v>54</v>
      </c>
      <c r="BC61" s="234" t="s">
        <v>958</v>
      </c>
      <c r="BD61" s="234" t="s">
        <v>381</v>
      </c>
      <c r="BE61" s="234"/>
      <c r="BF61" s="234" t="s">
        <v>32</v>
      </c>
      <c r="BG61" s="234"/>
      <c r="BH61" s="234"/>
      <c r="BI61" s="234"/>
      <c r="BJ61" s="234"/>
      <c r="BK61" s="234"/>
      <c r="BL61" s="234"/>
      <c r="BM61" s="234"/>
      <c r="BN61" s="234" t="s">
        <v>54</v>
      </c>
      <c r="BO61" s="234"/>
      <c r="BP61" s="234"/>
      <c r="BQ61" s="234"/>
      <c r="BR61" s="234"/>
      <c r="BS61" s="234"/>
      <c r="BT61" s="234" t="s">
        <v>230</v>
      </c>
      <c r="BU61" s="234"/>
      <c r="BV61" s="234" t="s">
        <v>54</v>
      </c>
      <c r="BW61" s="234" t="s">
        <v>2467</v>
      </c>
      <c r="BX61" s="234"/>
      <c r="BY61" s="234"/>
      <c r="BZ61" s="234"/>
      <c r="CA61" s="234" t="s">
        <v>32</v>
      </c>
      <c r="CB61" s="234"/>
      <c r="CC61" s="234" t="s">
        <v>2468</v>
      </c>
      <c r="CD61" s="234"/>
      <c r="CE61" s="234" t="s">
        <v>25</v>
      </c>
      <c r="CF61" s="234" t="s">
        <v>32</v>
      </c>
      <c r="CG61" s="234"/>
      <c r="CH61" s="234"/>
      <c r="CI61" s="234"/>
      <c r="CJ61" s="234" t="s">
        <v>958</v>
      </c>
      <c r="CK61" s="234"/>
      <c r="CL61" s="234" t="s">
        <v>2467</v>
      </c>
      <c r="CM61" s="234"/>
      <c r="CN61" s="234"/>
      <c r="CO61" s="234" t="s">
        <v>32</v>
      </c>
      <c r="CP61" s="234"/>
      <c r="CQ61" s="234"/>
      <c r="CR61" s="234"/>
      <c r="CS61" s="234"/>
      <c r="CT61" s="234"/>
      <c r="CU61" s="234"/>
      <c r="CV61" s="234"/>
      <c r="CW61" s="234" t="s">
        <v>2468</v>
      </c>
      <c r="CX61" s="234" t="s">
        <v>2467</v>
      </c>
      <c r="CY61" s="234"/>
      <c r="CZ61" s="234" t="s">
        <v>385</v>
      </c>
      <c r="DA61" s="234"/>
      <c r="DB61" s="234"/>
      <c r="DC61" s="234"/>
      <c r="DD61" s="234" t="s">
        <v>32</v>
      </c>
      <c r="DE61" s="234"/>
      <c r="DF61" s="234"/>
      <c r="DG61" s="234" t="s">
        <v>385</v>
      </c>
      <c r="DH61" s="234"/>
      <c r="DI61" s="234" t="s">
        <v>941</v>
      </c>
      <c r="DJ61" s="234"/>
      <c r="DK61" s="234" t="s">
        <v>636</v>
      </c>
      <c r="DL61" s="234" t="s">
        <v>385</v>
      </c>
      <c r="DM61" s="234"/>
      <c r="DN61" s="234"/>
      <c r="DO61" s="234"/>
      <c r="DP61" s="234" t="s">
        <v>636</v>
      </c>
      <c r="DQ61" s="234" t="s">
        <v>385</v>
      </c>
      <c r="DR61" s="234" t="s">
        <v>636</v>
      </c>
      <c r="DS61" s="234" t="s">
        <v>385</v>
      </c>
      <c r="DT61" s="234"/>
      <c r="DU61" s="234"/>
      <c r="DV61" s="234"/>
      <c r="DW61" s="234" t="s">
        <v>32</v>
      </c>
      <c r="DX61" s="234" t="s">
        <v>636</v>
      </c>
      <c r="DY61" s="234" t="s">
        <v>32</v>
      </c>
      <c r="DZ61" s="234"/>
      <c r="EA61" s="234"/>
      <c r="EB61" s="234"/>
      <c r="EC61" s="234"/>
      <c r="ED61" s="234"/>
      <c r="EE61" s="234" t="s">
        <v>54</v>
      </c>
      <c r="EF61" s="234"/>
      <c r="EG61" s="234" t="s">
        <v>385</v>
      </c>
      <c r="EH61" s="234" t="s">
        <v>54</v>
      </c>
      <c r="EI61" s="234" t="s">
        <v>2469</v>
      </c>
      <c r="EJ61" s="234" t="s">
        <v>636</v>
      </c>
      <c r="EK61" s="234" t="s">
        <v>32</v>
      </c>
      <c r="EL61" s="234"/>
      <c r="EM61" s="234"/>
      <c r="EN61" s="234"/>
      <c r="EO61" s="234"/>
      <c r="EP61" s="234"/>
      <c r="EQ61" s="234"/>
      <c r="ER61" s="234"/>
      <c r="ES61" s="234"/>
      <c r="ET61" s="234" t="s">
        <v>936</v>
      </c>
      <c r="EU61" s="234"/>
      <c r="EV61" s="234"/>
      <c r="EW61" s="234" t="s">
        <v>32</v>
      </c>
      <c r="EX61" s="234"/>
      <c r="EY61" s="234"/>
      <c r="EZ61" s="234"/>
      <c r="FA61" s="234"/>
      <c r="FB61" s="234"/>
      <c r="FC61" s="234"/>
      <c r="FD61" s="234"/>
      <c r="FE61" s="234"/>
      <c r="FF61" s="234"/>
      <c r="FG61" s="234" t="s">
        <v>948</v>
      </c>
      <c r="FH61" s="234"/>
      <c r="FI61" s="234"/>
      <c r="FJ61" s="234" t="s">
        <v>32</v>
      </c>
      <c r="FK61" s="234"/>
      <c r="FL61" s="234"/>
      <c r="FM61" s="234"/>
      <c r="FN61" s="234"/>
      <c r="FO61" s="234"/>
      <c r="FP61" s="234" t="s">
        <v>373</v>
      </c>
      <c r="FQ61" s="234" t="s">
        <v>381</v>
      </c>
      <c r="FR61" s="234"/>
      <c r="FS61" s="234"/>
      <c r="FT61" s="234"/>
      <c r="FU61" s="234"/>
      <c r="FV61" s="234"/>
      <c r="FW61" s="234" t="s">
        <v>2468</v>
      </c>
      <c r="FX61" s="234" t="s">
        <v>676</v>
      </c>
      <c r="FY61" s="234"/>
      <c r="FZ61" s="234"/>
      <c r="GA61" s="234" t="s">
        <v>636</v>
      </c>
      <c r="GB61" s="234" t="s">
        <v>226</v>
      </c>
      <c r="GC61" s="234" t="s">
        <v>373</v>
      </c>
      <c r="GD61" s="234" t="s">
        <v>32</v>
      </c>
      <c r="GE61" s="234" t="s">
        <v>44</v>
      </c>
      <c r="GF61" s="234" t="s">
        <v>373</v>
      </c>
      <c r="GG61" s="234" t="s">
        <v>226</v>
      </c>
      <c r="GH61" s="234" t="s">
        <v>32</v>
      </c>
      <c r="GI61" s="234" t="s">
        <v>373</v>
      </c>
      <c r="GJ61" s="234" t="s">
        <v>32</v>
      </c>
      <c r="GK61" s="234"/>
      <c r="GL61" s="234" t="s">
        <v>2470</v>
      </c>
      <c r="GM61" s="234" t="s">
        <v>32</v>
      </c>
      <c r="GN61" s="234" t="s">
        <v>381</v>
      </c>
      <c r="GO61" s="234" t="s">
        <v>32</v>
      </c>
      <c r="GP61" s="234"/>
      <c r="GQ61" s="234"/>
      <c r="GR61" s="234" t="s">
        <v>396</v>
      </c>
      <c r="GS61" s="234"/>
      <c r="GT61" s="234" t="s">
        <v>373</v>
      </c>
      <c r="GU61" s="234"/>
      <c r="GV61" s="234" t="s">
        <v>32</v>
      </c>
      <c r="GW61" s="234" t="s">
        <v>373</v>
      </c>
      <c r="GX61" s="234" t="s">
        <v>639</v>
      </c>
      <c r="GY61" s="234" t="s">
        <v>32</v>
      </c>
      <c r="GZ61" s="234"/>
      <c r="HA61" s="234" t="s">
        <v>639</v>
      </c>
      <c r="HB61" s="234" t="s">
        <v>54</v>
      </c>
      <c r="HC61" s="234"/>
      <c r="HD61" s="234"/>
      <c r="HE61" s="234"/>
      <c r="HF61" s="234"/>
      <c r="HG61" s="234"/>
      <c r="HH61" s="234"/>
      <c r="HI61" s="234"/>
      <c r="HJ61" s="234"/>
      <c r="HK61" s="234"/>
      <c r="HL61" s="234"/>
      <c r="HM61" s="234" t="s">
        <v>2471</v>
      </c>
      <c r="HN61" s="234"/>
      <c r="HO61" s="234" t="s">
        <v>54</v>
      </c>
      <c r="HP61" s="234"/>
      <c r="HQ61" s="234" t="s">
        <v>2472</v>
      </c>
      <c r="HR61" s="234"/>
      <c r="HS61" s="234" t="s">
        <v>54</v>
      </c>
      <c r="HT61" s="234"/>
      <c r="HU61" s="234" t="s">
        <v>404</v>
      </c>
      <c r="HV61" s="234"/>
      <c r="HW61" s="234" t="s">
        <v>2473</v>
      </c>
      <c r="HX61" s="234"/>
      <c r="HY61" s="234" t="s">
        <v>404</v>
      </c>
      <c r="HZ61" s="234" t="s">
        <v>32</v>
      </c>
      <c r="IA61" s="234" t="s">
        <v>199</v>
      </c>
      <c r="IB61" s="234" t="s">
        <v>88</v>
      </c>
      <c r="IC61" s="234"/>
      <c r="ID61" s="234" t="s">
        <v>2472</v>
      </c>
      <c r="IE61" s="234"/>
      <c r="IF61" s="234"/>
      <c r="IG61" s="234"/>
      <c r="IH61" s="234" t="s">
        <v>88</v>
      </c>
      <c r="II61" s="234"/>
      <c r="IJ61" s="234" t="s">
        <v>54</v>
      </c>
      <c r="IK61" s="234" t="s">
        <v>199</v>
      </c>
      <c r="IL61" s="234" t="s">
        <v>54</v>
      </c>
      <c r="IM61" s="234" t="s">
        <v>199</v>
      </c>
      <c r="IN61" s="234"/>
      <c r="IO61" s="234"/>
      <c r="IP61" s="234"/>
      <c r="IQ61" s="234"/>
      <c r="IR61" s="234" t="s">
        <v>54</v>
      </c>
      <c r="IS61" s="234" t="s">
        <v>2469</v>
      </c>
      <c r="IT61" s="234" t="s">
        <v>404</v>
      </c>
      <c r="IU61" s="234"/>
      <c r="IV61" s="234" t="s">
        <v>199</v>
      </c>
      <c r="IW61" s="234" t="s">
        <v>54</v>
      </c>
      <c r="IX61" s="234"/>
      <c r="IY61" s="234"/>
      <c r="IZ61" s="234"/>
      <c r="JA61" s="234" t="s">
        <v>32</v>
      </c>
      <c r="JB61" s="234" t="s">
        <v>980</v>
      </c>
      <c r="JC61" s="234" t="s">
        <v>32</v>
      </c>
      <c r="JD61" s="234" t="s">
        <v>71</v>
      </c>
      <c r="JE61" s="234"/>
      <c r="JF61" s="234" t="s">
        <v>32</v>
      </c>
      <c r="JG61" s="234"/>
      <c r="JH61" s="234"/>
      <c r="JI61" s="234"/>
      <c r="JJ61" s="234"/>
      <c r="JK61" s="234"/>
      <c r="JL61" s="234" t="s">
        <v>2473</v>
      </c>
      <c r="JM61" s="234" t="s">
        <v>44</v>
      </c>
      <c r="JN61" s="234"/>
      <c r="JO61" s="234" t="s">
        <v>975</v>
      </c>
      <c r="JP61" s="234"/>
      <c r="JQ61" s="234" t="s">
        <v>977</v>
      </c>
      <c r="JR61" s="234"/>
      <c r="JS61" s="234"/>
      <c r="JT61" s="234" t="s">
        <v>32</v>
      </c>
      <c r="JU61" s="234" t="s">
        <v>2472</v>
      </c>
      <c r="JV61" s="234" t="s">
        <v>39</v>
      </c>
      <c r="JW61" s="234" t="s">
        <v>2474</v>
      </c>
      <c r="JX61" s="234"/>
      <c r="JY61" s="234" t="s">
        <v>54</v>
      </c>
      <c r="JZ61" s="234"/>
      <c r="KA61" s="234"/>
      <c r="KB61" s="234"/>
      <c r="KC61" s="234"/>
      <c r="KD61" s="234"/>
      <c r="KE61" s="234"/>
      <c r="KF61" s="234" t="s">
        <v>2472</v>
      </c>
      <c r="KG61" s="234"/>
      <c r="KH61" s="234" t="s">
        <v>54</v>
      </c>
      <c r="KI61" s="234"/>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2475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2476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2477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2478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5" t="s">
        <v>2479</v>
      </c>
      <c r="B4" s="236"/>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c r="AG4" s="236"/>
      <c r="AH4" s="236"/>
      <c r="AI4" s="236"/>
      <c r="AJ4" s="236"/>
      <c r="AK4" s="236"/>
      <c r="AL4" s="236"/>
      <c r="AM4" s="236"/>
      <c r="AN4" s="236"/>
      <c r="AO4" s="236"/>
      <c r="AP4" s="236"/>
      <c r="AQ4" s="236"/>
      <c r="AR4" s="236"/>
      <c r="AS4" s="236"/>
      <c r="AT4" s="236"/>
      <c r="AU4" s="236"/>
      <c r="AV4" s="236"/>
      <c r="AW4" s="236"/>
      <c r="AX4" s="236"/>
      <c r="AY4" s="236"/>
      <c r="AZ4" s="236"/>
      <c r="BA4" s="236"/>
      <c r="BB4" s="236"/>
      <c r="BC4" s="236"/>
      <c r="BD4" s="236"/>
      <c r="BE4" s="236"/>
      <c r="BF4" s="236"/>
      <c r="BG4" s="236"/>
      <c r="BH4" s="236"/>
      <c r="BI4" s="236"/>
      <c r="BJ4" s="236"/>
      <c r="BK4" s="236"/>
      <c r="BL4" s="236"/>
      <c r="BM4" s="236"/>
      <c r="BN4" s="236"/>
      <c r="BO4" s="236"/>
      <c r="BP4" s="236"/>
      <c r="BQ4" s="236"/>
      <c r="BR4" s="236"/>
      <c r="BS4" s="236"/>
      <c r="BT4" s="236"/>
      <c r="BU4" s="236"/>
      <c r="BV4" s="236"/>
      <c r="BW4" s="236"/>
      <c r="BX4" s="236"/>
      <c r="BY4" s="236"/>
      <c r="BZ4" s="236"/>
      <c r="CA4" s="236"/>
      <c r="CB4" s="236"/>
      <c r="CC4" s="236"/>
      <c r="CD4" s="236"/>
      <c r="CE4" s="236"/>
      <c r="CF4" s="236"/>
      <c r="CG4" s="236"/>
      <c r="CH4" s="236"/>
      <c r="CI4" s="236"/>
      <c r="CJ4" s="236"/>
      <c r="CK4" s="236"/>
      <c r="CL4" s="236"/>
      <c r="CM4" s="236"/>
      <c r="CN4" s="236"/>
      <c r="CO4" s="236"/>
      <c r="CP4" s="236"/>
      <c r="CQ4" s="236"/>
      <c r="CR4" s="236"/>
      <c r="CS4" s="236"/>
      <c r="CT4" s="236"/>
      <c r="CU4" s="236"/>
      <c r="CV4" s="236"/>
      <c r="CW4" s="236"/>
      <c r="CX4" s="236"/>
      <c r="CY4" s="236"/>
      <c r="CZ4" s="236"/>
      <c r="DA4" s="236"/>
      <c r="DB4" s="236"/>
      <c r="DC4" s="236"/>
      <c r="DD4" s="236"/>
      <c r="DE4" s="236"/>
      <c r="DF4" s="236"/>
      <c r="DG4" s="236"/>
      <c r="DH4" s="236"/>
      <c r="DI4" s="236"/>
      <c r="DJ4" s="236"/>
      <c r="DK4" s="236"/>
      <c r="DL4" s="236"/>
      <c r="DM4" s="236"/>
      <c r="DN4" s="236"/>
      <c r="DO4" s="236"/>
      <c r="DP4" s="236"/>
      <c r="DQ4" s="236"/>
      <c r="DR4" s="236"/>
      <c r="DS4" s="236"/>
      <c r="DT4" s="236"/>
      <c r="DU4" s="236"/>
      <c r="DV4" s="236"/>
      <c r="DW4" s="236"/>
      <c r="DX4" s="236"/>
      <c r="DY4" s="236"/>
      <c r="DZ4" s="236"/>
      <c r="EA4" s="236"/>
      <c r="EB4" s="236"/>
      <c r="EC4" s="236"/>
      <c r="ED4" s="236"/>
      <c r="EE4" s="236"/>
      <c r="EF4" s="236"/>
      <c r="EG4" s="236"/>
      <c r="EH4" s="236"/>
      <c r="EI4" s="236"/>
      <c r="EJ4" s="236"/>
      <c r="EK4" s="236"/>
      <c r="EL4" s="236"/>
      <c r="EM4" s="236"/>
      <c r="EN4" s="236"/>
      <c r="EO4" s="236"/>
      <c r="EP4" s="236"/>
      <c r="EQ4" s="236"/>
      <c r="ER4" s="236"/>
      <c r="ES4" s="236"/>
      <c r="ET4" s="236"/>
      <c r="EU4" s="236"/>
      <c r="EV4" s="236"/>
      <c r="EW4" s="236"/>
      <c r="EX4" s="236"/>
      <c r="EY4" s="236"/>
      <c r="EZ4" s="236"/>
      <c r="FA4" s="236"/>
      <c r="FB4" s="236"/>
      <c r="FC4" s="236"/>
      <c r="FD4" s="236"/>
      <c r="FE4" s="236"/>
      <c r="FF4" s="236"/>
      <c r="FG4" s="236"/>
      <c r="FH4" s="236"/>
      <c r="FI4" s="236"/>
      <c r="FJ4" s="236"/>
      <c r="FK4" s="236"/>
      <c r="FL4" s="236"/>
      <c r="FM4" s="236"/>
      <c r="FN4" s="236"/>
      <c r="FO4" s="236"/>
      <c r="FP4" s="236"/>
      <c r="FQ4" s="236"/>
      <c r="FR4" s="236"/>
      <c r="FS4" s="236"/>
      <c r="FT4" s="236"/>
      <c r="FU4" s="236"/>
      <c r="FV4" s="236"/>
      <c r="FW4" s="236"/>
      <c r="FX4" s="236"/>
      <c r="FY4" s="236"/>
      <c r="FZ4" s="236"/>
      <c r="GA4" s="236"/>
      <c r="GB4" s="236"/>
      <c r="GC4" s="236"/>
      <c r="GD4" s="236"/>
      <c r="GE4" s="236"/>
      <c r="GF4" s="236"/>
      <c r="GG4" s="236"/>
      <c r="GH4" s="236"/>
      <c r="GI4" s="236"/>
      <c r="GJ4" s="236"/>
      <c r="GK4" s="236"/>
      <c r="GL4" s="236"/>
      <c r="GM4" s="236"/>
      <c r="GN4" s="236"/>
      <c r="GO4" s="236"/>
      <c r="GP4" s="236"/>
      <c r="GQ4" s="236"/>
      <c r="GR4" s="236"/>
      <c r="GS4" s="236"/>
      <c r="GT4" s="236"/>
      <c r="GU4" s="236"/>
      <c r="GV4" s="236"/>
      <c r="GW4" s="236"/>
      <c r="GX4" s="236"/>
      <c r="GY4" s="236"/>
      <c r="GZ4" s="236"/>
      <c r="HA4" s="236"/>
      <c r="HB4" s="236"/>
      <c r="HC4" s="236"/>
      <c r="HD4" s="236"/>
      <c r="HE4" s="236"/>
      <c r="HF4" s="236"/>
      <c r="HG4" s="236"/>
      <c r="HH4" s="236"/>
      <c r="HI4" s="236"/>
      <c r="HJ4" s="236"/>
      <c r="HK4" s="236"/>
      <c r="HL4" s="236"/>
      <c r="HM4" s="236"/>
      <c r="HN4" s="236"/>
      <c r="HO4" s="236"/>
      <c r="HP4" s="236"/>
      <c r="HQ4" s="236"/>
      <c r="HR4" s="236"/>
      <c r="HS4" s="236"/>
      <c r="HT4" s="236"/>
      <c r="HU4" s="236"/>
      <c r="HV4" s="236"/>
      <c r="HW4" s="236"/>
      <c r="HX4" s="236"/>
      <c r="HY4" s="236"/>
      <c r="HZ4" s="236"/>
      <c r="IA4" s="236"/>
      <c r="IB4" s="236"/>
      <c r="IC4" s="236"/>
      <c r="ID4" s="236"/>
      <c r="IE4" s="236"/>
      <c r="IF4" s="236"/>
      <c r="IG4" s="236"/>
      <c r="IH4" s="236"/>
      <c r="II4" s="236"/>
      <c r="IJ4" s="236"/>
      <c r="IK4" s="236"/>
      <c r="IL4" s="236"/>
      <c r="IM4" s="236"/>
      <c r="IN4" s="236"/>
      <c r="IO4" s="236"/>
      <c r="IP4" s="236"/>
      <c r="IQ4" s="236"/>
      <c r="IR4" s="236"/>
      <c r="IS4" s="236"/>
      <c r="IT4" s="236"/>
      <c r="IU4" s="236"/>
      <c r="IV4" s="236"/>
      <c r="IW4" s="236"/>
      <c r="IX4" s="236"/>
      <c r="IY4" s="236"/>
      <c r="IZ4" s="236"/>
      <c r="JA4" s="236"/>
      <c r="JB4" s="236"/>
      <c r="JC4" s="236"/>
      <c r="JD4" s="236"/>
      <c r="JE4" s="236"/>
      <c r="JF4" s="236"/>
      <c r="JG4" s="236"/>
      <c r="JH4" s="236"/>
      <c r="JI4" s="236"/>
      <c r="JJ4" s="236"/>
      <c r="JK4" s="236"/>
      <c r="JL4" s="236"/>
      <c r="JM4" s="236"/>
      <c r="JN4" s="236"/>
      <c r="JO4" s="236"/>
      <c r="JP4" s="236"/>
      <c r="JQ4" s="236"/>
      <c r="JR4" s="236"/>
      <c r="JS4" s="236"/>
      <c r="JT4" s="236"/>
      <c r="JU4" s="236"/>
      <c r="JV4" s="236"/>
      <c r="JW4" s="236"/>
      <c r="JX4" s="236"/>
      <c r="JY4" s="236"/>
      <c r="JZ4" s="236"/>
      <c r="KA4" s="236"/>
      <c r="KB4" s="236"/>
      <c r="KC4" s="236"/>
      <c r="KD4" s="236"/>
      <c r="KE4" s="236"/>
      <c r="KF4" s="236"/>
      <c r="KG4" s="236"/>
      <c r="KH4" s="236"/>
      <c r="KI4" s="236"/>
    </row>
    <row r="5" spans="1:295" ht="19.95" hidden="1" customHeight="1" x14ac:dyDescent="0.3">
      <c r="A5" s="233" t="s">
        <v>1824</v>
      </c>
      <c r="B5" s="233"/>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3" t="s">
        <v>1825</v>
      </c>
      <c r="B6" s="233"/>
      <c r="C6" s="160" t="s">
        <v>2480</v>
      </c>
      <c r="D6" s="160" t="s">
        <v>2481</v>
      </c>
      <c r="E6" s="160" t="s">
        <v>2482</v>
      </c>
      <c r="F6" s="160" t="s">
        <v>2483</v>
      </c>
      <c r="G6" s="160" t="s">
        <v>2484</v>
      </c>
      <c r="H6" s="160" t="s">
        <v>2485</v>
      </c>
      <c r="I6" s="160" t="s">
        <v>2486</v>
      </c>
      <c r="J6" s="160"/>
      <c r="K6" s="160" t="s">
        <v>2487</v>
      </c>
      <c r="L6" s="160" t="s">
        <v>2488</v>
      </c>
      <c r="M6" s="160" t="s">
        <v>2489</v>
      </c>
      <c r="N6" s="160" t="s">
        <v>2490</v>
      </c>
      <c r="O6" s="160" t="s">
        <v>2491</v>
      </c>
      <c r="P6" s="160" t="s">
        <v>2492</v>
      </c>
      <c r="Q6" s="160" t="s">
        <v>2493</v>
      </c>
      <c r="R6" s="160" t="s">
        <v>2494</v>
      </c>
      <c r="S6" s="160" t="s">
        <v>2495</v>
      </c>
      <c r="T6" s="160" t="s">
        <v>2496</v>
      </c>
      <c r="U6" s="160" t="s">
        <v>2497</v>
      </c>
      <c r="V6" s="160" t="s">
        <v>2498</v>
      </c>
      <c r="W6" s="160" t="s">
        <v>2499</v>
      </c>
      <c r="X6" s="160" t="s">
        <v>2500</v>
      </c>
      <c r="Y6" s="160" t="s">
        <v>2501</v>
      </c>
      <c r="Z6" s="160" t="s">
        <v>2502</v>
      </c>
      <c r="AA6" s="160" t="s">
        <v>2503</v>
      </c>
      <c r="AB6" s="160" t="s">
        <v>2504</v>
      </c>
      <c r="AC6" s="160" t="s">
        <v>2505</v>
      </c>
      <c r="AD6" s="160" t="s">
        <v>2506</v>
      </c>
      <c r="AE6" s="160" t="s">
        <v>2507</v>
      </c>
      <c r="AF6" s="160" t="s">
        <v>2508</v>
      </c>
      <c r="AG6" s="160" t="s">
        <v>2509</v>
      </c>
      <c r="AH6" s="160" t="s">
        <v>2510</v>
      </c>
      <c r="AI6" s="160" t="s">
        <v>2511</v>
      </c>
      <c r="AJ6" s="160" t="s">
        <v>2512</v>
      </c>
      <c r="AK6" s="160" t="s">
        <v>2513</v>
      </c>
      <c r="AL6" s="160" t="s">
        <v>2514</v>
      </c>
      <c r="AM6" s="160" t="s">
        <v>2515</v>
      </c>
      <c r="AN6" s="160" t="s">
        <v>2516</v>
      </c>
      <c r="AO6" s="160" t="s">
        <v>2517</v>
      </c>
      <c r="AP6" s="160" t="s">
        <v>2518</v>
      </c>
      <c r="AQ6" s="160" t="s">
        <v>2519</v>
      </c>
      <c r="AR6" s="160" t="s">
        <v>2520</v>
      </c>
      <c r="AS6" s="160" t="s">
        <v>2521</v>
      </c>
      <c r="AT6" s="160" t="s">
        <v>2522</v>
      </c>
      <c r="AU6" s="160" t="s">
        <v>2523</v>
      </c>
      <c r="AV6" s="160" t="s">
        <v>2524</v>
      </c>
      <c r="AW6" s="160" t="s">
        <v>2525</v>
      </c>
      <c r="AX6" s="160" t="s">
        <v>2526</v>
      </c>
      <c r="AY6" s="160" t="s">
        <v>2527</v>
      </c>
      <c r="AZ6" s="160" t="s">
        <v>2528</v>
      </c>
      <c r="BA6" s="160" t="s">
        <v>2529</v>
      </c>
      <c r="BB6" s="160" t="s">
        <v>2530</v>
      </c>
      <c r="BC6" s="160" t="s">
        <v>2531</v>
      </c>
      <c r="BD6" s="160" t="s">
        <v>2532</v>
      </c>
      <c r="BE6" s="160" t="s">
        <v>2533</v>
      </c>
      <c r="BF6" s="160" t="s">
        <v>2534</v>
      </c>
      <c r="BG6" s="160" t="s">
        <v>2535</v>
      </c>
      <c r="BH6" s="160" t="s">
        <v>2536</v>
      </c>
      <c r="BI6" s="160" t="s">
        <v>2537</v>
      </c>
      <c r="BJ6" s="160" t="s">
        <v>2538</v>
      </c>
      <c r="BK6" s="160" t="s">
        <v>2539</v>
      </c>
      <c r="BL6" s="160" t="s">
        <v>2540</v>
      </c>
      <c r="BM6" s="160" t="s">
        <v>2541</v>
      </c>
      <c r="BN6" s="160" t="s">
        <v>2542</v>
      </c>
      <c r="BO6" s="160" t="s">
        <v>2543</v>
      </c>
      <c r="BP6" s="160" t="s">
        <v>2544</v>
      </c>
      <c r="BQ6" s="160" t="s">
        <v>2545</v>
      </c>
      <c r="BR6" s="160" t="s">
        <v>2546</v>
      </c>
      <c r="BS6" s="160" t="s">
        <v>2547</v>
      </c>
      <c r="BT6" s="160"/>
      <c r="BU6" s="160"/>
      <c r="BV6" s="160" t="s">
        <v>2548</v>
      </c>
      <c r="BW6" s="160" t="s">
        <v>2549</v>
      </c>
      <c r="BX6" s="160" t="s">
        <v>2550</v>
      </c>
      <c r="BY6" s="160" t="s">
        <v>2551</v>
      </c>
      <c r="BZ6" s="160" t="s">
        <v>2552</v>
      </c>
      <c r="CA6" s="160" t="s">
        <v>2553</v>
      </c>
      <c r="CB6" s="160" t="s">
        <v>2554</v>
      </c>
      <c r="CC6" s="160" t="s">
        <v>2555</v>
      </c>
      <c r="CD6" s="160" t="s">
        <v>2556</v>
      </c>
      <c r="CE6" s="160" t="s">
        <v>2557</v>
      </c>
      <c r="CF6" s="160" t="s">
        <v>2558</v>
      </c>
      <c r="CG6" s="160" t="s">
        <v>2559</v>
      </c>
      <c r="CH6" s="160" t="s">
        <v>1909</v>
      </c>
      <c r="CI6" s="160" t="s">
        <v>2560</v>
      </c>
      <c r="CJ6" s="160" t="s">
        <v>2561</v>
      </c>
      <c r="CK6" s="160" t="s">
        <v>2562</v>
      </c>
      <c r="CL6" s="160" t="s">
        <v>2563</v>
      </c>
      <c r="CM6" s="160" t="s">
        <v>2564</v>
      </c>
      <c r="CN6" s="160" t="s">
        <v>2565</v>
      </c>
      <c r="CO6" s="160" t="s">
        <v>2566</v>
      </c>
      <c r="CP6" s="160" t="s">
        <v>2567</v>
      </c>
      <c r="CQ6" s="160" t="s">
        <v>2568</v>
      </c>
      <c r="CR6" s="160" t="s">
        <v>2569</v>
      </c>
      <c r="CS6" s="160" t="s">
        <v>2570</v>
      </c>
      <c r="CT6" s="160" t="s">
        <v>2571</v>
      </c>
      <c r="CU6" s="160" t="s">
        <v>2572</v>
      </c>
      <c r="CV6" s="160" t="s">
        <v>2573</v>
      </c>
      <c r="CW6" s="160" t="s">
        <v>2574</v>
      </c>
      <c r="CX6" s="160" t="s">
        <v>2575</v>
      </c>
      <c r="CY6" s="160" t="s">
        <v>2576</v>
      </c>
      <c r="CZ6" s="160" t="s">
        <v>2577</v>
      </c>
      <c r="DA6" s="160" t="s">
        <v>2578</v>
      </c>
      <c r="DB6" s="160" t="s">
        <v>2579</v>
      </c>
      <c r="DC6" s="160" t="s">
        <v>2580</v>
      </c>
      <c r="DD6" s="160" t="s">
        <v>2581</v>
      </c>
      <c r="DE6" s="160" t="s">
        <v>2582</v>
      </c>
      <c r="DF6" s="160" t="s">
        <v>2583</v>
      </c>
      <c r="DG6" s="160" t="s">
        <v>2584</v>
      </c>
      <c r="DH6" s="160" t="s">
        <v>2585</v>
      </c>
      <c r="DI6" s="160" t="s">
        <v>2586</v>
      </c>
      <c r="DJ6" s="160" t="s">
        <v>2587</v>
      </c>
      <c r="DK6" s="160" t="s">
        <v>2588</v>
      </c>
      <c r="DL6" s="160" t="s">
        <v>2589</v>
      </c>
      <c r="DM6" s="160" t="s">
        <v>2590</v>
      </c>
      <c r="DN6" s="160" t="s">
        <v>2591</v>
      </c>
      <c r="DO6" s="160" t="s">
        <v>2592</v>
      </c>
      <c r="DP6" s="160" t="s">
        <v>2593</v>
      </c>
      <c r="DQ6" s="160" t="s">
        <v>2594</v>
      </c>
      <c r="DR6" s="160" t="s">
        <v>2595</v>
      </c>
      <c r="DS6" s="160" t="s">
        <v>2596</v>
      </c>
      <c r="DT6" s="160" t="s">
        <v>2597</v>
      </c>
      <c r="DU6" s="160" t="s">
        <v>2598</v>
      </c>
      <c r="DV6" s="160" t="s">
        <v>2599</v>
      </c>
      <c r="DW6" s="160" t="s">
        <v>2600</v>
      </c>
      <c r="DX6" s="160" t="s">
        <v>2601</v>
      </c>
      <c r="DY6" s="160" t="s">
        <v>2602</v>
      </c>
      <c r="DZ6" s="160" t="s">
        <v>2603</v>
      </c>
      <c r="EA6" s="160" t="s">
        <v>2604</v>
      </c>
      <c r="EB6" s="160" t="s">
        <v>2605</v>
      </c>
      <c r="EC6" s="160" t="s">
        <v>2606</v>
      </c>
      <c r="ED6" s="160" t="s">
        <v>2607</v>
      </c>
      <c r="EE6" s="160" t="s">
        <v>2608</v>
      </c>
      <c r="EF6" s="160" t="s">
        <v>2609</v>
      </c>
      <c r="EG6" s="160" t="s">
        <v>2610</v>
      </c>
      <c r="EH6" s="160" t="s">
        <v>2611</v>
      </c>
      <c r="EI6" s="160" t="s">
        <v>2612</v>
      </c>
      <c r="EJ6" s="160" t="s">
        <v>2613</v>
      </c>
      <c r="EK6" s="160" t="s">
        <v>2614</v>
      </c>
      <c r="EL6" s="160" t="s">
        <v>2615</v>
      </c>
      <c r="EM6" s="160" t="s">
        <v>2616</v>
      </c>
      <c r="EN6" s="160" t="s">
        <v>2617</v>
      </c>
      <c r="EO6" s="160" t="s">
        <v>2618</v>
      </c>
      <c r="EP6" s="160" t="s">
        <v>2619</v>
      </c>
      <c r="EQ6" s="160" t="s">
        <v>2620</v>
      </c>
      <c r="ER6" s="160" t="s">
        <v>2621</v>
      </c>
      <c r="ES6" s="160" t="s">
        <v>2622</v>
      </c>
      <c r="ET6" s="160" t="s">
        <v>2623</v>
      </c>
      <c r="EU6" s="160" t="s">
        <v>2624</v>
      </c>
      <c r="EV6" s="160" t="s">
        <v>2625</v>
      </c>
      <c r="EW6" s="160" t="s">
        <v>2626</v>
      </c>
      <c r="EX6" s="160" t="s">
        <v>2627</v>
      </c>
      <c r="EY6" s="160" t="s">
        <v>2628</v>
      </c>
      <c r="EZ6" s="160" t="s">
        <v>2629</v>
      </c>
      <c r="FA6" s="160" t="s">
        <v>2630</v>
      </c>
      <c r="FB6" s="160" t="s">
        <v>2631</v>
      </c>
      <c r="FC6" s="160" t="s">
        <v>2632</v>
      </c>
      <c r="FD6" s="160" t="s">
        <v>2633</v>
      </c>
      <c r="FE6" s="160" t="s">
        <v>2634</v>
      </c>
      <c r="FF6" s="160" t="s">
        <v>2635</v>
      </c>
      <c r="FG6" s="160" t="s">
        <v>2636</v>
      </c>
      <c r="FH6" s="160" t="s">
        <v>2637</v>
      </c>
      <c r="FI6" s="160" t="s">
        <v>2638</v>
      </c>
      <c r="FJ6" s="160" t="s">
        <v>2639</v>
      </c>
      <c r="FK6" s="160" t="s">
        <v>2640</v>
      </c>
      <c r="FL6" s="160" t="s">
        <v>2641</v>
      </c>
      <c r="FM6" s="160" t="s">
        <v>2642</v>
      </c>
      <c r="FN6" s="160" t="s">
        <v>2643</v>
      </c>
      <c r="FO6" s="160" t="s">
        <v>2644</v>
      </c>
      <c r="FP6" s="160" t="s">
        <v>2645</v>
      </c>
      <c r="FQ6" s="160" t="s">
        <v>2646</v>
      </c>
      <c r="FR6" s="160" t="s">
        <v>2647</v>
      </c>
      <c r="FS6" s="160" t="s">
        <v>2648</v>
      </c>
      <c r="FT6" s="160" t="s">
        <v>2649</v>
      </c>
      <c r="FU6" s="160" t="s">
        <v>2650</v>
      </c>
      <c r="FV6" s="160" t="s">
        <v>2651</v>
      </c>
      <c r="FW6" s="160" t="s">
        <v>2652</v>
      </c>
      <c r="FX6" s="160" t="s">
        <v>2653</v>
      </c>
      <c r="FY6" s="160" t="s">
        <v>2654</v>
      </c>
      <c r="FZ6" s="160" t="s">
        <v>2655</v>
      </c>
      <c r="GA6" s="160" t="s">
        <v>2656</v>
      </c>
      <c r="GB6" s="160" t="s">
        <v>2657</v>
      </c>
      <c r="GC6" s="160" t="s">
        <v>2658</v>
      </c>
      <c r="GD6" s="160" t="s">
        <v>2659</v>
      </c>
      <c r="GE6" s="160" t="s">
        <v>2660</v>
      </c>
      <c r="GF6" s="160" t="s">
        <v>2661</v>
      </c>
      <c r="GG6" s="160" t="s">
        <v>2662</v>
      </c>
      <c r="GH6" s="160" t="s">
        <v>2663</v>
      </c>
      <c r="GI6" s="160" t="s">
        <v>2664</v>
      </c>
      <c r="GJ6" s="160" t="s">
        <v>2665</v>
      </c>
      <c r="GK6" s="160" t="s">
        <v>2666</v>
      </c>
      <c r="GL6" s="160" t="s">
        <v>2667</v>
      </c>
      <c r="GM6" s="160"/>
      <c r="GN6" s="160" t="s">
        <v>2668</v>
      </c>
      <c r="GO6" s="160" t="s">
        <v>2669</v>
      </c>
      <c r="GP6" s="160" t="s">
        <v>2670</v>
      </c>
      <c r="GQ6" s="160" t="s">
        <v>2671</v>
      </c>
      <c r="GR6" s="160" t="s">
        <v>2672</v>
      </c>
      <c r="GS6" s="160" t="s">
        <v>2673</v>
      </c>
      <c r="GT6" s="160" t="s">
        <v>2674</v>
      </c>
      <c r="GU6" s="160" t="s">
        <v>2675</v>
      </c>
      <c r="GV6" s="160" t="s">
        <v>2676</v>
      </c>
      <c r="GW6" s="160" t="s">
        <v>2677</v>
      </c>
      <c r="GX6" s="160" t="s">
        <v>2678</v>
      </c>
      <c r="GY6" s="160" t="s">
        <v>2679</v>
      </c>
      <c r="GZ6" s="160" t="s">
        <v>2680</v>
      </c>
      <c r="HA6" s="160" t="s">
        <v>2681</v>
      </c>
      <c r="HB6" s="160" t="s">
        <v>2682</v>
      </c>
      <c r="HC6" s="160" t="s">
        <v>2683</v>
      </c>
      <c r="HD6" s="160" t="s">
        <v>2684</v>
      </c>
      <c r="HE6" s="160" t="s">
        <v>2685</v>
      </c>
      <c r="HF6" s="160" t="s">
        <v>2686</v>
      </c>
      <c r="HG6" s="160" t="s">
        <v>2687</v>
      </c>
      <c r="HH6" s="160" t="s">
        <v>2688</v>
      </c>
      <c r="HI6" s="160" t="s">
        <v>2689</v>
      </c>
      <c r="HJ6" s="160" t="s">
        <v>2690</v>
      </c>
      <c r="HK6" s="160" t="s">
        <v>2691</v>
      </c>
      <c r="HL6" s="160" t="s">
        <v>2692</v>
      </c>
      <c r="HM6" s="160" t="s">
        <v>2693</v>
      </c>
      <c r="HN6" s="160" t="s">
        <v>2694</v>
      </c>
      <c r="HO6" s="160" t="s">
        <v>2695</v>
      </c>
      <c r="HP6" s="160" t="s">
        <v>2696</v>
      </c>
      <c r="HQ6" s="160" t="s">
        <v>2697</v>
      </c>
      <c r="HR6" s="160" t="s">
        <v>2698</v>
      </c>
      <c r="HS6" s="160" t="s">
        <v>2699</v>
      </c>
      <c r="HT6" s="160" t="s">
        <v>2700</v>
      </c>
      <c r="HU6" s="160" t="s">
        <v>2701</v>
      </c>
      <c r="HV6" s="160" t="s">
        <v>2702</v>
      </c>
      <c r="HW6" s="160" t="s">
        <v>2703</v>
      </c>
      <c r="HX6" s="160" t="s">
        <v>2704</v>
      </c>
      <c r="HY6" s="160" t="s">
        <v>2705</v>
      </c>
      <c r="HZ6" s="160" t="s">
        <v>2706</v>
      </c>
      <c r="IA6" s="160" t="s">
        <v>2707</v>
      </c>
      <c r="IB6" s="160" t="s">
        <v>2708</v>
      </c>
      <c r="IC6" s="160" t="s">
        <v>2709</v>
      </c>
      <c r="ID6" s="160" t="s">
        <v>2710</v>
      </c>
      <c r="IE6" s="160" t="s">
        <v>2711</v>
      </c>
      <c r="IF6" s="160" t="s">
        <v>2712</v>
      </c>
      <c r="IG6" s="160" t="s">
        <v>2713</v>
      </c>
      <c r="IH6" s="160" t="s">
        <v>2714</v>
      </c>
      <c r="II6" s="160" t="s">
        <v>2715</v>
      </c>
      <c r="IJ6" s="160" t="s">
        <v>2716</v>
      </c>
      <c r="IK6" s="160" t="s">
        <v>2717</v>
      </c>
      <c r="IL6" s="160" t="s">
        <v>2718</v>
      </c>
      <c r="IM6" s="160" t="s">
        <v>2719</v>
      </c>
      <c r="IN6" s="160" t="s">
        <v>2720</v>
      </c>
      <c r="IO6" s="160" t="s">
        <v>2721</v>
      </c>
      <c r="IP6" s="160" t="s">
        <v>2722</v>
      </c>
      <c r="IQ6" s="160" t="s">
        <v>2723</v>
      </c>
      <c r="IR6" s="160" t="s">
        <v>2724</v>
      </c>
      <c r="IS6" s="160" t="s">
        <v>2725</v>
      </c>
      <c r="IT6" s="160" t="s">
        <v>2726</v>
      </c>
      <c r="IU6" s="160" t="s">
        <v>2727</v>
      </c>
      <c r="IV6" s="160" t="s">
        <v>2728</v>
      </c>
      <c r="IW6" s="160" t="s">
        <v>2729</v>
      </c>
      <c r="IX6" s="160" t="s">
        <v>2730</v>
      </c>
      <c r="IY6" s="160" t="s">
        <v>2731</v>
      </c>
      <c r="IZ6" s="160" t="s">
        <v>2732</v>
      </c>
      <c r="JA6" s="160" t="s">
        <v>2733</v>
      </c>
      <c r="JB6" s="160" t="s">
        <v>2734</v>
      </c>
      <c r="JC6" s="160" t="s">
        <v>2735</v>
      </c>
      <c r="JD6" s="160" t="s">
        <v>2736</v>
      </c>
      <c r="JE6" s="160" t="s">
        <v>2737</v>
      </c>
      <c r="JF6" s="160" t="s">
        <v>2738</v>
      </c>
      <c r="JG6" s="160" t="s">
        <v>2739</v>
      </c>
      <c r="JH6" s="160" t="s">
        <v>2740</v>
      </c>
      <c r="JI6" s="160" t="s">
        <v>2741</v>
      </c>
      <c r="JJ6" s="160" t="s">
        <v>2742</v>
      </c>
      <c r="JK6" s="160" t="s">
        <v>2743</v>
      </c>
      <c r="JL6" s="160" t="s">
        <v>2744</v>
      </c>
      <c r="JM6" s="160" t="s">
        <v>2745</v>
      </c>
      <c r="JN6" s="160" t="s">
        <v>2746</v>
      </c>
      <c r="JO6" s="160" t="s">
        <v>2747</v>
      </c>
      <c r="JP6" s="160" t="s">
        <v>2748</v>
      </c>
      <c r="JQ6" s="160" t="s">
        <v>2749</v>
      </c>
      <c r="JR6" s="160" t="s">
        <v>2750</v>
      </c>
      <c r="JS6" s="160" t="s">
        <v>2751</v>
      </c>
      <c r="JT6" s="160" t="s">
        <v>2752</v>
      </c>
      <c r="JU6" s="160" t="s">
        <v>2753</v>
      </c>
      <c r="JV6" s="160" t="s">
        <v>2754</v>
      </c>
      <c r="JW6" s="160" t="s">
        <v>2755</v>
      </c>
      <c r="JX6" s="160" t="s">
        <v>2756</v>
      </c>
      <c r="JY6" s="160" t="s">
        <v>2757</v>
      </c>
      <c r="JZ6" s="160" t="s">
        <v>2758</v>
      </c>
      <c r="KA6" s="160" t="s">
        <v>2759</v>
      </c>
      <c r="KB6" s="160" t="s">
        <v>2760</v>
      </c>
      <c r="KC6" s="160" t="s">
        <v>2761</v>
      </c>
      <c r="KD6" s="160" t="s">
        <v>2762</v>
      </c>
      <c r="KE6" s="160" t="s">
        <v>2763</v>
      </c>
      <c r="KF6" s="160" t="s">
        <v>2764</v>
      </c>
      <c r="KG6" s="160" t="s">
        <v>2765</v>
      </c>
      <c r="KH6" s="160" t="s">
        <v>2766</v>
      </c>
      <c r="KI6" s="160" t="s">
        <v>2767</v>
      </c>
    </row>
    <row r="7" spans="1:295" ht="27" customHeight="1" x14ac:dyDescent="0.3">
      <c r="A7" s="233" t="s">
        <v>294</v>
      </c>
      <c r="B7" s="233"/>
      <c r="C7" s="234" t="s">
        <v>2119</v>
      </c>
      <c r="D7" s="234"/>
      <c r="E7" s="234"/>
      <c r="F7" s="234" t="s">
        <v>2120</v>
      </c>
      <c r="G7" s="234" t="s">
        <v>2121</v>
      </c>
      <c r="H7" s="234"/>
      <c r="I7" s="234"/>
      <c r="J7" s="234"/>
      <c r="K7" s="234" t="s">
        <v>2122</v>
      </c>
      <c r="L7" s="234"/>
      <c r="M7" s="234"/>
      <c r="N7" s="234" t="s">
        <v>2123</v>
      </c>
      <c r="O7" s="234" t="s">
        <v>2124</v>
      </c>
      <c r="P7" s="234"/>
      <c r="Q7" s="234" t="s">
        <v>2125</v>
      </c>
      <c r="R7" s="234"/>
      <c r="S7" s="234" t="s">
        <v>2126</v>
      </c>
      <c r="T7" s="234"/>
      <c r="U7" s="234" t="s">
        <v>2127</v>
      </c>
      <c r="V7" s="234"/>
      <c r="W7" s="234"/>
      <c r="X7" s="234" t="s">
        <v>2128</v>
      </c>
      <c r="Y7" s="234"/>
      <c r="Z7" s="234"/>
      <c r="AA7" s="234" t="s">
        <v>2129</v>
      </c>
      <c r="AB7" s="234"/>
      <c r="AC7" s="234"/>
      <c r="AD7" s="234"/>
      <c r="AE7" s="234"/>
      <c r="AF7" s="234"/>
      <c r="AG7" s="234"/>
      <c r="AH7" s="234"/>
      <c r="AI7" s="234"/>
      <c r="AJ7" s="234" t="s">
        <v>2130</v>
      </c>
      <c r="AK7" s="234"/>
      <c r="AL7" s="234"/>
      <c r="AM7" s="234" t="s">
        <v>2131</v>
      </c>
      <c r="AN7" s="234"/>
      <c r="AO7" s="234" t="s">
        <v>2132</v>
      </c>
      <c r="AP7" s="234"/>
      <c r="AQ7" s="234" t="s">
        <v>2133</v>
      </c>
      <c r="AR7" s="234"/>
      <c r="AS7" s="234"/>
      <c r="AT7" s="234" t="s">
        <v>2134</v>
      </c>
      <c r="AU7" s="234"/>
      <c r="AV7" s="234" t="s">
        <v>2135</v>
      </c>
      <c r="AW7" s="234"/>
      <c r="AX7" s="234" t="s">
        <v>2134</v>
      </c>
      <c r="AY7" s="234"/>
      <c r="AZ7" s="234"/>
      <c r="BA7" s="234" t="s">
        <v>2136</v>
      </c>
      <c r="BB7" s="234" t="s">
        <v>2137</v>
      </c>
      <c r="BC7" s="234" t="s">
        <v>2138</v>
      </c>
      <c r="BD7" s="234"/>
      <c r="BE7" s="234"/>
      <c r="BF7" s="234" t="s">
        <v>2139</v>
      </c>
      <c r="BG7" s="234"/>
      <c r="BH7" s="234"/>
      <c r="BI7" s="234"/>
      <c r="BJ7" s="234"/>
      <c r="BK7" s="234" t="s">
        <v>2140</v>
      </c>
      <c r="BL7" s="234" t="s">
        <v>2141</v>
      </c>
      <c r="BM7" s="234"/>
      <c r="BN7" s="234" t="s">
        <v>2142</v>
      </c>
      <c r="BO7" s="234"/>
      <c r="BP7" s="234"/>
      <c r="BQ7" s="234" t="s">
        <v>2143</v>
      </c>
      <c r="BR7" s="234"/>
      <c r="BS7" s="234"/>
      <c r="BT7" s="234"/>
      <c r="BU7" s="234" t="s">
        <v>2144</v>
      </c>
      <c r="BV7" s="234" t="s">
        <v>2145</v>
      </c>
      <c r="BW7" s="234" t="s">
        <v>2146</v>
      </c>
      <c r="BX7" s="234"/>
      <c r="BY7" s="234"/>
      <c r="BZ7" s="234"/>
      <c r="CA7" s="234" t="s">
        <v>2147</v>
      </c>
      <c r="CB7" s="234"/>
      <c r="CC7" s="234"/>
      <c r="CD7" s="234"/>
      <c r="CE7" s="234"/>
      <c r="CF7" s="234" t="s">
        <v>2148</v>
      </c>
      <c r="CG7" s="234"/>
      <c r="CH7" s="234"/>
      <c r="CI7" s="234"/>
      <c r="CJ7" s="234" t="s">
        <v>2149</v>
      </c>
      <c r="CK7" s="234"/>
      <c r="CL7" s="234" t="s">
        <v>2150</v>
      </c>
      <c r="CM7" s="234"/>
      <c r="CN7" s="234" t="s">
        <v>2151</v>
      </c>
      <c r="CO7" s="234" t="s">
        <v>2152</v>
      </c>
      <c r="CP7" s="234"/>
      <c r="CQ7" s="234"/>
      <c r="CR7" s="234" t="s">
        <v>2153</v>
      </c>
      <c r="CS7" s="234"/>
      <c r="CT7" s="234"/>
      <c r="CU7" s="234"/>
      <c r="CV7" s="234"/>
      <c r="CW7" s="234" t="s">
        <v>2154</v>
      </c>
      <c r="CX7" s="234" t="s">
        <v>2155</v>
      </c>
      <c r="CY7" s="234"/>
      <c r="CZ7" s="234"/>
      <c r="DA7" s="234"/>
      <c r="DB7" s="234"/>
      <c r="DC7" s="234"/>
      <c r="DD7" s="234" t="s">
        <v>2156</v>
      </c>
      <c r="DE7" s="234"/>
      <c r="DF7" s="234"/>
      <c r="DG7" s="234" t="s">
        <v>2157</v>
      </c>
      <c r="DH7" s="234"/>
      <c r="DI7" s="234" t="s">
        <v>2158</v>
      </c>
      <c r="DJ7" s="234"/>
      <c r="DK7" s="234" t="s">
        <v>2159</v>
      </c>
      <c r="DL7" s="234" t="s">
        <v>2160</v>
      </c>
      <c r="DM7" s="234"/>
      <c r="DN7" s="234"/>
      <c r="DO7" s="234"/>
      <c r="DP7" s="234"/>
      <c r="DQ7" s="234" t="s">
        <v>2161</v>
      </c>
      <c r="DR7" s="234" t="s">
        <v>2162</v>
      </c>
      <c r="DS7" s="234" t="s">
        <v>2163</v>
      </c>
      <c r="DT7" s="234"/>
      <c r="DU7" s="234"/>
      <c r="DV7" s="234"/>
      <c r="DW7" s="234"/>
      <c r="DX7" s="234"/>
      <c r="DY7" s="234"/>
      <c r="DZ7" s="234"/>
      <c r="EA7" s="234" t="s">
        <v>2164</v>
      </c>
      <c r="EB7" s="234" t="s">
        <v>2165</v>
      </c>
      <c r="EC7" s="234"/>
      <c r="ED7" s="234"/>
      <c r="EE7" s="234" t="s">
        <v>2164</v>
      </c>
      <c r="EF7" s="234"/>
      <c r="EG7" s="234" t="s">
        <v>2166</v>
      </c>
      <c r="EH7" s="234" t="s">
        <v>2167</v>
      </c>
      <c r="EI7" s="234"/>
      <c r="EJ7" s="234" t="s">
        <v>2168</v>
      </c>
      <c r="EK7" s="234"/>
      <c r="EL7" s="234"/>
      <c r="EM7" s="234"/>
      <c r="EN7" s="234"/>
      <c r="EO7" s="234"/>
      <c r="EP7" s="234"/>
      <c r="EQ7" s="234"/>
      <c r="ER7" s="234"/>
      <c r="ES7" s="234"/>
      <c r="ET7" s="234" t="s">
        <v>2169</v>
      </c>
      <c r="EU7" s="234" t="s">
        <v>2170</v>
      </c>
      <c r="EV7" s="234" t="s">
        <v>2171</v>
      </c>
      <c r="EW7" s="234" t="s">
        <v>2172</v>
      </c>
      <c r="EX7" s="234" t="s">
        <v>2173</v>
      </c>
      <c r="EY7" s="234" t="s">
        <v>2174</v>
      </c>
      <c r="EZ7" s="234" t="s">
        <v>2175</v>
      </c>
      <c r="FA7" s="234"/>
      <c r="FB7" s="234" t="s">
        <v>2176</v>
      </c>
      <c r="FC7" s="234"/>
      <c r="FD7" s="234" t="s">
        <v>2177</v>
      </c>
      <c r="FE7" s="234"/>
      <c r="FF7" s="234"/>
      <c r="FG7" s="234" t="s">
        <v>2178</v>
      </c>
      <c r="FH7" s="234"/>
      <c r="FI7" s="234"/>
      <c r="FJ7" s="234" t="s">
        <v>2179</v>
      </c>
      <c r="FK7" s="234"/>
      <c r="FL7" s="234"/>
      <c r="FM7" s="234" t="s">
        <v>2180</v>
      </c>
      <c r="FN7" s="234"/>
      <c r="FO7" s="234"/>
      <c r="FP7" s="234" t="s">
        <v>2181</v>
      </c>
      <c r="FQ7" s="234"/>
      <c r="FR7" s="234"/>
      <c r="FS7" s="234" t="s">
        <v>2182</v>
      </c>
      <c r="FT7" s="234" t="s">
        <v>2181</v>
      </c>
      <c r="FU7" s="234"/>
      <c r="FV7" s="234"/>
      <c r="FW7" s="234"/>
      <c r="FX7" s="234" t="s">
        <v>2183</v>
      </c>
      <c r="FY7" s="234" t="s">
        <v>2184</v>
      </c>
      <c r="FZ7" s="234" t="s">
        <v>2185</v>
      </c>
      <c r="GA7" s="234" t="s">
        <v>2186</v>
      </c>
      <c r="GB7" s="234" t="s">
        <v>2187</v>
      </c>
      <c r="GC7" s="234" t="s">
        <v>2188</v>
      </c>
      <c r="GD7" s="234"/>
      <c r="GE7" s="234" t="s">
        <v>2189</v>
      </c>
      <c r="GF7" s="234" t="s">
        <v>2190</v>
      </c>
      <c r="GG7" s="234" t="s">
        <v>2191</v>
      </c>
      <c r="GH7" s="234" t="s">
        <v>2192</v>
      </c>
      <c r="GI7" s="234" t="s">
        <v>2193</v>
      </c>
      <c r="GJ7" s="234"/>
      <c r="GK7" s="234" t="s">
        <v>2192</v>
      </c>
      <c r="GL7" s="234" t="s">
        <v>2194</v>
      </c>
      <c r="GM7" s="234"/>
      <c r="GN7" s="234" t="s">
        <v>2195</v>
      </c>
      <c r="GO7" s="234" t="s">
        <v>2196</v>
      </c>
      <c r="GP7" s="234" t="s">
        <v>2191</v>
      </c>
      <c r="GQ7" s="234"/>
      <c r="GR7" s="234" t="s">
        <v>2197</v>
      </c>
      <c r="GS7" s="234"/>
      <c r="GT7" s="234"/>
      <c r="GU7" s="234" t="s">
        <v>2198</v>
      </c>
      <c r="GV7" s="234" t="s">
        <v>2193</v>
      </c>
      <c r="GW7" s="234"/>
      <c r="GX7" s="234" t="s">
        <v>2199</v>
      </c>
      <c r="GY7" s="234" t="s">
        <v>2200</v>
      </c>
      <c r="GZ7" s="234"/>
      <c r="HA7" s="234" t="s">
        <v>2199</v>
      </c>
      <c r="HB7" s="234" t="s">
        <v>2201</v>
      </c>
      <c r="HC7" s="234"/>
      <c r="HD7" s="234" t="s">
        <v>2202</v>
      </c>
      <c r="HE7" s="234" t="s">
        <v>2203</v>
      </c>
      <c r="HF7" s="234" t="s">
        <v>2204</v>
      </c>
      <c r="HG7" s="234" t="s">
        <v>2205</v>
      </c>
      <c r="HH7" s="234" t="s">
        <v>2203</v>
      </c>
      <c r="HI7" s="234" t="s">
        <v>2206</v>
      </c>
      <c r="HJ7" s="234"/>
      <c r="HK7" s="234"/>
      <c r="HL7" s="234"/>
      <c r="HM7" s="234"/>
      <c r="HN7" s="234"/>
      <c r="HO7" s="234" t="s">
        <v>2207</v>
      </c>
      <c r="HP7" s="234"/>
      <c r="HQ7" s="234"/>
      <c r="HR7" s="234"/>
      <c r="HS7" s="234"/>
      <c r="HT7" s="234"/>
      <c r="HU7" s="234"/>
      <c r="HV7" s="234"/>
      <c r="HW7" s="234"/>
      <c r="HX7" s="234"/>
      <c r="HY7" s="234" t="s">
        <v>2208</v>
      </c>
      <c r="HZ7" s="234"/>
      <c r="IA7" s="234" t="s">
        <v>2209</v>
      </c>
      <c r="IB7" s="234"/>
      <c r="IC7" s="234"/>
      <c r="ID7" s="234"/>
      <c r="IE7" s="234"/>
      <c r="IF7" s="234"/>
      <c r="IG7" s="234"/>
      <c r="IH7" s="234"/>
      <c r="II7" s="234"/>
      <c r="IJ7" s="234" t="s">
        <v>2210</v>
      </c>
      <c r="IK7" s="234"/>
      <c r="IL7" s="234"/>
      <c r="IM7" s="234"/>
      <c r="IN7" s="234"/>
      <c r="IO7" s="234" t="s">
        <v>2211</v>
      </c>
      <c r="IP7" s="234"/>
      <c r="IQ7" s="234" t="s">
        <v>2212</v>
      </c>
      <c r="IR7" s="234"/>
      <c r="IS7" s="234" t="s">
        <v>2213</v>
      </c>
      <c r="IT7" s="234"/>
      <c r="IU7" s="234"/>
      <c r="IV7" s="234"/>
      <c r="IW7" s="234" t="s">
        <v>2214</v>
      </c>
      <c r="IX7" s="234"/>
      <c r="IY7" s="234" t="s">
        <v>2215</v>
      </c>
      <c r="IZ7" s="234" t="s">
        <v>2216</v>
      </c>
      <c r="JA7" s="234" t="s">
        <v>2217</v>
      </c>
      <c r="JB7" s="234" t="s">
        <v>2218</v>
      </c>
      <c r="JC7" s="234"/>
      <c r="JD7" s="234" t="s">
        <v>2219</v>
      </c>
      <c r="JE7" s="234"/>
      <c r="JF7" s="234" t="s">
        <v>2220</v>
      </c>
      <c r="JG7" s="234"/>
      <c r="JH7" s="234"/>
      <c r="JI7" s="234" t="s">
        <v>2221</v>
      </c>
      <c r="JJ7" s="234"/>
      <c r="JK7" s="234"/>
      <c r="JL7" s="234"/>
      <c r="JM7" s="234"/>
      <c r="JN7" s="234"/>
      <c r="JO7" s="234" t="s">
        <v>2222</v>
      </c>
      <c r="JP7" s="234"/>
      <c r="JQ7" s="234" t="s">
        <v>2223</v>
      </c>
      <c r="JR7" s="234"/>
      <c r="JS7" s="234"/>
      <c r="JT7" s="234" t="s">
        <v>2224</v>
      </c>
      <c r="JU7" s="234" t="s">
        <v>2225</v>
      </c>
      <c r="JV7" s="234" t="s">
        <v>2226</v>
      </c>
      <c r="JW7" s="234" t="s">
        <v>2209</v>
      </c>
      <c r="JX7" s="234" t="s">
        <v>2227</v>
      </c>
      <c r="JY7" s="234" t="s">
        <v>2228</v>
      </c>
      <c r="JZ7" s="234" t="s">
        <v>2229</v>
      </c>
      <c r="KA7" s="234"/>
      <c r="KB7" s="234"/>
      <c r="KC7" s="234" t="s">
        <v>2230</v>
      </c>
      <c r="KD7" s="234"/>
      <c r="KE7" s="234"/>
      <c r="KF7" s="234" t="s">
        <v>2225</v>
      </c>
      <c r="KG7" s="234" t="s">
        <v>2231</v>
      </c>
      <c r="KH7" s="234" t="s">
        <v>2232</v>
      </c>
      <c r="KI7" s="234"/>
    </row>
    <row r="8" spans="1:295" ht="27" customHeight="1" x14ac:dyDescent="0.3">
      <c r="A8" s="159" t="s">
        <v>60</v>
      </c>
      <c r="B8" s="159" t="s">
        <v>618</v>
      </c>
      <c r="C8" s="160" t="s">
        <v>468</v>
      </c>
      <c r="D8" s="160" t="s">
        <v>2233</v>
      </c>
      <c r="E8" s="160" t="s">
        <v>2234</v>
      </c>
      <c r="F8" s="160" t="s">
        <v>2235</v>
      </c>
      <c r="G8" s="160" t="s">
        <v>2236</v>
      </c>
      <c r="H8" s="160" t="s">
        <v>517</v>
      </c>
      <c r="I8" s="160" t="s">
        <v>2237</v>
      </c>
      <c r="J8" s="160" t="s">
        <v>2238</v>
      </c>
      <c r="K8" s="160" t="s">
        <v>2239</v>
      </c>
      <c r="L8" s="160" t="s">
        <v>2240</v>
      </c>
      <c r="M8" s="160" t="s">
        <v>473</v>
      </c>
      <c r="N8" s="160" t="s">
        <v>2241</v>
      </c>
      <c r="O8" s="161" t="s">
        <v>2242</v>
      </c>
      <c r="P8" s="160" t="s">
        <v>2243</v>
      </c>
      <c r="Q8" s="160" t="s">
        <v>2244</v>
      </c>
      <c r="R8" s="160" t="s">
        <v>2243</v>
      </c>
      <c r="S8" s="160" t="s">
        <v>2245</v>
      </c>
      <c r="T8" s="160" t="s">
        <v>2238</v>
      </c>
      <c r="U8" s="160" t="s">
        <v>2246</v>
      </c>
      <c r="V8" s="160" t="s">
        <v>2247</v>
      </c>
      <c r="W8" s="160" t="s">
        <v>2248</v>
      </c>
      <c r="X8" s="160" t="s">
        <v>2249</v>
      </c>
      <c r="Y8" s="160" t="s">
        <v>2250</v>
      </c>
      <c r="Z8" s="160" t="s">
        <v>2251</v>
      </c>
      <c r="AA8" s="160" t="s">
        <v>2252</v>
      </c>
      <c r="AB8" s="160" t="s">
        <v>2253</v>
      </c>
      <c r="AC8" s="160" t="s">
        <v>2254</v>
      </c>
      <c r="AD8" s="160" t="s">
        <v>2255</v>
      </c>
      <c r="AE8" s="160" t="s">
        <v>2256</v>
      </c>
      <c r="AF8" s="160" t="s">
        <v>2241</v>
      </c>
      <c r="AG8" s="160" t="s">
        <v>2242</v>
      </c>
      <c r="AH8" s="160" t="s">
        <v>2257</v>
      </c>
      <c r="AI8" s="160" t="s">
        <v>2258</v>
      </c>
      <c r="AJ8" s="161" t="s">
        <v>2259</v>
      </c>
      <c r="AK8" s="161" t="s">
        <v>2260</v>
      </c>
      <c r="AL8" s="160" t="s">
        <v>2261</v>
      </c>
      <c r="AM8" s="160" t="s">
        <v>2259</v>
      </c>
      <c r="AN8" s="160" t="s">
        <v>2260</v>
      </c>
      <c r="AO8" s="160" t="s">
        <v>2262</v>
      </c>
      <c r="AP8" s="160" t="s">
        <v>2263</v>
      </c>
      <c r="AQ8" s="160" t="s">
        <v>2264</v>
      </c>
      <c r="AR8" s="160" t="s">
        <v>2265</v>
      </c>
      <c r="AS8" s="160" t="s">
        <v>2266</v>
      </c>
      <c r="AT8" s="161" t="s">
        <v>2267</v>
      </c>
      <c r="AU8" s="161" t="s">
        <v>507</v>
      </c>
      <c r="AV8" s="160" t="s">
        <v>2268</v>
      </c>
      <c r="AW8" s="160" t="s">
        <v>2269</v>
      </c>
      <c r="AX8" s="160" t="s">
        <v>2270</v>
      </c>
      <c r="AY8" s="160" t="s">
        <v>2271</v>
      </c>
      <c r="AZ8" s="160" t="s">
        <v>2272</v>
      </c>
      <c r="BA8" s="160" t="s">
        <v>2273</v>
      </c>
      <c r="BB8" s="161" t="s">
        <v>2274</v>
      </c>
      <c r="BC8" s="160" t="s">
        <v>383</v>
      </c>
      <c r="BD8" s="160" t="s">
        <v>2275</v>
      </c>
      <c r="BE8" s="160" t="s">
        <v>2276</v>
      </c>
      <c r="BF8" s="160" t="s">
        <v>2267</v>
      </c>
      <c r="BG8" s="160" t="s">
        <v>507</v>
      </c>
      <c r="BH8" s="160" t="s">
        <v>2277</v>
      </c>
      <c r="BI8" s="160" t="s">
        <v>2278</v>
      </c>
      <c r="BJ8" s="160" t="s">
        <v>2279</v>
      </c>
      <c r="BK8" s="160" t="s">
        <v>2280</v>
      </c>
      <c r="BL8" s="160" t="s">
        <v>2281</v>
      </c>
      <c r="BM8" s="160" t="s">
        <v>2282</v>
      </c>
      <c r="BN8" s="160" t="s">
        <v>2274</v>
      </c>
      <c r="BO8" s="160" t="s">
        <v>2283</v>
      </c>
      <c r="BP8" s="160" t="s">
        <v>2284</v>
      </c>
      <c r="BQ8" s="160" t="s">
        <v>2285</v>
      </c>
      <c r="BR8" s="160" t="s">
        <v>2286</v>
      </c>
      <c r="BS8" s="160" t="s">
        <v>2287</v>
      </c>
      <c r="BT8" s="160" t="s">
        <v>2288</v>
      </c>
      <c r="BU8" s="160" t="s">
        <v>2288</v>
      </c>
      <c r="BV8" s="160" t="s">
        <v>2289</v>
      </c>
      <c r="BW8" s="160" t="s">
        <v>2290</v>
      </c>
      <c r="BX8" s="160" t="s">
        <v>2291</v>
      </c>
      <c r="BY8" s="160" t="s">
        <v>2292</v>
      </c>
      <c r="BZ8" s="160" t="s">
        <v>2293</v>
      </c>
      <c r="CA8" s="160" t="s">
        <v>2294</v>
      </c>
      <c r="CB8" s="160" t="s">
        <v>2295</v>
      </c>
      <c r="CC8" s="160" t="s">
        <v>2296</v>
      </c>
      <c r="CD8" s="160" t="s">
        <v>2297</v>
      </c>
      <c r="CE8" s="160" t="s">
        <v>2298</v>
      </c>
      <c r="CF8" s="160" t="s">
        <v>2299</v>
      </c>
      <c r="CG8" s="160" t="s">
        <v>2300</v>
      </c>
      <c r="CH8" s="160" t="s">
        <v>2301</v>
      </c>
      <c r="CI8" s="160" t="s">
        <v>2302</v>
      </c>
      <c r="CJ8" s="160" t="s">
        <v>2303</v>
      </c>
      <c r="CK8" s="160" t="s">
        <v>2304</v>
      </c>
      <c r="CL8" s="160" t="s">
        <v>466</v>
      </c>
      <c r="CM8" s="160" t="s">
        <v>2305</v>
      </c>
      <c r="CN8" s="160" t="s">
        <v>2306</v>
      </c>
      <c r="CO8" s="160" t="s">
        <v>2307</v>
      </c>
      <c r="CP8" s="160" t="s">
        <v>2308</v>
      </c>
      <c r="CQ8" s="160" t="s">
        <v>2309</v>
      </c>
      <c r="CR8" s="160" t="s">
        <v>2310</v>
      </c>
      <c r="CS8" s="160" t="s">
        <v>2311</v>
      </c>
      <c r="CT8" s="160" t="s">
        <v>2312</v>
      </c>
      <c r="CU8" s="160" t="s">
        <v>2313</v>
      </c>
      <c r="CV8" s="160" t="s">
        <v>2314</v>
      </c>
      <c r="CW8" s="160" t="s">
        <v>2315</v>
      </c>
      <c r="CX8" s="160" t="s">
        <v>2316</v>
      </c>
      <c r="CY8" s="160" t="s">
        <v>2317</v>
      </c>
      <c r="CZ8" s="160" t="s">
        <v>2318</v>
      </c>
      <c r="DA8" s="160" t="s">
        <v>2319</v>
      </c>
      <c r="DB8" s="160" t="s">
        <v>2320</v>
      </c>
      <c r="DC8" s="160" t="s">
        <v>2321</v>
      </c>
      <c r="DD8" s="160" t="s">
        <v>2301</v>
      </c>
      <c r="DE8" s="160" t="s">
        <v>2302</v>
      </c>
      <c r="DF8" s="160" t="s">
        <v>2322</v>
      </c>
      <c r="DG8" s="160" t="s">
        <v>2323</v>
      </c>
      <c r="DH8" s="160" t="s">
        <v>2324</v>
      </c>
      <c r="DI8" s="160" t="s">
        <v>2325</v>
      </c>
      <c r="DJ8" s="160" t="s">
        <v>2326</v>
      </c>
      <c r="DK8" s="160" t="s">
        <v>2327</v>
      </c>
      <c r="DL8" s="160" t="s">
        <v>2317</v>
      </c>
      <c r="DM8" s="160" t="s">
        <v>2318</v>
      </c>
      <c r="DN8" s="160" t="s">
        <v>2319</v>
      </c>
      <c r="DO8" s="160" t="s">
        <v>2328</v>
      </c>
      <c r="DP8" s="160" t="s">
        <v>2329</v>
      </c>
      <c r="DQ8" s="160" t="s">
        <v>2330</v>
      </c>
      <c r="DR8" s="160" t="s">
        <v>2331</v>
      </c>
      <c r="DS8" s="160" t="s">
        <v>2332</v>
      </c>
      <c r="DT8" s="160" t="s">
        <v>2333</v>
      </c>
      <c r="DU8" s="160" t="s">
        <v>2316</v>
      </c>
      <c r="DV8" s="160" t="s">
        <v>2317</v>
      </c>
      <c r="DW8" s="160" t="s">
        <v>2322</v>
      </c>
      <c r="DX8" s="160" t="s">
        <v>2331</v>
      </c>
      <c r="DY8" s="160" t="s">
        <v>2334</v>
      </c>
      <c r="DZ8" s="160" t="s">
        <v>2335</v>
      </c>
      <c r="EA8" s="160" t="s">
        <v>2336</v>
      </c>
      <c r="EB8" s="160" t="s">
        <v>2337</v>
      </c>
      <c r="EC8" s="160" t="s">
        <v>2338</v>
      </c>
      <c r="ED8" s="160" t="s">
        <v>2339</v>
      </c>
      <c r="EE8" s="160" t="s">
        <v>2340</v>
      </c>
      <c r="EF8" s="160" t="s">
        <v>2341</v>
      </c>
      <c r="EG8" s="160" t="s">
        <v>2275</v>
      </c>
      <c r="EH8" s="160" t="s">
        <v>2285</v>
      </c>
      <c r="EI8" s="160" t="s">
        <v>2342</v>
      </c>
      <c r="EJ8" s="160" t="s">
        <v>2343</v>
      </c>
      <c r="EK8" s="160" t="s">
        <v>2344</v>
      </c>
      <c r="EL8" s="160" t="s">
        <v>2345</v>
      </c>
      <c r="EM8" s="160" t="s">
        <v>2346</v>
      </c>
      <c r="EN8" s="160" t="s">
        <v>2347</v>
      </c>
      <c r="EO8" s="160" t="s">
        <v>2348</v>
      </c>
      <c r="EP8" s="160" t="s">
        <v>2349</v>
      </c>
      <c r="EQ8" s="160" t="s">
        <v>2350</v>
      </c>
      <c r="ER8" s="160" t="s">
        <v>2351</v>
      </c>
      <c r="ES8" s="160" t="s">
        <v>2352</v>
      </c>
      <c r="ET8" s="160" t="s">
        <v>2353</v>
      </c>
      <c r="EU8" s="160" t="s">
        <v>2354</v>
      </c>
      <c r="EV8" s="160" t="s">
        <v>2355</v>
      </c>
      <c r="EW8" s="160" t="s">
        <v>2356</v>
      </c>
      <c r="EX8" s="160" t="s">
        <v>2357</v>
      </c>
      <c r="EY8" s="160" t="s">
        <v>2358</v>
      </c>
      <c r="EZ8" s="160" t="s">
        <v>2359</v>
      </c>
      <c r="FA8" s="160" t="s">
        <v>2360</v>
      </c>
      <c r="FB8" s="160" t="s">
        <v>2341</v>
      </c>
      <c r="FC8" s="160" t="s">
        <v>2346</v>
      </c>
      <c r="FD8" s="160" t="s">
        <v>2361</v>
      </c>
      <c r="FE8" s="160" t="s">
        <v>2362</v>
      </c>
      <c r="FF8" s="160" t="s">
        <v>2363</v>
      </c>
      <c r="FG8" s="160" t="s">
        <v>2364</v>
      </c>
      <c r="FH8" s="160" t="s">
        <v>2365</v>
      </c>
      <c r="FI8" s="160" t="s">
        <v>2366</v>
      </c>
      <c r="FJ8" s="160" t="s">
        <v>2294</v>
      </c>
      <c r="FK8" s="160" t="s">
        <v>2295</v>
      </c>
      <c r="FL8" s="160" t="s">
        <v>2367</v>
      </c>
      <c r="FM8" s="160" t="s">
        <v>2334</v>
      </c>
      <c r="FN8" s="160" t="s">
        <v>2335</v>
      </c>
      <c r="FO8" s="160" t="s">
        <v>56</v>
      </c>
      <c r="FP8" s="160" t="s">
        <v>2368</v>
      </c>
      <c r="FQ8" s="161" t="s">
        <v>2369</v>
      </c>
      <c r="FR8" s="160" t="s">
        <v>2370</v>
      </c>
      <c r="FS8" s="160" t="s">
        <v>2371</v>
      </c>
      <c r="FT8" s="160" t="s">
        <v>2372</v>
      </c>
      <c r="FU8" s="160" t="s">
        <v>2373</v>
      </c>
      <c r="FV8" s="160" t="s">
        <v>2374</v>
      </c>
      <c r="FW8" s="160" t="s">
        <v>2375</v>
      </c>
      <c r="FX8" s="160" t="s">
        <v>2376</v>
      </c>
      <c r="FY8" s="160" t="s">
        <v>2377</v>
      </c>
      <c r="FZ8" s="160" t="s">
        <v>2378</v>
      </c>
      <c r="GA8" s="160" t="s">
        <v>2343</v>
      </c>
      <c r="GB8" s="161" t="s">
        <v>2379</v>
      </c>
      <c r="GC8" s="160" t="s">
        <v>2368</v>
      </c>
      <c r="GD8" s="160" t="s">
        <v>56</v>
      </c>
      <c r="GE8" s="160" t="s">
        <v>2380</v>
      </c>
      <c r="GF8" s="161" t="s">
        <v>2381</v>
      </c>
      <c r="GG8" s="160" t="s">
        <v>2382</v>
      </c>
      <c r="GH8" s="160" t="s">
        <v>2383</v>
      </c>
      <c r="GI8" s="160" t="s">
        <v>2316</v>
      </c>
      <c r="GJ8" s="160" t="s">
        <v>2384</v>
      </c>
      <c r="GK8" s="160" t="s">
        <v>2385</v>
      </c>
      <c r="GL8" s="160" t="s">
        <v>2386</v>
      </c>
      <c r="GM8" s="160" t="s">
        <v>2387</v>
      </c>
      <c r="GN8" s="160" t="s">
        <v>2388</v>
      </c>
      <c r="GO8" s="160" t="s">
        <v>2389</v>
      </c>
      <c r="GP8" s="160" t="s">
        <v>2390</v>
      </c>
      <c r="GQ8" s="161" t="s">
        <v>2389</v>
      </c>
      <c r="GR8" s="160" t="s">
        <v>2391</v>
      </c>
      <c r="GS8" s="160" t="s">
        <v>2392</v>
      </c>
      <c r="GT8" s="160" t="s">
        <v>2393</v>
      </c>
      <c r="GU8" s="160" t="s">
        <v>2394</v>
      </c>
      <c r="GV8" s="160" t="s">
        <v>2395</v>
      </c>
      <c r="GW8" s="160" t="s">
        <v>2396</v>
      </c>
      <c r="GX8" s="160" t="s">
        <v>2397</v>
      </c>
      <c r="GY8" s="160" t="s">
        <v>2398</v>
      </c>
      <c r="GZ8" s="160" t="s">
        <v>2399</v>
      </c>
      <c r="HA8" s="160" t="s">
        <v>2400</v>
      </c>
      <c r="HB8" s="161" t="s">
        <v>2401</v>
      </c>
      <c r="HC8" s="161" t="s">
        <v>2402</v>
      </c>
      <c r="HD8" s="160" t="s">
        <v>2403</v>
      </c>
      <c r="HE8" s="160" t="s">
        <v>2403</v>
      </c>
      <c r="HF8" s="160" t="s">
        <v>582</v>
      </c>
      <c r="HG8" s="160" t="s">
        <v>582</v>
      </c>
      <c r="HH8" s="160" t="s">
        <v>2404</v>
      </c>
      <c r="HI8" s="161" t="s">
        <v>2401</v>
      </c>
      <c r="HJ8" s="161" t="s">
        <v>2402</v>
      </c>
      <c r="HK8" s="160" t="s">
        <v>2405</v>
      </c>
      <c r="HL8" s="160" t="s">
        <v>2406</v>
      </c>
      <c r="HM8" s="160" t="s">
        <v>2407</v>
      </c>
      <c r="HN8" s="160" t="s">
        <v>2408</v>
      </c>
      <c r="HO8" s="160" t="s">
        <v>2409</v>
      </c>
      <c r="HP8" s="160" t="s">
        <v>2410</v>
      </c>
      <c r="HQ8" s="160" t="s">
        <v>2411</v>
      </c>
      <c r="HR8" s="160" t="s">
        <v>2412</v>
      </c>
      <c r="HS8" s="160" t="s">
        <v>2413</v>
      </c>
      <c r="HT8" s="160" t="s">
        <v>2414</v>
      </c>
      <c r="HU8" s="160" t="s">
        <v>2415</v>
      </c>
      <c r="HV8" s="160" t="s">
        <v>2416</v>
      </c>
      <c r="HW8" s="160" t="s">
        <v>2417</v>
      </c>
      <c r="HX8" s="160" t="s">
        <v>2418</v>
      </c>
      <c r="HY8" s="160" t="s">
        <v>2419</v>
      </c>
      <c r="HZ8" s="160" t="s">
        <v>2420</v>
      </c>
      <c r="IA8" s="160" t="s">
        <v>2421</v>
      </c>
      <c r="IB8" s="160" t="s">
        <v>2422</v>
      </c>
      <c r="IC8" s="160" t="s">
        <v>2423</v>
      </c>
      <c r="ID8" s="160" t="s">
        <v>2424</v>
      </c>
      <c r="IE8" s="160" t="s">
        <v>2425</v>
      </c>
      <c r="IF8" s="160" t="s">
        <v>2411</v>
      </c>
      <c r="IG8" s="160" t="s">
        <v>2412</v>
      </c>
      <c r="IH8" s="160" t="s">
        <v>2426</v>
      </c>
      <c r="II8" s="160" t="s">
        <v>2427</v>
      </c>
      <c r="IJ8" s="160" t="s">
        <v>2404</v>
      </c>
      <c r="IK8" s="160" t="s">
        <v>2342</v>
      </c>
      <c r="IL8" s="161" t="s">
        <v>595</v>
      </c>
      <c r="IM8" s="161" t="s">
        <v>222</v>
      </c>
      <c r="IN8" s="160" t="s">
        <v>2428</v>
      </c>
      <c r="IO8" s="160" t="s">
        <v>222</v>
      </c>
      <c r="IP8" s="160" t="s">
        <v>2429</v>
      </c>
      <c r="IQ8" s="160" t="s">
        <v>2430</v>
      </c>
      <c r="IR8" s="160" t="s">
        <v>2431</v>
      </c>
      <c r="IS8" s="161" t="s">
        <v>2429</v>
      </c>
      <c r="IT8" s="160" t="s">
        <v>2432</v>
      </c>
      <c r="IU8" s="160" t="s">
        <v>2433</v>
      </c>
      <c r="IV8" s="160" t="s">
        <v>2430</v>
      </c>
      <c r="IW8" s="161" t="s">
        <v>595</v>
      </c>
      <c r="IX8" s="160" t="s">
        <v>2431</v>
      </c>
      <c r="IY8" s="160" t="s">
        <v>604</v>
      </c>
      <c r="IZ8" s="160" t="s">
        <v>604</v>
      </c>
      <c r="JA8" s="160" t="s">
        <v>2434</v>
      </c>
      <c r="JB8" s="160" t="s">
        <v>2435</v>
      </c>
      <c r="JC8" s="160" t="s">
        <v>2436</v>
      </c>
      <c r="JD8" s="160" t="s">
        <v>2437</v>
      </c>
      <c r="JE8" s="160" t="s">
        <v>2438</v>
      </c>
      <c r="JF8" s="160" t="s">
        <v>2436</v>
      </c>
      <c r="JG8" s="160" t="s">
        <v>2439</v>
      </c>
      <c r="JH8" s="160" t="s">
        <v>2440</v>
      </c>
      <c r="JI8" s="160" t="s">
        <v>2439</v>
      </c>
      <c r="JJ8" s="160" t="s">
        <v>2441</v>
      </c>
      <c r="JK8" s="160" t="s">
        <v>2442</v>
      </c>
      <c r="JL8" s="160" t="s">
        <v>2443</v>
      </c>
      <c r="JM8" s="160" t="s">
        <v>2444</v>
      </c>
      <c r="JN8" s="160" t="s">
        <v>2445</v>
      </c>
      <c r="JO8" s="160" t="s">
        <v>2446</v>
      </c>
      <c r="JP8" s="160" t="s">
        <v>2447</v>
      </c>
      <c r="JQ8" s="160" t="s">
        <v>2448</v>
      </c>
      <c r="JR8" s="160" t="s">
        <v>2449</v>
      </c>
      <c r="JS8" s="160" t="s">
        <v>2450</v>
      </c>
      <c r="JT8" s="160" t="s">
        <v>2451</v>
      </c>
      <c r="JU8" s="160" t="s">
        <v>2425</v>
      </c>
      <c r="JV8" s="160" t="s">
        <v>2452</v>
      </c>
      <c r="JW8" s="160" t="s">
        <v>2453</v>
      </c>
      <c r="JX8" s="160" t="s">
        <v>2454</v>
      </c>
      <c r="JY8" s="160" t="s">
        <v>2455</v>
      </c>
      <c r="JZ8" s="160" t="s">
        <v>2456</v>
      </c>
      <c r="KA8" s="160" t="s">
        <v>2405</v>
      </c>
      <c r="KB8" s="160" t="s">
        <v>2457</v>
      </c>
      <c r="KC8" s="160" t="s">
        <v>2456</v>
      </c>
      <c r="KD8" s="160" t="s">
        <v>2406</v>
      </c>
      <c r="KE8" s="160" t="s">
        <v>2458</v>
      </c>
      <c r="KF8" s="160" t="s">
        <v>2459</v>
      </c>
      <c r="KG8" s="160" t="s">
        <v>2459</v>
      </c>
      <c r="KH8" s="160" t="s">
        <v>2460</v>
      </c>
      <c r="KI8" s="160" t="s">
        <v>2287</v>
      </c>
    </row>
    <row r="9" spans="1:295" ht="18" customHeight="1" x14ac:dyDescent="0.3">
      <c r="A9" s="162" t="s">
        <v>64</v>
      </c>
      <c r="B9" s="162" t="s">
        <v>845</v>
      </c>
      <c r="C9" s="163">
        <v>0</v>
      </c>
      <c r="D9" s="163">
        <v>2.7521</v>
      </c>
      <c r="E9" s="163">
        <v>-7.8391999999999999</v>
      </c>
      <c r="F9" s="163">
        <v>3.1198999999999999</v>
      </c>
      <c r="G9" s="163">
        <v>7.4130000000000003</v>
      </c>
      <c r="H9" s="164"/>
      <c r="I9" s="163">
        <v>9.2426999999999992</v>
      </c>
      <c r="J9" s="164"/>
      <c r="K9" s="163">
        <v>12.883900000000001</v>
      </c>
      <c r="L9" s="163">
        <v>4.7709000000000001</v>
      </c>
      <c r="M9" s="163">
        <v>4.4572000000000003</v>
      </c>
      <c r="N9" s="163">
        <v>-13.32</v>
      </c>
      <c r="O9" s="163">
        <v>-22</v>
      </c>
      <c r="P9" s="163">
        <v>0</v>
      </c>
      <c r="Q9" s="164"/>
      <c r="R9" s="164"/>
      <c r="S9" s="163">
        <v>3.7765</v>
      </c>
      <c r="T9" s="163">
        <v>-5.0862999999999996</v>
      </c>
      <c r="U9" s="163">
        <v>3.8235000000000001</v>
      </c>
      <c r="V9" s="163">
        <v>3.6493000000000002</v>
      </c>
      <c r="W9" s="163">
        <v>6.7088000000000001</v>
      </c>
      <c r="X9" s="163">
        <v>2.6105</v>
      </c>
      <c r="Y9" s="163">
        <v>5.6000000000000001E-2</v>
      </c>
      <c r="Z9" s="163">
        <v>2.0943000000000001</v>
      </c>
      <c r="AA9" s="164"/>
      <c r="AB9" s="163">
        <v>-1.2118</v>
      </c>
      <c r="AC9" s="163">
        <v>-0.20699999999999999</v>
      </c>
      <c r="AD9" s="163">
        <v>-0.20499999999999999</v>
      </c>
      <c r="AE9" s="163">
        <v>2.738</v>
      </c>
      <c r="AF9" s="163">
        <v>-6.66</v>
      </c>
      <c r="AG9" s="163">
        <v>-13.2</v>
      </c>
      <c r="AH9" s="163">
        <v>-0.97699999999999998</v>
      </c>
      <c r="AI9" s="163">
        <v>0.21299999999999999</v>
      </c>
      <c r="AJ9" s="164"/>
      <c r="AK9" s="163">
        <v>-8.33</v>
      </c>
      <c r="AL9" s="164"/>
      <c r="AM9" s="163">
        <v>-12.34</v>
      </c>
      <c r="AN9" s="163">
        <v>-12.57</v>
      </c>
      <c r="AO9" s="163">
        <v>5.1403999999999996</v>
      </c>
      <c r="AP9" s="163">
        <v>3.8795999999999999</v>
      </c>
      <c r="AQ9" s="163">
        <v>16.795400000000001</v>
      </c>
      <c r="AR9" s="163">
        <v>19.015799999999999</v>
      </c>
      <c r="AS9" s="163">
        <v>-22.9863</v>
      </c>
      <c r="AT9" s="163">
        <v>-8.7684999999999995</v>
      </c>
      <c r="AU9" s="164"/>
      <c r="AV9" s="163">
        <v>21.5444</v>
      </c>
      <c r="AW9" s="163">
        <v>22.065799999999999</v>
      </c>
      <c r="AX9" s="163">
        <v>-20.900200000000002</v>
      </c>
      <c r="AY9" s="163">
        <v>-19.4604</v>
      </c>
      <c r="AZ9" s="163">
        <v>42.037100000000002</v>
      </c>
      <c r="BA9" s="163">
        <v>37.778599999999997</v>
      </c>
      <c r="BB9" s="163">
        <v>-31.095500000000001</v>
      </c>
      <c r="BC9" s="163">
        <v>14.223100000000001</v>
      </c>
      <c r="BD9" s="163">
        <v>-4.3</v>
      </c>
      <c r="BE9" s="163">
        <v>-4.3</v>
      </c>
      <c r="BF9" s="163">
        <v>-17.0291</v>
      </c>
      <c r="BG9" s="163">
        <v>-34.973599999999998</v>
      </c>
      <c r="BH9" s="163">
        <v>-2.5339999999999998</v>
      </c>
      <c r="BI9" s="164"/>
      <c r="BJ9" s="163">
        <v>-9.0737000000000005</v>
      </c>
      <c r="BK9" s="163">
        <v>0.89480000000000004</v>
      </c>
      <c r="BL9" s="164"/>
      <c r="BM9" s="163">
        <v>0.8004</v>
      </c>
      <c r="BN9" s="163">
        <v>-95.553399999999996</v>
      </c>
      <c r="BO9" s="163">
        <v>63.356400000000001</v>
      </c>
      <c r="BP9" s="163">
        <v>63.448</v>
      </c>
      <c r="BQ9" s="163">
        <v>-64.950999999999993</v>
      </c>
      <c r="BR9" s="163">
        <v>-165.5273</v>
      </c>
      <c r="BS9" s="164"/>
      <c r="BT9" s="164"/>
      <c r="BU9" s="164"/>
      <c r="BV9" s="163">
        <v>18.372399999999999</v>
      </c>
      <c r="BW9" s="163">
        <v>12.03</v>
      </c>
      <c r="BX9" s="163">
        <v>9.5</v>
      </c>
      <c r="BY9" s="163">
        <v>-9.17</v>
      </c>
      <c r="BZ9" s="163">
        <v>7.05</v>
      </c>
      <c r="CA9" s="163">
        <v>-1.4693000000000001</v>
      </c>
      <c r="CB9" s="163">
        <v>-1.7373000000000001</v>
      </c>
      <c r="CC9" s="163">
        <v>3.2462</v>
      </c>
      <c r="CD9" s="163">
        <v>0.73070000000000002</v>
      </c>
      <c r="CE9" s="164"/>
      <c r="CF9" s="163">
        <v>-4.6150000000000002</v>
      </c>
      <c r="CG9" s="163">
        <v>-4.3898000000000001</v>
      </c>
      <c r="CH9" s="163">
        <v>-9.2163000000000004</v>
      </c>
      <c r="CI9" s="163">
        <v>21.253399999999999</v>
      </c>
      <c r="CJ9" s="164"/>
      <c r="CK9" s="164"/>
      <c r="CL9" s="164"/>
      <c r="CM9" s="163">
        <v>-40.200000000000003</v>
      </c>
      <c r="CN9" s="163">
        <v>-2.95</v>
      </c>
      <c r="CO9" s="163">
        <v>31.9895</v>
      </c>
      <c r="CP9" s="163">
        <v>31.883900000000001</v>
      </c>
      <c r="CQ9" s="163">
        <v>30.596900000000002</v>
      </c>
      <c r="CR9" s="163">
        <v>43.513199999999998</v>
      </c>
      <c r="CS9" s="163">
        <v>43.790300000000002</v>
      </c>
      <c r="CT9" s="163">
        <v>-12.5427</v>
      </c>
      <c r="CU9" s="163">
        <v>-39.481699999999996</v>
      </c>
      <c r="CV9" s="163">
        <v>-11.054500000000001</v>
      </c>
      <c r="CW9" s="163">
        <v>2.9089</v>
      </c>
      <c r="CX9" s="163">
        <v>30.11</v>
      </c>
      <c r="CY9" s="163">
        <v>11.21</v>
      </c>
      <c r="CZ9" s="163">
        <v>6.8799000000000001</v>
      </c>
      <c r="DA9" s="163">
        <v>5.8624000000000001</v>
      </c>
      <c r="DB9" s="163">
        <v>8.3056999999999999</v>
      </c>
      <c r="DC9" s="164"/>
      <c r="DD9" s="163">
        <v>-22.240500000000001</v>
      </c>
      <c r="DE9" s="163">
        <v>-22.134</v>
      </c>
      <c r="DF9" s="163">
        <v>24.9361</v>
      </c>
      <c r="DG9" s="164"/>
      <c r="DH9" s="163">
        <v>-3.3008999999999999</v>
      </c>
      <c r="DI9" s="163">
        <v>-31.5</v>
      </c>
      <c r="DJ9" s="163">
        <v>-31.8</v>
      </c>
      <c r="DK9" s="163">
        <v>-5.5151000000000003</v>
      </c>
      <c r="DL9" s="163">
        <v>-0.748</v>
      </c>
      <c r="DM9" s="163">
        <v>9.3101000000000003</v>
      </c>
      <c r="DN9" s="163">
        <v>6.4999000000000002</v>
      </c>
      <c r="DO9" s="163">
        <v>-0.17</v>
      </c>
      <c r="DP9" s="163">
        <v>-3.22</v>
      </c>
      <c r="DQ9" s="163">
        <v>13.64</v>
      </c>
      <c r="DR9" s="163">
        <v>-26.039000000000001</v>
      </c>
      <c r="DS9" s="163">
        <v>-9.1</v>
      </c>
      <c r="DT9" s="163">
        <v>-9.34</v>
      </c>
      <c r="DU9" s="163">
        <v>23.22</v>
      </c>
      <c r="DV9" s="163">
        <v>2.52</v>
      </c>
      <c r="DW9" s="163">
        <v>-27.054500000000001</v>
      </c>
      <c r="DX9" s="163">
        <v>-13.6091</v>
      </c>
      <c r="DY9" s="163">
        <v>-15.818</v>
      </c>
      <c r="DZ9" s="163">
        <v>-14.436400000000001</v>
      </c>
      <c r="EA9" s="163">
        <v>12.864699999999999</v>
      </c>
      <c r="EB9" s="163">
        <v>-12.8508</v>
      </c>
      <c r="EC9" s="163">
        <v>-18.684899999999999</v>
      </c>
      <c r="ED9" s="163">
        <v>-18.982399999999998</v>
      </c>
      <c r="EE9" s="163">
        <v>-10.157299999999999</v>
      </c>
      <c r="EF9" s="163">
        <v>-14.321</v>
      </c>
      <c r="EG9" s="163">
        <v>-13.153</v>
      </c>
      <c r="EH9" s="163">
        <v>-32.276200000000003</v>
      </c>
      <c r="EI9" s="163">
        <v>-5.0838999999999999</v>
      </c>
      <c r="EJ9" s="164"/>
      <c r="EK9" s="163">
        <v>-11.793100000000001</v>
      </c>
      <c r="EL9" s="163">
        <v>-11.1235</v>
      </c>
      <c r="EM9" s="163">
        <v>9.6351999999999993</v>
      </c>
      <c r="EN9" s="163">
        <v>-17.409700000000001</v>
      </c>
      <c r="EO9" s="163">
        <v>-16.609500000000001</v>
      </c>
      <c r="EP9" s="163">
        <v>20.495999999999999</v>
      </c>
      <c r="EQ9" s="163">
        <v>-17.931999999999999</v>
      </c>
      <c r="ER9" s="163">
        <v>-17.487400000000001</v>
      </c>
      <c r="ES9" s="163">
        <v>-3.8117000000000001</v>
      </c>
      <c r="ET9" s="163">
        <v>-13.18</v>
      </c>
      <c r="EU9" s="163">
        <v>-12.36</v>
      </c>
      <c r="EV9" s="163">
        <v>0</v>
      </c>
      <c r="EW9" s="163">
        <v>4.3064999999999998</v>
      </c>
      <c r="EX9" s="163">
        <v>-32.929200000000002</v>
      </c>
      <c r="EY9" s="163">
        <v>-15.667299999999999</v>
      </c>
      <c r="EZ9" s="163">
        <v>-10.040100000000001</v>
      </c>
      <c r="FA9" s="163">
        <v>10.238200000000001</v>
      </c>
      <c r="FB9" s="163">
        <v>-1.3693</v>
      </c>
      <c r="FC9" s="163">
        <v>-13.492800000000001</v>
      </c>
      <c r="FD9" s="163">
        <v>3.9592999999999998</v>
      </c>
      <c r="FE9" s="164"/>
      <c r="FF9" s="163">
        <v>3.8782000000000001</v>
      </c>
      <c r="FG9" s="163">
        <v>4.8087</v>
      </c>
      <c r="FH9" s="163">
        <v>4.7121000000000004</v>
      </c>
      <c r="FI9" s="163">
        <v>3.5432999999999999</v>
      </c>
      <c r="FJ9" s="163">
        <v>-6.6982999999999997</v>
      </c>
      <c r="FK9" s="163">
        <v>-6.5308000000000002</v>
      </c>
      <c r="FL9" s="163">
        <v>27.797699999999999</v>
      </c>
      <c r="FM9" s="163">
        <v>1.7604</v>
      </c>
      <c r="FN9" s="163">
        <v>1.8361000000000001</v>
      </c>
      <c r="FO9" s="163">
        <v>35.179499999999997</v>
      </c>
      <c r="FP9" s="163">
        <v>45.415700000000001</v>
      </c>
      <c r="FQ9" s="163">
        <v>18.404800000000002</v>
      </c>
      <c r="FR9" s="163">
        <v>-13.88</v>
      </c>
      <c r="FS9" s="163">
        <v>-1.4021999999999999</v>
      </c>
      <c r="FT9" s="163">
        <v>0.16500000000000001</v>
      </c>
      <c r="FU9" s="163">
        <v>0.74</v>
      </c>
      <c r="FV9" s="163">
        <v>-0.81</v>
      </c>
      <c r="FW9" s="163">
        <v>-18.605699999999999</v>
      </c>
      <c r="FX9" s="164"/>
      <c r="FY9" s="163">
        <v>7.0780000000000003</v>
      </c>
      <c r="FZ9" s="163">
        <v>0.69899999999999995</v>
      </c>
      <c r="GA9" s="164"/>
      <c r="GB9" s="163">
        <v>34.5</v>
      </c>
      <c r="GC9" s="163">
        <v>-42.6708</v>
      </c>
      <c r="GD9" s="163">
        <v>-33.146599999999999</v>
      </c>
      <c r="GE9" s="163">
        <v>-0.26</v>
      </c>
      <c r="GF9" s="163">
        <v>21.307200000000002</v>
      </c>
      <c r="GG9" s="164"/>
      <c r="GH9" s="163">
        <v>16.035299999999999</v>
      </c>
      <c r="GI9" s="163">
        <v>-2.7925</v>
      </c>
      <c r="GJ9" s="163">
        <v>-2.8881000000000001</v>
      </c>
      <c r="GK9" s="163">
        <v>1.9843999999999999</v>
      </c>
      <c r="GL9" s="164"/>
      <c r="GM9" s="164"/>
      <c r="GN9" s="163">
        <v>-8.1011000000000006</v>
      </c>
      <c r="GO9" s="163">
        <v>-33.253599999999999</v>
      </c>
      <c r="GP9" s="163">
        <v>10.7567</v>
      </c>
      <c r="GQ9" s="163">
        <v>-20.125399999999999</v>
      </c>
      <c r="GR9" s="163">
        <v>5.3707000000000003</v>
      </c>
      <c r="GS9" s="163">
        <v>5.3639000000000001</v>
      </c>
      <c r="GT9" s="163">
        <v>138.15780000000001</v>
      </c>
      <c r="GU9" s="163">
        <v>-4.5487000000000002</v>
      </c>
      <c r="GV9" s="163">
        <v>-9.7431999999999999</v>
      </c>
      <c r="GW9" s="163">
        <v>6.274</v>
      </c>
      <c r="GX9" s="163">
        <v>3.347</v>
      </c>
      <c r="GY9" s="163">
        <v>6.82</v>
      </c>
      <c r="GZ9" s="163">
        <v>6.8197999999999999</v>
      </c>
      <c r="HA9" s="163">
        <v>2</v>
      </c>
      <c r="HB9" s="163">
        <v>-7.9093999999999998</v>
      </c>
      <c r="HC9" s="163">
        <v>-5.7527999999999997</v>
      </c>
      <c r="HD9" s="163">
        <v>-1.26</v>
      </c>
      <c r="HE9" s="163">
        <v>3.6926000000000001</v>
      </c>
      <c r="HF9" s="163">
        <v>68.388499999999993</v>
      </c>
      <c r="HG9" s="163">
        <v>21.289899999999999</v>
      </c>
      <c r="HH9" s="163">
        <v>79.517899999999997</v>
      </c>
      <c r="HI9" s="163">
        <v>-3.1791</v>
      </c>
      <c r="HJ9" s="163">
        <v>47.297199999999997</v>
      </c>
      <c r="HK9" s="163">
        <v>-6.4292999999999996</v>
      </c>
      <c r="HL9" s="163">
        <v>-8.0228000000000002</v>
      </c>
      <c r="HM9" s="163">
        <v>0</v>
      </c>
      <c r="HN9" s="163">
        <v>0</v>
      </c>
      <c r="HO9" s="164"/>
      <c r="HP9" s="164"/>
      <c r="HQ9" s="163">
        <v>-24.0426</v>
      </c>
      <c r="HR9" s="163">
        <v>-23.4438</v>
      </c>
      <c r="HS9" s="163">
        <v>-15.1046</v>
      </c>
      <c r="HT9" s="163">
        <v>-15.360300000000001</v>
      </c>
      <c r="HU9" s="163">
        <v>13.26</v>
      </c>
      <c r="HV9" s="163">
        <v>13.26</v>
      </c>
      <c r="HW9" s="163">
        <v>-22.6</v>
      </c>
      <c r="HX9" s="163">
        <v>-22.9</v>
      </c>
      <c r="HY9" s="163">
        <v>0.21149999999999999</v>
      </c>
      <c r="HZ9" s="163">
        <v>-7.04</v>
      </c>
      <c r="IA9" s="163">
        <v>50.730800000000002</v>
      </c>
      <c r="IB9" s="163">
        <v>14.2112</v>
      </c>
      <c r="IC9" s="163">
        <v>13.958</v>
      </c>
      <c r="ID9" s="163">
        <v>-19</v>
      </c>
      <c r="IE9" s="163">
        <v>-23.9</v>
      </c>
      <c r="IF9" s="163">
        <v>8.6</v>
      </c>
      <c r="IG9" s="163">
        <v>7.9</v>
      </c>
      <c r="IH9" s="164"/>
      <c r="II9" s="164"/>
      <c r="IJ9" s="163">
        <v>-80.637200000000007</v>
      </c>
      <c r="IK9" s="163">
        <v>-19.917100000000001</v>
      </c>
      <c r="IL9" s="163">
        <v>-278.8553</v>
      </c>
      <c r="IM9" s="163">
        <v>2.9184999999999999</v>
      </c>
      <c r="IN9" s="163">
        <v>-30.1464</v>
      </c>
      <c r="IO9" s="163">
        <v>65.494100000000003</v>
      </c>
      <c r="IP9" s="163">
        <v>97.561400000000006</v>
      </c>
      <c r="IQ9" s="163">
        <v>96.172899999999998</v>
      </c>
      <c r="IR9" s="163">
        <v>129.7346</v>
      </c>
      <c r="IS9" s="163">
        <v>3.7715999999999998</v>
      </c>
      <c r="IT9" s="163">
        <v>21.8978</v>
      </c>
      <c r="IU9" s="163">
        <v>22.034700000000001</v>
      </c>
      <c r="IV9" s="163">
        <v>10.879799999999999</v>
      </c>
      <c r="IW9" s="163">
        <v>207.6369</v>
      </c>
      <c r="IX9" s="163">
        <v>-231.26230000000001</v>
      </c>
      <c r="IY9" s="163">
        <v>-24.249300000000002</v>
      </c>
      <c r="IZ9" s="163">
        <v>30.584800000000001</v>
      </c>
      <c r="JA9" s="163">
        <v>-0.37480000000000002</v>
      </c>
      <c r="JB9" s="163">
        <v>2.7919999999999998</v>
      </c>
      <c r="JC9" s="163">
        <v>-3.92</v>
      </c>
      <c r="JD9" s="163">
        <v>-2.044</v>
      </c>
      <c r="JE9" s="163">
        <v>-2.0449999999999999</v>
      </c>
      <c r="JF9" s="163">
        <v>-0.96</v>
      </c>
      <c r="JG9" s="163">
        <v>3.44</v>
      </c>
      <c r="JH9" s="163">
        <v>-3.1307</v>
      </c>
      <c r="JI9" s="163">
        <v>-10.106</v>
      </c>
      <c r="JJ9" s="163">
        <v>4.6006</v>
      </c>
      <c r="JK9" s="163">
        <v>1.6709000000000001</v>
      </c>
      <c r="JL9" s="163">
        <v>4.8</v>
      </c>
      <c r="JM9" s="163">
        <v>1.6859999999999999</v>
      </c>
      <c r="JN9" s="163">
        <v>1.5269999999999999</v>
      </c>
      <c r="JO9" s="163">
        <v>2.6701000000000001</v>
      </c>
      <c r="JP9" s="163">
        <v>2.8290000000000002</v>
      </c>
      <c r="JQ9" s="163">
        <v>3.7736000000000001</v>
      </c>
      <c r="JR9" s="163">
        <v>3.5057999999999998</v>
      </c>
      <c r="JS9" s="163">
        <v>3.7894999999999999</v>
      </c>
      <c r="JT9" s="164"/>
      <c r="JU9" s="163">
        <v>8.5</v>
      </c>
      <c r="JV9" s="163">
        <v>10.0748</v>
      </c>
      <c r="JW9" s="163">
        <v>-0.02</v>
      </c>
      <c r="JX9" s="164"/>
      <c r="JY9" s="163">
        <v>-4.2539999999999996</v>
      </c>
      <c r="JZ9" s="163">
        <v>-15.468299999999999</v>
      </c>
      <c r="KA9" s="163">
        <v>-18.1294</v>
      </c>
      <c r="KB9" s="163">
        <v>-1.5392999999999999</v>
      </c>
      <c r="KC9" s="163">
        <v>11.7858</v>
      </c>
      <c r="KD9" s="163">
        <v>-13.039400000000001</v>
      </c>
      <c r="KE9" s="163">
        <v>0</v>
      </c>
      <c r="KF9" s="163">
        <v>-1.6</v>
      </c>
      <c r="KG9" s="163">
        <v>-12.5</v>
      </c>
      <c r="KH9" s="163">
        <v>83.611800000000002</v>
      </c>
      <c r="KI9" s="163">
        <v>-164.023</v>
      </c>
    </row>
    <row r="10" spans="1:295" ht="18" customHeight="1" x14ac:dyDescent="0.3">
      <c r="A10" s="162" t="s">
        <v>64</v>
      </c>
      <c r="B10" s="162" t="s">
        <v>846</v>
      </c>
      <c r="C10" s="166">
        <v>0</v>
      </c>
      <c r="D10" s="166">
        <v>3.3935</v>
      </c>
      <c r="E10" s="166">
        <v>-8.4253</v>
      </c>
      <c r="F10" s="166">
        <v>3.0739999999999998</v>
      </c>
      <c r="G10" s="166">
        <v>7.5107999999999997</v>
      </c>
      <c r="H10" s="167"/>
      <c r="I10" s="166">
        <v>9.2128999999999994</v>
      </c>
      <c r="J10" s="167"/>
      <c r="K10" s="166">
        <v>11.9719</v>
      </c>
      <c r="L10" s="166">
        <v>4.2979000000000003</v>
      </c>
      <c r="M10" s="166">
        <v>3.9645000000000001</v>
      </c>
      <c r="N10" s="166">
        <v>-8.8800000000000008</v>
      </c>
      <c r="O10" s="167"/>
      <c r="P10" s="166">
        <v>-2.2000000000000002</v>
      </c>
      <c r="Q10" s="166">
        <v>1.6559999999999999</v>
      </c>
      <c r="R10" s="167"/>
      <c r="S10" s="166">
        <v>3.7429000000000001</v>
      </c>
      <c r="T10" s="166">
        <v>-5.4809999999999999</v>
      </c>
      <c r="U10" s="166">
        <v>3.6760000000000002</v>
      </c>
      <c r="V10" s="166">
        <v>3.53</v>
      </c>
      <c r="W10" s="166">
        <v>6.6441999999999997</v>
      </c>
      <c r="X10" s="166">
        <v>2.3834</v>
      </c>
      <c r="Y10" s="166">
        <v>0.1782</v>
      </c>
      <c r="Z10" s="166">
        <v>2.3483999999999998</v>
      </c>
      <c r="AA10" s="167"/>
      <c r="AB10" s="166">
        <v>-1.2438</v>
      </c>
      <c r="AC10" s="166">
        <v>-0.36499999999999999</v>
      </c>
      <c r="AD10" s="166">
        <v>-0.35</v>
      </c>
      <c r="AE10" s="166">
        <v>2.9710000000000001</v>
      </c>
      <c r="AF10" s="166">
        <v>-11.1</v>
      </c>
      <c r="AG10" s="166">
        <v>-13.2</v>
      </c>
      <c r="AH10" s="166">
        <v>-1.2769999999999999</v>
      </c>
      <c r="AI10" s="166">
        <v>0.20899999999999999</v>
      </c>
      <c r="AJ10" s="167"/>
      <c r="AK10" s="166">
        <v>-9.3000000000000007</v>
      </c>
      <c r="AL10" s="167"/>
      <c r="AM10" s="166">
        <v>-12.05</v>
      </c>
      <c r="AN10" s="166">
        <v>-12.1</v>
      </c>
      <c r="AO10" s="166">
        <v>4.4817999999999998</v>
      </c>
      <c r="AP10" s="166">
        <v>3.5817000000000001</v>
      </c>
      <c r="AQ10" s="166">
        <v>16.364599999999999</v>
      </c>
      <c r="AR10" s="166">
        <v>18.1402</v>
      </c>
      <c r="AS10" s="166">
        <v>-22.981400000000001</v>
      </c>
      <c r="AT10" s="166">
        <v>-11.6515</v>
      </c>
      <c r="AU10" s="167"/>
      <c r="AV10" s="166">
        <v>13.815899999999999</v>
      </c>
      <c r="AW10" s="166">
        <v>12.7881</v>
      </c>
      <c r="AX10" s="166">
        <v>-21.921900000000001</v>
      </c>
      <c r="AY10" s="166">
        <v>-20.437999999999999</v>
      </c>
      <c r="AZ10" s="166">
        <v>43.012099999999997</v>
      </c>
      <c r="BA10" s="166">
        <v>40.467100000000002</v>
      </c>
      <c r="BB10" s="166">
        <v>-24.851199999999999</v>
      </c>
      <c r="BC10" s="166">
        <v>13.9298</v>
      </c>
      <c r="BD10" s="166">
        <v>-4.0999999999999996</v>
      </c>
      <c r="BE10" s="166">
        <v>-4.0999999999999996</v>
      </c>
      <c r="BF10" s="166">
        <v>-15.8081</v>
      </c>
      <c r="BG10" s="166">
        <v>-34.910699999999999</v>
      </c>
      <c r="BH10" s="166">
        <v>-1.7490000000000001</v>
      </c>
      <c r="BI10" s="167"/>
      <c r="BJ10" s="166">
        <v>-7.5439999999999996</v>
      </c>
      <c r="BK10" s="166">
        <v>0.67920000000000003</v>
      </c>
      <c r="BL10" s="167"/>
      <c r="BM10" s="166">
        <v>0.83030000000000004</v>
      </c>
      <c r="BN10" s="166">
        <v>-103.946</v>
      </c>
      <c r="BO10" s="166">
        <v>53.010599999999997</v>
      </c>
      <c r="BP10" s="166">
        <v>53.1327</v>
      </c>
      <c r="BQ10" s="166">
        <v>-56.923999999999999</v>
      </c>
      <c r="BR10" s="166">
        <v>-153.6516</v>
      </c>
      <c r="BS10" s="167"/>
      <c r="BT10" s="167"/>
      <c r="BU10" s="167"/>
      <c r="BV10" s="166">
        <v>16.236699999999999</v>
      </c>
      <c r="BW10" s="166">
        <v>11.68</v>
      </c>
      <c r="BX10" s="166">
        <v>8.85</v>
      </c>
      <c r="BY10" s="166">
        <v>-9.51</v>
      </c>
      <c r="BZ10" s="166">
        <v>5.86</v>
      </c>
      <c r="CA10" s="166">
        <v>-3.2107999999999999</v>
      </c>
      <c r="CB10" s="166">
        <v>-3.3447</v>
      </c>
      <c r="CC10" s="166">
        <v>3.8182</v>
      </c>
      <c r="CD10" s="166">
        <v>1.3925000000000001</v>
      </c>
      <c r="CE10" s="167"/>
      <c r="CF10" s="166">
        <v>0.2666</v>
      </c>
      <c r="CG10" s="166">
        <v>0.67210000000000003</v>
      </c>
      <c r="CH10" s="166">
        <v>-7.7081999999999997</v>
      </c>
      <c r="CI10" s="166">
        <v>21.831199999999999</v>
      </c>
      <c r="CJ10" s="167"/>
      <c r="CK10" s="167"/>
      <c r="CL10" s="167"/>
      <c r="CM10" s="166">
        <v>-41.8</v>
      </c>
      <c r="CN10" s="166">
        <v>-2.75</v>
      </c>
      <c r="CO10" s="166">
        <v>33.086300000000001</v>
      </c>
      <c r="CP10" s="166">
        <v>33.125500000000002</v>
      </c>
      <c r="CQ10" s="166">
        <v>32.013399999999997</v>
      </c>
      <c r="CR10" s="166">
        <v>37.086300000000001</v>
      </c>
      <c r="CS10" s="166">
        <v>37.6143</v>
      </c>
      <c r="CT10" s="166">
        <v>-12.7142</v>
      </c>
      <c r="CU10" s="166">
        <v>-32.028599999999997</v>
      </c>
      <c r="CV10" s="166">
        <v>-11.087199999999999</v>
      </c>
      <c r="CW10" s="166">
        <v>2.9306000000000001</v>
      </c>
      <c r="CX10" s="166">
        <v>29.91</v>
      </c>
      <c r="CY10" s="166">
        <v>10.93</v>
      </c>
      <c r="CZ10" s="166">
        <v>6.7236000000000002</v>
      </c>
      <c r="DA10" s="166">
        <v>5.5694999999999997</v>
      </c>
      <c r="DB10" s="166">
        <v>8.1553000000000004</v>
      </c>
      <c r="DC10" s="167"/>
      <c r="DD10" s="166">
        <v>-23.3947</v>
      </c>
      <c r="DE10" s="166">
        <v>-22.811</v>
      </c>
      <c r="DF10" s="166">
        <v>25.065899999999999</v>
      </c>
      <c r="DG10" s="167"/>
      <c r="DH10" s="166">
        <v>-3.2709000000000001</v>
      </c>
      <c r="DI10" s="166">
        <v>-29.1</v>
      </c>
      <c r="DJ10" s="166">
        <v>-29.5</v>
      </c>
      <c r="DK10" s="166">
        <v>-4.6703999999999999</v>
      </c>
      <c r="DL10" s="166">
        <v>-0.93500000000000005</v>
      </c>
      <c r="DM10" s="166">
        <v>8.9946999999999999</v>
      </c>
      <c r="DN10" s="166">
        <v>5.7577999999999996</v>
      </c>
      <c r="DO10" s="166">
        <v>-0.63</v>
      </c>
      <c r="DP10" s="166">
        <v>-3.26</v>
      </c>
      <c r="DQ10" s="166">
        <v>13.2525</v>
      </c>
      <c r="DR10" s="166">
        <v>-25.746500000000001</v>
      </c>
      <c r="DS10" s="166">
        <v>-9.84</v>
      </c>
      <c r="DT10" s="166">
        <v>-9.9499999999999993</v>
      </c>
      <c r="DU10" s="166">
        <v>23.73</v>
      </c>
      <c r="DV10" s="166">
        <v>1.6</v>
      </c>
      <c r="DW10" s="166">
        <v>-27.145499999999998</v>
      </c>
      <c r="DX10" s="166">
        <v>-13.827299999999999</v>
      </c>
      <c r="DY10" s="166">
        <v>-16.1921</v>
      </c>
      <c r="DZ10" s="166">
        <v>-15.7182</v>
      </c>
      <c r="EA10" s="166">
        <v>9.5550999999999995</v>
      </c>
      <c r="EB10" s="166">
        <v>-16.7255</v>
      </c>
      <c r="EC10" s="166">
        <v>-21.7239</v>
      </c>
      <c r="ED10" s="166">
        <v>-21.5383</v>
      </c>
      <c r="EE10" s="166">
        <v>-8.9612999999999996</v>
      </c>
      <c r="EF10" s="166">
        <v>-9.5824999999999996</v>
      </c>
      <c r="EG10" s="166">
        <v>-12.606</v>
      </c>
      <c r="EH10" s="166">
        <v>-37.7149</v>
      </c>
      <c r="EI10" s="166">
        <v>-13.196199999999999</v>
      </c>
      <c r="EJ10" s="167"/>
      <c r="EK10" s="166">
        <v>-11.977</v>
      </c>
      <c r="EL10" s="166">
        <v>-11.536799999999999</v>
      </c>
      <c r="EM10" s="166">
        <v>0</v>
      </c>
      <c r="EN10" s="166">
        <v>-21.933900000000001</v>
      </c>
      <c r="EO10" s="166">
        <v>-20.6907</v>
      </c>
      <c r="EP10" s="166">
        <v>26.128</v>
      </c>
      <c r="EQ10" s="166">
        <v>-17.234400000000001</v>
      </c>
      <c r="ER10" s="166">
        <v>-16.9864</v>
      </c>
      <c r="ES10" s="166">
        <v>-2.2768999999999999</v>
      </c>
      <c r="ET10" s="166">
        <v>-13.97</v>
      </c>
      <c r="EU10" s="166">
        <v>-14.04</v>
      </c>
      <c r="EV10" s="166">
        <v>-0.2</v>
      </c>
      <c r="EW10" s="166">
        <v>4.0976999999999997</v>
      </c>
      <c r="EX10" s="166">
        <v>-41.487099999999998</v>
      </c>
      <c r="EY10" s="166">
        <v>-15.715</v>
      </c>
      <c r="EZ10" s="166">
        <v>-10.1243</v>
      </c>
      <c r="FA10" s="166">
        <v>9.4436999999999998</v>
      </c>
      <c r="FB10" s="166">
        <v>-0.58040000000000003</v>
      </c>
      <c r="FC10" s="166">
        <v>-15.8104</v>
      </c>
      <c r="FD10" s="166">
        <v>4.5612000000000004</v>
      </c>
      <c r="FE10" s="167"/>
      <c r="FF10" s="166">
        <v>4.3453999999999997</v>
      </c>
      <c r="FG10" s="166">
        <v>3.5701000000000001</v>
      </c>
      <c r="FH10" s="166">
        <v>4.2759999999999998</v>
      </c>
      <c r="FI10" s="166">
        <v>2.9704999999999999</v>
      </c>
      <c r="FJ10" s="166">
        <v>-5.0236999999999998</v>
      </c>
      <c r="FK10" s="166">
        <v>-5.5260999999999996</v>
      </c>
      <c r="FL10" s="166">
        <v>26.123200000000001</v>
      </c>
      <c r="FM10" s="166">
        <v>3.8083999999999998</v>
      </c>
      <c r="FN10" s="166">
        <v>4.3394000000000004</v>
      </c>
      <c r="FO10" s="166">
        <v>34.102499999999999</v>
      </c>
      <c r="FP10" s="166">
        <v>43.878999999999998</v>
      </c>
      <c r="FQ10" s="166">
        <v>18.409700000000001</v>
      </c>
      <c r="FR10" s="166">
        <v>-14.81</v>
      </c>
      <c r="FS10" s="166">
        <v>-1.7189000000000001</v>
      </c>
      <c r="FT10" s="166">
        <v>0.20069999999999999</v>
      </c>
      <c r="FU10" s="166">
        <v>0.69</v>
      </c>
      <c r="FV10" s="166">
        <v>-0.89</v>
      </c>
      <c r="FW10" s="166">
        <v>-19.842400000000001</v>
      </c>
      <c r="FX10" s="167"/>
      <c r="FY10" s="166">
        <v>7.125</v>
      </c>
      <c r="FZ10" s="166">
        <v>0.58899999999999997</v>
      </c>
      <c r="GA10" s="167"/>
      <c r="GB10" s="166">
        <v>33.869999999999997</v>
      </c>
      <c r="GC10" s="166">
        <v>-40.905000000000001</v>
      </c>
      <c r="GD10" s="166">
        <v>-30.3475</v>
      </c>
      <c r="GE10" s="166">
        <v>-0.21</v>
      </c>
      <c r="GF10" s="166">
        <v>20.808700000000002</v>
      </c>
      <c r="GG10" s="167"/>
      <c r="GH10" s="166">
        <v>16.161200000000001</v>
      </c>
      <c r="GI10" s="166">
        <v>-2.7080000000000002</v>
      </c>
      <c r="GJ10" s="166">
        <v>-2.7980999999999998</v>
      </c>
      <c r="GK10" s="166">
        <v>1.9222999999999999</v>
      </c>
      <c r="GL10" s="167"/>
      <c r="GM10" s="167"/>
      <c r="GN10" s="166">
        <v>-8.7431999999999999</v>
      </c>
      <c r="GO10" s="166">
        <v>-31.791399999999999</v>
      </c>
      <c r="GP10" s="166">
        <v>9.7954000000000008</v>
      </c>
      <c r="GQ10" s="166">
        <v>-20.6126</v>
      </c>
      <c r="GR10" s="166">
        <v>5.5361000000000002</v>
      </c>
      <c r="GS10" s="166">
        <v>5.1033999999999997</v>
      </c>
      <c r="GT10" s="166">
        <v>136.4605</v>
      </c>
      <c r="GU10" s="166">
        <v>-5.1898</v>
      </c>
      <c r="GV10" s="166">
        <v>-10.0185</v>
      </c>
      <c r="GW10" s="166">
        <v>7.8147000000000002</v>
      </c>
      <c r="GX10" s="166">
        <v>2.0327000000000002</v>
      </c>
      <c r="GY10" s="166">
        <v>6.6588000000000003</v>
      </c>
      <c r="GZ10" s="166">
        <v>6.7011000000000003</v>
      </c>
      <c r="HA10" s="166">
        <v>2.3134000000000001</v>
      </c>
      <c r="HB10" s="166">
        <v>-7.0346000000000002</v>
      </c>
      <c r="HC10" s="166">
        <v>-5.3582000000000001</v>
      </c>
      <c r="HD10" s="166">
        <v>2.93</v>
      </c>
      <c r="HE10" s="166">
        <v>0</v>
      </c>
      <c r="HF10" s="166">
        <v>59.341000000000001</v>
      </c>
      <c r="HG10" s="166">
        <v>31.611699999999999</v>
      </c>
      <c r="HH10" s="166">
        <v>79.078299999999999</v>
      </c>
      <c r="HI10" s="166">
        <v>-2.0842999999999998</v>
      </c>
      <c r="HJ10" s="166">
        <v>47.548299999999998</v>
      </c>
      <c r="HK10" s="166">
        <v>-5.9871999999999996</v>
      </c>
      <c r="HL10" s="166">
        <v>-8.4009999999999998</v>
      </c>
      <c r="HM10" s="166">
        <v>0</v>
      </c>
      <c r="HN10" s="166">
        <v>0</v>
      </c>
      <c r="HO10" s="167"/>
      <c r="HP10" s="167"/>
      <c r="HQ10" s="166">
        <v>-23.1966</v>
      </c>
      <c r="HR10" s="166">
        <v>-22.235299999999999</v>
      </c>
      <c r="HS10" s="166">
        <v>-15.0505</v>
      </c>
      <c r="HT10" s="166">
        <v>-14.940300000000001</v>
      </c>
      <c r="HU10" s="166">
        <v>13.49</v>
      </c>
      <c r="HV10" s="166">
        <v>13.73</v>
      </c>
      <c r="HW10" s="166">
        <v>-22.1</v>
      </c>
      <c r="HX10" s="166">
        <v>-22.6</v>
      </c>
      <c r="HY10" s="166">
        <v>0.19500000000000001</v>
      </c>
      <c r="HZ10" s="166">
        <v>-7.2</v>
      </c>
      <c r="IA10" s="166">
        <v>52.9786</v>
      </c>
      <c r="IB10" s="166">
        <v>13.398899999999999</v>
      </c>
      <c r="IC10" s="166">
        <v>13.272</v>
      </c>
      <c r="ID10" s="166">
        <v>-19.2</v>
      </c>
      <c r="IE10" s="166">
        <v>-22.1</v>
      </c>
      <c r="IF10" s="166">
        <v>7.7</v>
      </c>
      <c r="IG10" s="166">
        <v>7.2</v>
      </c>
      <c r="IH10" s="166">
        <v>-18.445699999999999</v>
      </c>
      <c r="II10" s="166">
        <v>-18.237100000000002</v>
      </c>
      <c r="IJ10" s="166">
        <v>-75.381699999999995</v>
      </c>
      <c r="IK10" s="166">
        <v>-9.1026000000000007</v>
      </c>
      <c r="IL10" s="166">
        <v>-284.7706</v>
      </c>
      <c r="IM10" s="166">
        <v>-2.6627000000000001</v>
      </c>
      <c r="IN10" s="166">
        <v>-30.683800000000002</v>
      </c>
      <c r="IO10" s="166">
        <v>70.071100000000001</v>
      </c>
      <c r="IP10" s="166">
        <v>92.486099999999993</v>
      </c>
      <c r="IQ10" s="166">
        <v>96.843000000000004</v>
      </c>
      <c r="IR10" s="166">
        <v>133.35300000000001</v>
      </c>
      <c r="IS10" s="166">
        <v>10.418200000000001</v>
      </c>
      <c r="IT10" s="166">
        <v>22.5777</v>
      </c>
      <c r="IU10" s="166">
        <v>22.719899999999999</v>
      </c>
      <c r="IV10" s="166">
        <v>13.006500000000001</v>
      </c>
      <c r="IW10" s="166">
        <v>216.62459999999999</v>
      </c>
      <c r="IX10" s="166">
        <v>-234.40729999999999</v>
      </c>
      <c r="IY10" s="166">
        <v>-19.128799999999998</v>
      </c>
      <c r="IZ10" s="166">
        <v>24.3704</v>
      </c>
      <c r="JA10" s="166">
        <v>-0.23319999999999999</v>
      </c>
      <c r="JB10" s="166">
        <v>2.9369999999999998</v>
      </c>
      <c r="JC10" s="166">
        <v>-3.84</v>
      </c>
      <c r="JD10" s="166">
        <v>-2.0209999999999999</v>
      </c>
      <c r="JE10" s="166">
        <v>-2.0259999999999998</v>
      </c>
      <c r="JF10" s="166">
        <v>-1.84</v>
      </c>
      <c r="JG10" s="166">
        <v>4.5599999999999996</v>
      </c>
      <c r="JH10" s="166">
        <v>-3.4062999999999999</v>
      </c>
      <c r="JI10" s="166">
        <v>-10.8965</v>
      </c>
      <c r="JJ10" s="166">
        <v>4.7195999999999998</v>
      </c>
      <c r="JK10" s="166">
        <v>1.7287999999999999</v>
      </c>
      <c r="JL10" s="166">
        <v>5.2</v>
      </c>
      <c r="JM10" s="166">
        <v>2.0710000000000002</v>
      </c>
      <c r="JN10" s="166">
        <v>2.19</v>
      </c>
      <c r="JO10" s="166">
        <v>2.4443000000000001</v>
      </c>
      <c r="JP10" s="167"/>
      <c r="JQ10" s="166">
        <v>4.1992000000000003</v>
      </c>
      <c r="JR10" s="166">
        <v>4.2191999999999998</v>
      </c>
      <c r="JS10" s="166">
        <v>4.8334000000000001</v>
      </c>
      <c r="JT10" s="167"/>
      <c r="JU10" s="166">
        <v>8.1</v>
      </c>
      <c r="JV10" s="166">
        <v>10.5314</v>
      </c>
      <c r="JW10" s="166">
        <v>-0.02</v>
      </c>
      <c r="JX10" s="167"/>
      <c r="JY10" s="166">
        <v>-6.2728000000000002</v>
      </c>
      <c r="JZ10" s="166">
        <v>-15.7918</v>
      </c>
      <c r="KA10" s="166">
        <v>-17.051100000000002</v>
      </c>
      <c r="KB10" s="166">
        <v>-3.0552999999999999</v>
      </c>
      <c r="KC10" s="166">
        <v>12.0062</v>
      </c>
      <c r="KD10" s="166">
        <v>-13.052099999999999</v>
      </c>
      <c r="KE10" s="166">
        <v>0</v>
      </c>
      <c r="KF10" s="166">
        <v>-1.4</v>
      </c>
      <c r="KG10" s="166">
        <v>-12.8</v>
      </c>
      <c r="KH10" s="166">
        <v>72.800299999999993</v>
      </c>
      <c r="KI10" s="166">
        <v>-154.6865</v>
      </c>
    </row>
    <row r="11" spans="1:295" ht="18" customHeight="1" x14ac:dyDescent="0.3">
      <c r="A11" s="162" t="s">
        <v>64</v>
      </c>
      <c r="B11" s="162" t="s">
        <v>847</v>
      </c>
      <c r="C11" s="166">
        <v>0</v>
      </c>
      <c r="D11" s="166">
        <v>3.3765999999999998</v>
      </c>
      <c r="E11" s="167"/>
      <c r="F11" s="166">
        <v>2.9276</v>
      </c>
      <c r="G11" s="166">
        <v>7.6723999999999997</v>
      </c>
      <c r="H11" s="167"/>
      <c r="I11" s="166">
        <v>9.1252999999999993</v>
      </c>
      <c r="J11" s="167"/>
      <c r="K11" s="166">
        <v>11.855600000000001</v>
      </c>
      <c r="L11" s="166">
        <v>4.3539000000000003</v>
      </c>
      <c r="M11" s="166">
        <v>4.1218000000000004</v>
      </c>
      <c r="N11" s="166">
        <v>-11.1</v>
      </c>
      <c r="O11" s="166">
        <v>-22</v>
      </c>
      <c r="P11" s="167"/>
      <c r="Q11" s="166">
        <v>0.82799999999999996</v>
      </c>
      <c r="R11" s="166">
        <v>-13.2</v>
      </c>
      <c r="S11" s="166">
        <v>3.7115999999999998</v>
      </c>
      <c r="T11" s="166">
        <v>-5.5728</v>
      </c>
      <c r="U11" s="166">
        <v>3.6993999999999998</v>
      </c>
      <c r="V11" s="166">
        <v>3.5895000000000001</v>
      </c>
      <c r="W11" s="166">
        <v>6.7685000000000004</v>
      </c>
      <c r="X11" s="166">
        <v>2.6312000000000002</v>
      </c>
      <c r="Y11" s="166">
        <v>6.54E-2</v>
      </c>
      <c r="Z11" s="166">
        <v>2.2877999999999998</v>
      </c>
      <c r="AA11" s="167"/>
      <c r="AB11" s="166">
        <v>-1.2556</v>
      </c>
      <c r="AC11" s="166">
        <v>-0.41899999999999998</v>
      </c>
      <c r="AD11" s="166">
        <v>-0.433</v>
      </c>
      <c r="AE11" s="166">
        <v>2.6240000000000001</v>
      </c>
      <c r="AF11" s="166">
        <v>-8.8800000000000008</v>
      </c>
      <c r="AG11" s="166">
        <v>-13.2</v>
      </c>
      <c r="AH11" s="166">
        <v>-1.131</v>
      </c>
      <c r="AI11" s="166">
        <v>0.20499999999999999</v>
      </c>
      <c r="AJ11" s="167"/>
      <c r="AK11" s="166">
        <v>-9.84</v>
      </c>
      <c r="AL11" s="166">
        <v>-10</v>
      </c>
      <c r="AM11" s="166">
        <v>-12</v>
      </c>
      <c r="AN11" s="166">
        <v>-12.05</v>
      </c>
      <c r="AO11" s="166">
        <v>5.3015999999999996</v>
      </c>
      <c r="AP11" s="166">
        <v>3.9283000000000001</v>
      </c>
      <c r="AQ11" s="166">
        <v>16.176200000000001</v>
      </c>
      <c r="AR11" s="166">
        <v>17.750699999999998</v>
      </c>
      <c r="AS11" s="166">
        <v>-22.0243</v>
      </c>
      <c r="AT11" s="166">
        <v>-12.6684</v>
      </c>
      <c r="AU11" s="167"/>
      <c r="AV11" s="166">
        <v>13.6576</v>
      </c>
      <c r="AW11" s="166">
        <v>23.887699999999999</v>
      </c>
      <c r="AX11" s="166">
        <v>-19.366099999999999</v>
      </c>
      <c r="AY11" s="166">
        <v>-18.345800000000001</v>
      </c>
      <c r="AZ11" s="166">
        <v>37.697099999999999</v>
      </c>
      <c r="BA11" s="166">
        <v>50.015599999999999</v>
      </c>
      <c r="BB11" s="166">
        <v>-29.3858</v>
      </c>
      <c r="BC11" s="166">
        <v>14.3232</v>
      </c>
      <c r="BD11" s="166">
        <v>-4.3</v>
      </c>
      <c r="BE11" s="166">
        <v>-4.4000000000000004</v>
      </c>
      <c r="BF11" s="166">
        <v>-15.9649</v>
      </c>
      <c r="BG11" s="166">
        <v>-35.306199999999997</v>
      </c>
      <c r="BH11" s="166">
        <v>-1.8485</v>
      </c>
      <c r="BI11" s="167"/>
      <c r="BJ11" s="166">
        <v>-8.6691000000000003</v>
      </c>
      <c r="BK11" s="166">
        <v>0.78480000000000005</v>
      </c>
      <c r="BL11" s="167"/>
      <c r="BM11" s="166">
        <v>0.35089999999999999</v>
      </c>
      <c r="BN11" s="166">
        <v>-102.4811</v>
      </c>
      <c r="BO11" s="166">
        <v>50.813299999999998</v>
      </c>
      <c r="BP11" s="166">
        <v>51.149000000000001</v>
      </c>
      <c r="BQ11" s="166">
        <v>-54.321199999999997</v>
      </c>
      <c r="BR11" s="166">
        <v>-157.4802</v>
      </c>
      <c r="BS11" s="167"/>
      <c r="BT11" s="167"/>
      <c r="BU11" s="167"/>
      <c r="BV11" s="166">
        <v>15.0991</v>
      </c>
      <c r="BW11" s="166">
        <v>11.64</v>
      </c>
      <c r="BX11" s="166">
        <v>8.68</v>
      </c>
      <c r="BY11" s="166">
        <v>-10</v>
      </c>
      <c r="BZ11" s="166">
        <v>5.96</v>
      </c>
      <c r="CA11" s="166">
        <v>-2.0051999999999999</v>
      </c>
      <c r="CB11" s="166">
        <v>-1.8712</v>
      </c>
      <c r="CC11" s="166">
        <v>3.0402999999999998</v>
      </c>
      <c r="CD11" s="166">
        <v>1.238</v>
      </c>
      <c r="CE11" s="167"/>
      <c r="CF11" s="166">
        <v>0.17280000000000001</v>
      </c>
      <c r="CG11" s="166">
        <v>0.21840000000000001</v>
      </c>
      <c r="CH11" s="166">
        <v>-8.3348999999999993</v>
      </c>
      <c r="CI11" s="166">
        <v>23.767800000000001</v>
      </c>
      <c r="CJ11" s="167"/>
      <c r="CK11" s="167"/>
      <c r="CL11" s="167"/>
      <c r="CM11" s="166">
        <v>-45.1</v>
      </c>
      <c r="CN11" s="166">
        <v>-2.66</v>
      </c>
      <c r="CO11" s="166">
        <v>32.743000000000002</v>
      </c>
      <c r="CP11" s="166">
        <v>32.678800000000003</v>
      </c>
      <c r="CQ11" s="166">
        <v>31.097200000000001</v>
      </c>
      <c r="CR11" s="166">
        <v>39.9099</v>
      </c>
      <c r="CS11" s="166">
        <v>40.7271</v>
      </c>
      <c r="CT11" s="166">
        <v>-11.1846</v>
      </c>
      <c r="CU11" s="166">
        <v>-36.243600000000001</v>
      </c>
      <c r="CV11" s="166">
        <v>-9.9210999999999991</v>
      </c>
      <c r="CW11" s="166">
        <v>3.1415999999999999</v>
      </c>
      <c r="CX11" s="166">
        <v>29.86</v>
      </c>
      <c r="CY11" s="166">
        <v>10.98</v>
      </c>
      <c r="CZ11" s="166">
        <v>6.5674000000000001</v>
      </c>
      <c r="DA11" s="166">
        <v>5.4718</v>
      </c>
      <c r="DB11" s="166">
        <v>7.9710000000000001</v>
      </c>
      <c r="DC11" s="167"/>
      <c r="DD11" s="166">
        <v>-25.011299999999999</v>
      </c>
      <c r="DE11" s="166">
        <v>-25.2577</v>
      </c>
      <c r="DF11" s="166">
        <v>27.554500000000001</v>
      </c>
      <c r="DG11" s="167"/>
      <c r="DH11" s="166">
        <v>-3.2103999999999999</v>
      </c>
      <c r="DI11" s="166">
        <v>-29.1</v>
      </c>
      <c r="DJ11" s="166">
        <v>-29.4</v>
      </c>
      <c r="DK11" s="166">
        <v>-4.5776000000000003</v>
      </c>
      <c r="DL11" s="166">
        <v>-1.1220000000000001</v>
      </c>
      <c r="DM11" s="166">
        <v>8.0484000000000009</v>
      </c>
      <c r="DN11" s="166">
        <v>5.5721999999999996</v>
      </c>
      <c r="DO11" s="166">
        <v>-0.75</v>
      </c>
      <c r="DP11" s="166">
        <v>-3.01</v>
      </c>
      <c r="DQ11" s="166">
        <v>13.268000000000001</v>
      </c>
      <c r="DR11" s="166">
        <v>-28.604099999999999</v>
      </c>
      <c r="DS11" s="166">
        <v>-9.52</v>
      </c>
      <c r="DT11" s="166">
        <v>-9.7200000000000006</v>
      </c>
      <c r="DU11" s="166">
        <v>22.99</v>
      </c>
      <c r="DV11" s="166">
        <v>1.63</v>
      </c>
      <c r="DW11" s="166">
        <v>-29.836400000000001</v>
      </c>
      <c r="DX11" s="166">
        <v>-14.8545</v>
      </c>
      <c r="DY11" s="166">
        <v>-16.0258</v>
      </c>
      <c r="DZ11" s="166">
        <v>-14.6182</v>
      </c>
      <c r="EA11" s="166">
        <v>10.140700000000001</v>
      </c>
      <c r="EB11" s="166">
        <v>-19.106100000000001</v>
      </c>
      <c r="EC11" s="166">
        <v>-23.594100000000001</v>
      </c>
      <c r="ED11" s="166">
        <v>-23.547699999999999</v>
      </c>
      <c r="EE11" s="166">
        <v>-10.040900000000001</v>
      </c>
      <c r="EF11" s="166">
        <v>-15.059900000000001</v>
      </c>
      <c r="EG11" s="166">
        <v>-12.746</v>
      </c>
      <c r="EH11" s="166">
        <v>-41.224499999999999</v>
      </c>
      <c r="EI11" s="166">
        <v>-12.2036</v>
      </c>
      <c r="EJ11" s="167"/>
      <c r="EK11" s="166">
        <v>-12.4405</v>
      </c>
      <c r="EL11" s="166">
        <v>-11.436199999999999</v>
      </c>
      <c r="EM11" s="166">
        <v>11.188700000000001</v>
      </c>
      <c r="EN11" s="166">
        <v>-20.169799999999999</v>
      </c>
      <c r="EO11" s="166">
        <v>-19.1465</v>
      </c>
      <c r="EP11" s="166">
        <v>5.6479999999999997</v>
      </c>
      <c r="EQ11" s="166">
        <v>-15.2346</v>
      </c>
      <c r="ER11" s="166">
        <v>-14.9604</v>
      </c>
      <c r="ES11" s="166">
        <v>0.18440000000000001</v>
      </c>
      <c r="ET11" s="166">
        <v>6.17</v>
      </c>
      <c r="EU11" s="166">
        <v>-12.41</v>
      </c>
      <c r="EV11" s="166">
        <v>-3.3</v>
      </c>
      <c r="EW11" s="166">
        <v>4.1315</v>
      </c>
      <c r="EX11" s="166">
        <v>-36.517099999999999</v>
      </c>
      <c r="EY11" s="166">
        <v>-15.5791</v>
      </c>
      <c r="EZ11" s="166">
        <v>-10.2417</v>
      </c>
      <c r="FA11" s="166">
        <v>9.5844000000000005</v>
      </c>
      <c r="FB11" s="166">
        <v>1.4160999999999999</v>
      </c>
      <c r="FC11" s="166">
        <v>-18.091999999999999</v>
      </c>
      <c r="FD11" s="166">
        <v>4.6003999999999996</v>
      </c>
      <c r="FE11" s="167"/>
      <c r="FF11" s="166">
        <v>4.2507999999999999</v>
      </c>
      <c r="FG11" s="166">
        <v>3.5920999999999998</v>
      </c>
      <c r="FH11" s="166">
        <v>3.3313999999999999</v>
      </c>
      <c r="FI11" s="166">
        <v>2.7113999999999998</v>
      </c>
      <c r="FJ11" s="166">
        <v>-5.6935000000000002</v>
      </c>
      <c r="FK11" s="166">
        <v>-6.0284000000000004</v>
      </c>
      <c r="FL11" s="166">
        <v>28.467600000000001</v>
      </c>
      <c r="FM11" s="166">
        <v>3.3386</v>
      </c>
      <c r="FN11" s="166">
        <v>3.3631000000000002</v>
      </c>
      <c r="FO11" s="166">
        <v>35.3001</v>
      </c>
      <c r="FP11" s="166">
        <v>45.683900000000001</v>
      </c>
      <c r="FQ11" s="166">
        <v>18.478100000000001</v>
      </c>
      <c r="FR11" s="166">
        <v>-14.14</v>
      </c>
      <c r="FS11" s="166">
        <v>-1.6127</v>
      </c>
      <c r="FT11" s="166">
        <v>0.19159999999999999</v>
      </c>
      <c r="FU11" s="166">
        <v>0.57999999999999996</v>
      </c>
      <c r="FV11" s="166">
        <v>-1.1399999999999999</v>
      </c>
      <c r="FW11" s="166">
        <v>-19.736000000000001</v>
      </c>
      <c r="FX11" s="167"/>
      <c r="FY11" s="166">
        <v>7.5990000000000002</v>
      </c>
      <c r="FZ11" s="166">
        <v>0.55300000000000005</v>
      </c>
      <c r="GA11" s="167"/>
      <c r="GB11" s="166">
        <v>34.56</v>
      </c>
      <c r="GC11" s="166">
        <v>-41.320700000000002</v>
      </c>
      <c r="GD11" s="166">
        <v>-31.796900000000001</v>
      </c>
      <c r="GE11" s="166">
        <v>0.32</v>
      </c>
      <c r="GF11" s="166">
        <v>21.511600000000001</v>
      </c>
      <c r="GG11" s="167"/>
      <c r="GH11" s="166">
        <v>16.164999999999999</v>
      </c>
      <c r="GI11" s="166">
        <v>-2.6814</v>
      </c>
      <c r="GJ11" s="166">
        <v>-2.794</v>
      </c>
      <c r="GK11" s="166">
        <v>1.8581000000000001</v>
      </c>
      <c r="GL11" s="167"/>
      <c r="GM11" s="167"/>
      <c r="GN11" s="166">
        <v>-8.2918000000000003</v>
      </c>
      <c r="GO11" s="166">
        <v>-31.766500000000001</v>
      </c>
      <c r="GP11" s="166">
        <v>10.1389</v>
      </c>
      <c r="GQ11" s="166">
        <v>-20.5533</v>
      </c>
      <c r="GR11" s="166">
        <v>6.2111000000000001</v>
      </c>
      <c r="GS11" s="166">
        <v>6.9288999999999996</v>
      </c>
      <c r="GT11" s="166">
        <v>134.59780000000001</v>
      </c>
      <c r="GU11" s="166">
        <v>-5.2873000000000001</v>
      </c>
      <c r="GV11" s="166">
        <v>-10.0627</v>
      </c>
      <c r="GW11" s="166">
        <v>7.6245000000000003</v>
      </c>
      <c r="GX11" s="166">
        <v>3.7248000000000001</v>
      </c>
      <c r="GY11" s="166">
        <v>6.6148999999999996</v>
      </c>
      <c r="GZ11" s="166">
        <v>6.6773999999999996</v>
      </c>
      <c r="HA11" s="166">
        <v>2.4115000000000002</v>
      </c>
      <c r="HB11" s="166">
        <v>-9.0975000000000001</v>
      </c>
      <c r="HC11" s="166">
        <v>-7.1228999999999996</v>
      </c>
      <c r="HD11" s="166">
        <v>2.93</v>
      </c>
      <c r="HE11" s="166">
        <v>0</v>
      </c>
      <c r="HF11" s="166">
        <v>61.362400000000001</v>
      </c>
      <c r="HG11" s="166">
        <v>30.902100000000001</v>
      </c>
      <c r="HH11" s="166">
        <v>78.667500000000004</v>
      </c>
      <c r="HI11" s="166">
        <v>-3.5045999999999999</v>
      </c>
      <c r="HJ11" s="166">
        <v>46.558700000000002</v>
      </c>
      <c r="HK11" s="166">
        <v>0</v>
      </c>
      <c r="HL11" s="166">
        <v>-7.0350000000000001</v>
      </c>
      <c r="HM11" s="166">
        <v>0</v>
      </c>
      <c r="HN11" s="166">
        <v>0</v>
      </c>
      <c r="HO11" s="167"/>
      <c r="HP11" s="167"/>
      <c r="HQ11" s="166">
        <v>-24.405100000000001</v>
      </c>
      <c r="HR11" s="166">
        <v>-23.454799999999999</v>
      </c>
      <c r="HS11" s="166">
        <v>-14.7135</v>
      </c>
      <c r="HT11" s="166">
        <v>-14.597099999999999</v>
      </c>
      <c r="HU11" s="166">
        <v>12.88</v>
      </c>
      <c r="HV11" s="166">
        <v>13.01</v>
      </c>
      <c r="HW11" s="166">
        <v>-21.1</v>
      </c>
      <c r="HX11" s="166">
        <v>-21.3</v>
      </c>
      <c r="HY11" s="166">
        <v>0.24629999999999999</v>
      </c>
      <c r="HZ11" s="166">
        <v>-7.04</v>
      </c>
      <c r="IA11" s="166">
        <v>48.646099999999997</v>
      </c>
      <c r="IB11" s="166">
        <v>12.7918</v>
      </c>
      <c r="IC11" s="166">
        <v>12.6675</v>
      </c>
      <c r="ID11" s="166">
        <v>-19.100000000000001</v>
      </c>
      <c r="IE11" s="166">
        <v>-23</v>
      </c>
      <c r="IF11" s="166">
        <v>8.6</v>
      </c>
      <c r="IG11" s="166">
        <v>8</v>
      </c>
      <c r="IH11" s="166">
        <v>-18.0593</v>
      </c>
      <c r="II11" s="166">
        <v>-18.315799999999999</v>
      </c>
      <c r="IJ11" s="166">
        <v>-76.422700000000006</v>
      </c>
      <c r="IK11" s="166">
        <v>-11.7376</v>
      </c>
      <c r="IL11" s="166">
        <v>-288.15660000000003</v>
      </c>
      <c r="IM11" s="166">
        <v>-2.4762</v>
      </c>
      <c r="IN11" s="166">
        <v>-31.412199999999999</v>
      </c>
      <c r="IO11" s="166">
        <v>69.024699999999996</v>
      </c>
      <c r="IP11" s="166">
        <v>91.837599999999995</v>
      </c>
      <c r="IQ11" s="166">
        <v>97.832700000000003</v>
      </c>
      <c r="IR11" s="166">
        <v>133.47049999999999</v>
      </c>
      <c r="IS11" s="166">
        <v>6.0938999999999997</v>
      </c>
      <c r="IT11" s="166">
        <v>23.636099999999999</v>
      </c>
      <c r="IU11" s="166">
        <v>22.747599999999998</v>
      </c>
      <c r="IV11" s="166">
        <v>13.597200000000001</v>
      </c>
      <c r="IW11" s="166">
        <v>210.72049999999999</v>
      </c>
      <c r="IX11" s="166">
        <v>-233.90729999999999</v>
      </c>
      <c r="IY11" s="166">
        <v>-20.75</v>
      </c>
      <c r="IZ11" s="166">
        <v>26.9892</v>
      </c>
      <c r="JA11" s="166">
        <v>-0.2087</v>
      </c>
      <c r="JB11" s="166">
        <v>2.9039999999999999</v>
      </c>
      <c r="JC11" s="166">
        <v>-3.76</v>
      </c>
      <c r="JD11" s="166">
        <v>-2.0379999999999998</v>
      </c>
      <c r="JE11" s="166">
        <v>-2.0310000000000001</v>
      </c>
      <c r="JF11" s="166">
        <v>-1.44</v>
      </c>
      <c r="JG11" s="166">
        <v>4.5599999999999996</v>
      </c>
      <c r="JH11" s="166">
        <v>-3.2008999999999999</v>
      </c>
      <c r="JI11" s="166">
        <v>-10.6645</v>
      </c>
      <c r="JJ11" s="166">
        <v>4.8051000000000004</v>
      </c>
      <c r="JK11" s="166">
        <v>1.9638</v>
      </c>
      <c r="JL11" s="166">
        <v>4.8</v>
      </c>
      <c r="JM11" s="166">
        <v>0.96899999999999997</v>
      </c>
      <c r="JN11" s="166">
        <v>2.1539999999999999</v>
      </c>
      <c r="JO11" s="167"/>
      <c r="JP11" s="167"/>
      <c r="JQ11" s="166">
        <v>3.7665000000000002</v>
      </c>
      <c r="JR11" s="166">
        <v>4.0685000000000002</v>
      </c>
      <c r="JS11" s="166">
        <v>4.0471000000000004</v>
      </c>
      <c r="JT11" s="167"/>
      <c r="JU11" s="166">
        <v>6.8</v>
      </c>
      <c r="JV11" s="166">
        <v>10.1623</v>
      </c>
      <c r="JW11" s="166">
        <v>-0.01</v>
      </c>
      <c r="JX11" s="167"/>
      <c r="JY11" s="166">
        <v>-5.2873999999999999</v>
      </c>
      <c r="JZ11" s="166">
        <v>-16.235900000000001</v>
      </c>
      <c r="KA11" s="166">
        <v>-18.258900000000001</v>
      </c>
      <c r="KB11" s="166">
        <v>-1.7363</v>
      </c>
      <c r="KC11" s="166">
        <v>12.7295</v>
      </c>
      <c r="KD11" s="166">
        <v>-13.669600000000001</v>
      </c>
      <c r="KE11" s="166">
        <v>0</v>
      </c>
      <c r="KF11" s="166">
        <v>-0.9</v>
      </c>
      <c r="KG11" s="166">
        <v>-13.4</v>
      </c>
      <c r="KH11" s="166">
        <v>76.507900000000006</v>
      </c>
      <c r="KI11" s="166">
        <v>-156.01220000000001</v>
      </c>
    </row>
    <row r="12" spans="1:295" ht="18" customHeight="1" x14ac:dyDescent="0.3">
      <c r="A12" s="162" t="s">
        <v>64</v>
      </c>
      <c r="B12" s="162" t="s">
        <v>848</v>
      </c>
      <c r="C12" s="166">
        <v>0</v>
      </c>
      <c r="D12" s="166">
        <v>3.4350999999999998</v>
      </c>
      <c r="E12" s="166">
        <v>-8.3638999999999992</v>
      </c>
      <c r="F12" s="166">
        <v>2.9342000000000001</v>
      </c>
      <c r="G12" s="166">
        <v>7.8730000000000002</v>
      </c>
      <c r="H12" s="167"/>
      <c r="I12" s="166">
        <v>8.4207000000000001</v>
      </c>
      <c r="J12" s="167"/>
      <c r="K12" s="166">
        <v>11.3917</v>
      </c>
      <c r="L12" s="166">
        <v>4.1429</v>
      </c>
      <c r="M12" s="166">
        <v>3.7865000000000002</v>
      </c>
      <c r="N12" s="166">
        <v>-11.1</v>
      </c>
      <c r="O12" s="166">
        <v>-19.8</v>
      </c>
      <c r="P12" s="167"/>
      <c r="Q12" s="167"/>
      <c r="R12" s="166">
        <v>-13.2</v>
      </c>
      <c r="S12" s="166">
        <v>3.7330000000000001</v>
      </c>
      <c r="T12" s="166">
        <v>-4.9156000000000004</v>
      </c>
      <c r="U12" s="166">
        <v>3.6006999999999998</v>
      </c>
      <c r="V12" s="166">
        <v>3.3946999999999998</v>
      </c>
      <c r="W12" s="166">
        <v>6.4263000000000003</v>
      </c>
      <c r="X12" s="166">
        <v>3.2259000000000002</v>
      </c>
      <c r="Y12" s="166">
        <v>0.12970000000000001</v>
      </c>
      <c r="Z12" s="166">
        <v>2.3037000000000001</v>
      </c>
      <c r="AA12" s="167"/>
      <c r="AB12" s="166">
        <v>-1.3683000000000001</v>
      </c>
      <c r="AC12" s="166">
        <v>-0.54500000000000004</v>
      </c>
      <c r="AD12" s="166">
        <v>-0.52600000000000002</v>
      </c>
      <c r="AE12" s="166">
        <v>2.9420000000000002</v>
      </c>
      <c r="AF12" s="166">
        <v>-8.8800000000000008</v>
      </c>
      <c r="AG12" s="166">
        <v>-15.4</v>
      </c>
      <c r="AH12" s="166">
        <v>-1.107</v>
      </c>
      <c r="AI12" s="166">
        <v>0.20799999999999999</v>
      </c>
      <c r="AJ12" s="167"/>
      <c r="AK12" s="166">
        <v>-10.199999999999999</v>
      </c>
      <c r="AL12" s="167"/>
      <c r="AM12" s="166">
        <v>-12.37</v>
      </c>
      <c r="AN12" s="166">
        <v>-12.25</v>
      </c>
      <c r="AO12" s="166">
        <v>5.7847999999999997</v>
      </c>
      <c r="AP12" s="166">
        <v>3.7448000000000001</v>
      </c>
      <c r="AQ12" s="166">
        <v>16.116499999999998</v>
      </c>
      <c r="AR12" s="166">
        <v>17.4237</v>
      </c>
      <c r="AS12" s="166">
        <v>-23.0761</v>
      </c>
      <c r="AT12" s="166">
        <v>-10.468400000000001</v>
      </c>
      <c r="AU12" s="167"/>
      <c r="AV12" s="166">
        <v>26.805800000000001</v>
      </c>
      <c r="AW12" s="166">
        <v>21.987400000000001</v>
      </c>
      <c r="AX12" s="166">
        <v>-20.1067</v>
      </c>
      <c r="AY12" s="166">
        <v>-20.998999999999999</v>
      </c>
      <c r="AZ12" s="166">
        <v>36.076700000000002</v>
      </c>
      <c r="BA12" s="166">
        <v>34.499400000000001</v>
      </c>
      <c r="BB12" s="166">
        <v>-32.439500000000002</v>
      </c>
      <c r="BC12" s="166">
        <v>14.790699999999999</v>
      </c>
      <c r="BD12" s="166">
        <v>-4.5</v>
      </c>
      <c r="BE12" s="166">
        <v>-4.5</v>
      </c>
      <c r="BF12" s="166">
        <v>-16.149999999999999</v>
      </c>
      <c r="BG12" s="166">
        <v>-35.273299999999999</v>
      </c>
      <c r="BH12" s="166">
        <v>-1.9140999999999999</v>
      </c>
      <c r="BI12" s="167"/>
      <c r="BJ12" s="166">
        <v>-8.9952000000000005</v>
      </c>
      <c r="BK12" s="166">
        <v>0.98029999999999995</v>
      </c>
      <c r="BL12" s="167"/>
      <c r="BM12" s="166">
        <v>0</v>
      </c>
      <c r="BN12" s="166">
        <v>-108.31019999999999</v>
      </c>
      <c r="BO12" s="166">
        <v>52.9191</v>
      </c>
      <c r="BP12" s="166">
        <v>53.621000000000002</v>
      </c>
      <c r="BQ12" s="166">
        <v>-57.944400000000002</v>
      </c>
      <c r="BR12" s="166">
        <v>-160.1713</v>
      </c>
      <c r="BS12" s="167"/>
      <c r="BT12" s="167"/>
      <c r="BU12" s="167"/>
      <c r="BV12" s="166">
        <v>14.0412</v>
      </c>
      <c r="BW12" s="166">
        <v>11.65</v>
      </c>
      <c r="BX12" s="166">
        <v>8.4700000000000006</v>
      </c>
      <c r="BY12" s="166">
        <v>-10.62</v>
      </c>
      <c r="BZ12" s="166">
        <v>6.01</v>
      </c>
      <c r="CA12" s="166">
        <v>-1.0674999999999999</v>
      </c>
      <c r="CB12" s="166">
        <v>-0.79959999999999998</v>
      </c>
      <c r="CC12" s="166">
        <v>2.88</v>
      </c>
      <c r="CD12" s="166">
        <v>0.84250000000000003</v>
      </c>
      <c r="CE12" s="167"/>
      <c r="CF12" s="166">
        <v>-1.6449</v>
      </c>
      <c r="CG12" s="166">
        <v>-1.9595</v>
      </c>
      <c r="CH12" s="166">
        <v>-8.984</v>
      </c>
      <c r="CI12" s="166">
        <v>25.278700000000001</v>
      </c>
      <c r="CJ12" s="167"/>
      <c r="CK12" s="167"/>
      <c r="CL12" s="167"/>
      <c r="CM12" s="166">
        <v>-48.4</v>
      </c>
      <c r="CN12" s="166">
        <v>-2.74</v>
      </c>
      <c r="CO12" s="166">
        <v>31.276</v>
      </c>
      <c r="CP12" s="166">
        <v>31.3337</v>
      </c>
      <c r="CQ12" s="166">
        <v>30.464500000000001</v>
      </c>
      <c r="CR12" s="166">
        <v>43.278199999999998</v>
      </c>
      <c r="CS12" s="166">
        <v>43.254800000000003</v>
      </c>
      <c r="CT12" s="166">
        <v>-13.1472</v>
      </c>
      <c r="CU12" s="166">
        <v>-37.0349</v>
      </c>
      <c r="CV12" s="166">
        <v>-10.2904</v>
      </c>
      <c r="CW12" s="166">
        <v>2.9003999999999999</v>
      </c>
      <c r="CX12" s="166">
        <v>29.49</v>
      </c>
      <c r="CY12" s="166">
        <v>10.84</v>
      </c>
      <c r="CZ12" s="166">
        <v>6.2549000000000001</v>
      </c>
      <c r="DA12" s="166">
        <v>5.1787999999999998</v>
      </c>
      <c r="DB12" s="166">
        <v>7.8391000000000002</v>
      </c>
      <c r="DC12" s="167"/>
      <c r="DD12" s="166">
        <v>-26.903700000000001</v>
      </c>
      <c r="DE12" s="166">
        <v>-26.5823</v>
      </c>
      <c r="DF12" s="166">
        <v>33.042400000000001</v>
      </c>
      <c r="DG12" s="167"/>
      <c r="DH12" s="166">
        <v>-3.1097999999999999</v>
      </c>
      <c r="DI12" s="167"/>
      <c r="DJ12" s="166">
        <v>-29.5</v>
      </c>
      <c r="DK12" s="166">
        <v>-4.7363</v>
      </c>
      <c r="DL12" s="166">
        <v>-1.4961</v>
      </c>
      <c r="DM12" s="166">
        <v>7.1021000000000001</v>
      </c>
      <c r="DN12" s="166">
        <v>5.2011000000000003</v>
      </c>
      <c r="DO12" s="166">
        <v>-0.97</v>
      </c>
      <c r="DP12" s="166">
        <v>-2.81</v>
      </c>
      <c r="DQ12" s="166">
        <v>12.5395</v>
      </c>
      <c r="DR12" s="166">
        <v>-34.627000000000002</v>
      </c>
      <c r="DS12" s="166">
        <v>-9.91</v>
      </c>
      <c r="DT12" s="166">
        <v>-10</v>
      </c>
      <c r="DU12" s="166">
        <v>22.92</v>
      </c>
      <c r="DV12" s="166">
        <v>1.31</v>
      </c>
      <c r="DW12" s="166">
        <v>-35.890900000000002</v>
      </c>
      <c r="DX12" s="166">
        <v>-18.081800000000001</v>
      </c>
      <c r="DY12" s="166">
        <v>-17.234999999999999</v>
      </c>
      <c r="DZ12" s="166">
        <v>-16.2182</v>
      </c>
      <c r="EA12" s="167"/>
      <c r="EB12" s="166">
        <v>-21.717300000000002</v>
      </c>
      <c r="EC12" s="166">
        <v>-26.6327</v>
      </c>
      <c r="ED12" s="166">
        <v>-26.749600000000001</v>
      </c>
      <c r="EE12" s="166">
        <v>-11.686299999999999</v>
      </c>
      <c r="EF12" s="166">
        <v>-15.911</v>
      </c>
      <c r="EG12" s="166">
        <v>-12.964</v>
      </c>
      <c r="EH12" s="166">
        <v>-36.997999999999998</v>
      </c>
      <c r="EI12" s="166">
        <v>-10.877800000000001</v>
      </c>
      <c r="EJ12" s="167"/>
      <c r="EK12" s="166">
        <v>-11.625</v>
      </c>
      <c r="EL12" s="166">
        <v>-10.8635</v>
      </c>
      <c r="EM12" s="166">
        <v>12.1584</v>
      </c>
      <c r="EN12" s="166">
        <v>-19.476299999999998</v>
      </c>
      <c r="EO12" s="166">
        <v>-18.156400000000001</v>
      </c>
      <c r="EP12" s="166">
        <v>9.7439999999999998</v>
      </c>
      <c r="EQ12" s="166">
        <v>-16.695499999999999</v>
      </c>
      <c r="ER12" s="166">
        <v>-16.5459</v>
      </c>
      <c r="ES12" s="166">
        <v>0.86280000000000001</v>
      </c>
      <c r="ET12" s="166">
        <v>0</v>
      </c>
      <c r="EU12" s="166">
        <v>-14.34</v>
      </c>
      <c r="EV12" s="166">
        <v>0.4</v>
      </c>
      <c r="EW12" s="166">
        <v>4.0365000000000002</v>
      </c>
      <c r="EX12" s="166">
        <v>-35.086399999999998</v>
      </c>
      <c r="EY12" s="166">
        <v>-16.440000000000001</v>
      </c>
      <c r="EZ12" s="166">
        <v>-10.9185</v>
      </c>
      <c r="FA12" s="166">
        <v>11.0268</v>
      </c>
      <c r="FB12" s="166">
        <v>2.2892000000000001</v>
      </c>
      <c r="FC12" s="166">
        <v>-16.490200000000002</v>
      </c>
      <c r="FD12" s="166">
        <v>4.4671000000000003</v>
      </c>
      <c r="FE12" s="167"/>
      <c r="FF12" s="166">
        <v>4.2009999999999996</v>
      </c>
      <c r="FG12" s="166">
        <v>3.4018000000000002</v>
      </c>
      <c r="FH12" s="166">
        <v>3.9159999999999999</v>
      </c>
      <c r="FI12" s="166">
        <v>0</v>
      </c>
      <c r="FJ12" s="166">
        <v>-6.8657000000000004</v>
      </c>
      <c r="FK12" s="166">
        <v>-7.2005999999999997</v>
      </c>
      <c r="FL12" s="166">
        <v>29.1374</v>
      </c>
      <c r="FM12" s="166">
        <v>3.6265000000000001</v>
      </c>
      <c r="FN12" s="166">
        <v>3.6084000000000001</v>
      </c>
      <c r="FO12" s="166">
        <v>35.4846</v>
      </c>
      <c r="FP12" s="166">
        <v>45.431699999999999</v>
      </c>
      <c r="FQ12" s="166">
        <v>17.291499999999999</v>
      </c>
      <c r="FR12" s="166">
        <v>-14.39</v>
      </c>
      <c r="FS12" s="166">
        <v>-1.6127</v>
      </c>
      <c r="FT12" s="166">
        <v>0.16500000000000001</v>
      </c>
      <c r="FU12" s="166">
        <v>0.27</v>
      </c>
      <c r="FV12" s="166">
        <v>-0.55000000000000004</v>
      </c>
      <c r="FW12" s="166">
        <v>-19.076899999999998</v>
      </c>
      <c r="FX12" s="167"/>
      <c r="FY12" s="166">
        <v>7.8079999999999998</v>
      </c>
      <c r="FZ12" s="166">
        <v>0.54200000000000004</v>
      </c>
      <c r="GA12" s="167"/>
      <c r="GB12" s="166">
        <v>34.92</v>
      </c>
      <c r="GC12" s="166">
        <v>-41.477499999999999</v>
      </c>
      <c r="GD12" s="166">
        <v>-31.5946</v>
      </c>
      <c r="GE12" s="166">
        <v>-0.04</v>
      </c>
      <c r="GF12" s="166">
        <v>22.430199999999999</v>
      </c>
      <c r="GG12" s="167"/>
      <c r="GH12" s="166">
        <v>15.948</v>
      </c>
      <c r="GI12" s="166">
        <v>-2.6857000000000002</v>
      </c>
      <c r="GJ12" s="166">
        <v>-2.8189000000000002</v>
      </c>
      <c r="GK12" s="166">
        <v>1.8061</v>
      </c>
      <c r="GL12" s="167"/>
      <c r="GM12" s="167"/>
      <c r="GN12" s="166">
        <v>-9.9094999999999995</v>
      </c>
      <c r="GO12" s="166">
        <v>-31.332100000000001</v>
      </c>
      <c r="GP12" s="166">
        <v>10.7438</v>
      </c>
      <c r="GQ12" s="166">
        <v>-20.526800000000001</v>
      </c>
      <c r="GR12" s="166">
        <v>4.266</v>
      </c>
      <c r="GS12" s="166">
        <v>4.6664000000000003</v>
      </c>
      <c r="GT12" s="166">
        <v>134.1927</v>
      </c>
      <c r="GU12" s="166">
        <v>-5.5</v>
      </c>
      <c r="GV12" s="166">
        <v>-10.004</v>
      </c>
      <c r="GW12" s="166">
        <v>7.6706000000000003</v>
      </c>
      <c r="GX12" s="166">
        <v>2.4679000000000002</v>
      </c>
      <c r="GY12" s="166">
        <v>6.6881000000000004</v>
      </c>
      <c r="GZ12" s="166">
        <v>6.6852999999999998</v>
      </c>
      <c r="HA12" s="166">
        <v>2.2008000000000001</v>
      </c>
      <c r="HB12" s="166">
        <v>-9.1346000000000007</v>
      </c>
      <c r="HC12" s="166">
        <v>-6.9362000000000004</v>
      </c>
      <c r="HD12" s="166">
        <v>1.26</v>
      </c>
      <c r="HE12" s="166">
        <v>0</v>
      </c>
      <c r="HF12" s="166">
        <v>66.951499999999996</v>
      </c>
      <c r="HG12" s="166">
        <v>28.341799999999999</v>
      </c>
      <c r="HH12" s="166">
        <v>79.481700000000004</v>
      </c>
      <c r="HI12" s="166">
        <v>-4.8342999999999998</v>
      </c>
      <c r="HJ12" s="166">
        <v>48.119</v>
      </c>
      <c r="HK12" s="166">
        <v>-5.4092000000000002</v>
      </c>
      <c r="HL12" s="166">
        <v>-7.2361000000000004</v>
      </c>
      <c r="HM12" s="166">
        <v>0</v>
      </c>
      <c r="HN12" s="166">
        <v>0</v>
      </c>
      <c r="HO12" s="167"/>
      <c r="HP12" s="167"/>
      <c r="HQ12" s="166">
        <v>-25.805900000000001</v>
      </c>
      <c r="HR12" s="166">
        <v>-25.201599999999999</v>
      </c>
      <c r="HS12" s="166">
        <v>-14.980700000000001</v>
      </c>
      <c r="HT12" s="166">
        <v>-14.385</v>
      </c>
      <c r="HU12" s="166">
        <v>14.2</v>
      </c>
      <c r="HV12" s="166">
        <v>14.1</v>
      </c>
      <c r="HW12" s="166">
        <v>-22</v>
      </c>
      <c r="HX12" s="166">
        <v>-22.9</v>
      </c>
      <c r="HY12" s="166">
        <v>0.3342</v>
      </c>
      <c r="HZ12" s="166">
        <v>-7.44</v>
      </c>
      <c r="IA12" s="166">
        <v>57.735500000000002</v>
      </c>
      <c r="IB12" s="166">
        <v>10.4938</v>
      </c>
      <c r="IC12" s="166">
        <v>10.8226</v>
      </c>
      <c r="ID12" s="166">
        <v>-19.100000000000001</v>
      </c>
      <c r="IE12" s="166">
        <v>-23</v>
      </c>
      <c r="IF12" s="166">
        <v>10.3</v>
      </c>
      <c r="IG12" s="166">
        <v>9.3000000000000007</v>
      </c>
      <c r="IH12" s="166">
        <v>-18.4313</v>
      </c>
      <c r="II12" s="166">
        <v>-18.308499999999999</v>
      </c>
      <c r="IJ12" s="166">
        <v>-78.078299999999999</v>
      </c>
      <c r="IK12" s="166">
        <v>-16.501100000000001</v>
      </c>
      <c r="IL12" s="166">
        <v>-286.18540000000002</v>
      </c>
      <c r="IM12" s="166">
        <v>-1.9411</v>
      </c>
      <c r="IN12" s="166">
        <v>-33.430799999999998</v>
      </c>
      <c r="IO12" s="166">
        <v>67.401200000000003</v>
      </c>
      <c r="IP12" s="166">
        <v>93.439599999999999</v>
      </c>
      <c r="IQ12" s="166">
        <v>103.4136</v>
      </c>
      <c r="IR12" s="166">
        <v>131.4393</v>
      </c>
      <c r="IS12" s="166">
        <v>3.5520999999999998</v>
      </c>
      <c r="IT12" s="166">
        <v>24.475300000000001</v>
      </c>
      <c r="IU12" s="166">
        <v>22.551400000000001</v>
      </c>
      <c r="IV12" s="166">
        <v>7.8933999999999997</v>
      </c>
      <c r="IW12" s="166">
        <v>210.33860000000001</v>
      </c>
      <c r="IX12" s="166">
        <v>-234.70949999999999</v>
      </c>
      <c r="IY12" s="166">
        <v>-24.069700000000001</v>
      </c>
      <c r="IZ12" s="166">
        <v>30.255600000000001</v>
      </c>
      <c r="JA12" s="166">
        <v>0.42359999999999998</v>
      </c>
      <c r="JB12" s="166">
        <v>3.1309999999999998</v>
      </c>
      <c r="JC12" s="166">
        <v>-4.32</v>
      </c>
      <c r="JD12" s="166">
        <v>-2.0329999999999999</v>
      </c>
      <c r="JE12" s="166">
        <v>-2.0299999999999998</v>
      </c>
      <c r="JF12" s="166">
        <v>-0.8</v>
      </c>
      <c r="JG12" s="166">
        <v>4.32</v>
      </c>
      <c r="JH12" s="166">
        <v>-3.6541000000000001</v>
      </c>
      <c r="JI12" s="166">
        <v>-10.8965</v>
      </c>
      <c r="JJ12" s="166">
        <v>4.7775999999999996</v>
      </c>
      <c r="JK12" s="166">
        <v>2.1682999999999999</v>
      </c>
      <c r="JL12" s="166">
        <v>5</v>
      </c>
      <c r="JM12" s="166">
        <v>0.84199999999999997</v>
      </c>
      <c r="JN12" s="166">
        <v>2.0819999999999999</v>
      </c>
      <c r="JO12" s="166">
        <v>2.4377</v>
      </c>
      <c r="JP12" s="167"/>
      <c r="JQ12" s="166">
        <v>4.9823000000000004</v>
      </c>
      <c r="JR12" s="166">
        <v>4.8400999999999996</v>
      </c>
      <c r="JS12" s="166">
        <v>4.1581999999999999</v>
      </c>
      <c r="JT12" s="167"/>
      <c r="JU12" s="166">
        <v>7.7</v>
      </c>
      <c r="JV12" s="166">
        <v>10.0998</v>
      </c>
      <c r="JW12" s="166">
        <v>-0.04</v>
      </c>
      <c r="JX12" s="167"/>
      <c r="JY12" s="166">
        <v>-4.5831</v>
      </c>
      <c r="JZ12" s="166">
        <v>-16.1569</v>
      </c>
      <c r="KA12" s="166">
        <v>-17.6585</v>
      </c>
      <c r="KB12" s="166">
        <v>0</v>
      </c>
      <c r="KC12" s="166">
        <v>12.3901</v>
      </c>
      <c r="KD12" s="166">
        <v>-13.761799999999999</v>
      </c>
      <c r="KE12" s="166">
        <v>0</v>
      </c>
      <c r="KF12" s="166">
        <v>-1.1000000000000001</v>
      </c>
      <c r="KG12" s="166">
        <v>-13</v>
      </c>
      <c r="KH12" s="166">
        <v>79.393000000000001</v>
      </c>
      <c r="KI12" s="166">
        <v>-160.6311</v>
      </c>
    </row>
    <row r="13" spans="1:295" ht="18" customHeight="1" x14ac:dyDescent="0.3">
      <c r="A13" s="162" t="s">
        <v>64</v>
      </c>
      <c r="B13" s="162" t="s">
        <v>849</v>
      </c>
      <c r="C13" s="166">
        <v>0</v>
      </c>
      <c r="D13" s="166">
        <v>3.4558</v>
      </c>
      <c r="E13" s="166">
        <v>-8.5144000000000002</v>
      </c>
      <c r="F13" s="166">
        <v>2.8929</v>
      </c>
      <c r="G13" s="166">
        <v>7.6109999999999998</v>
      </c>
      <c r="H13" s="167"/>
      <c r="I13" s="166">
        <v>9.0012000000000008</v>
      </c>
      <c r="J13" s="167"/>
      <c r="K13" s="166">
        <v>10.9825</v>
      </c>
      <c r="L13" s="166">
        <v>3.8679000000000001</v>
      </c>
      <c r="M13" s="166">
        <v>3.6053999999999999</v>
      </c>
      <c r="N13" s="166">
        <v>-11.1</v>
      </c>
      <c r="O13" s="166">
        <v>-22</v>
      </c>
      <c r="P13" s="167"/>
      <c r="Q13" s="166">
        <v>0.82799999999999996</v>
      </c>
      <c r="R13" s="166">
        <v>-13.2</v>
      </c>
      <c r="S13" s="166">
        <v>3.6989999999999998</v>
      </c>
      <c r="T13" s="166">
        <v>-4.1063000000000001</v>
      </c>
      <c r="U13" s="166">
        <v>3.3632</v>
      </c>
      <c r="V13" s="166">
        <v>3.2452999999999999</v>
      </c>
      <c r="W13" s="166">
        <v>6.1387999999999998</v>
      </c>
      <c r="X13" s="166">
        <v>2.4971999999999999</v>
      </c>
      <c r="Y13" s="166">
        <v>9.4E-2</v>
      </c>
      <c r="Z13" s="166">
        <v>2.2044999999999999</v>
      </c>
      <c r="AA13" s="167"/>
      <c r="AB13" s="166">
        <v>-1.2762</v>
      </c>
      <c r="AC13" s="166">
        <v>-0.57399999999999995</v>
      </c>
      <c r="AD13" s="166">
        <v>-0.56200000000000006</v>
      </c>
      <c r="AE13" s="166">
        <v>2.641</v>
      </c>
      <c r="AF13" s="166">
        <v>-8.8800000000000008</v>
      </c>
      <c r="AG13" s="166">
        <v>-15.4</v>
      </c>
      <c r="AH13" s="166">
        <v>-1.06</v>
      </c>
      <c r="AI13" s="166">
        <v>0.20300000000000001</v>
      </c>
      <c r="AJ13" s="167"/>
      <c r="AK13" s="166">
        <v>-10.41</v>
      </c>
      <c r="AL13" s="167"/>
      <c r="AM13" s="166">
        <v>-12.66</v>
      </c>
      <c r="AN13" s="166">
        <v>-12.65</v>
      </c>
      <c r="AO13" s="166">
        <v>5.5106000000000002</v>
      </c>
      <c r="AP13" s="166">
        <v>3.3411</v>
      </c>
      <c r="AQ13" s="166">
        <v>16.0029</v>
      </c>
      <c r="AR13" s="166">
        <v>18.0305</v>
      </c>
      <c r="AS13" s="166">
        <v>-21.630700000000001</v>
      </c>
      <c r="AT13" s="166">
        <v>-9.4878999999999998</v>
      </c>
      <c r="AU13" s="167"/>
      <c r="AV13" s="166">
        <v>1.3738999999999999</v>
      </c>
      <c r="AW13" s="166">
        <v>1.3672</v>
      </c>
      <c r="AX13" s="166">
        <v>-17.536000000000001</v>
      </c>
      <c r="AY13" s="166">
        <v>-17.167200000000001</v>
      </c>
      <c r="AZ13" s="166">
        <v>34.326799999999999</v>
      </c>
      <c r="BA13" s="166">
        <v>36.600099999999998</v>
      </c>
      <c r="BB13" s="166">
        <v>-30.036300000000001</v>
      </c>
      <c r="BC13" s="166">
        <v>14.9231</v>
      </c>
      <c r="BD13" s="166">
        <v>-4.5</v>
      </c>
      <c r="BE13" s="166">
        <v>-4.5</v>
      </c>
      <c r="BF13" s="166">
        <v>-18.770700000000001</v>
      </c>
      <c r="BG13" s="167"/>
      <c r="BH13" s="166">
        <v>-2.1616</v>
      </c>
      <c r="BI13" s="167"/>
      <c r="BJ13" s="166">
        <v>-9.0553000000000008</v>
      </c>
      <c r="BK13" s="166">
        <v>1.0143</v>
      </c>
      <c r="BL13" s="167"/>
      <c r="BM13" s="167"/>
      <c r="BN13" s="166">
        <v>-116.9469</v>
      </c>
      <c r="BO13" s="166">
        <v>54.872300000000003</v>
      </c>
      <c r="BP13" s="166">
        <v>55.085900000000002</v>
      </c>
      <c r="BQ13" s="166">
        <v>-56.027500000000003</v>
      </c>
      <c r="BR13" s="166">
        <v>-166.45419999999999</v>
      </c>
      <c r="BS13" s="167"/>
      <c r="BT13" s="167"/>
      <c r="BU13" s="167"/>
      <c r="BV13" s="167"/>
      <c r="BW13" s="166">
        <v>11.55</v>
      </c>
      <c r="BX13" s="166">
        <v>8.34</v>
      </c>
      <c r="BY13" s="166">
        <v>-11.03</v>
      </c>
      <c r="BZ13" s="166">
        <v>5.8</v>
      </c>
      <c r="CA13" s="166">
        <v>-1.0674999999999999</v>
      </c>
      <c r="CB13" s="166">
        <v>-0.79959999999999998</v>
      </c>
      <c r="CC13" s="166">
        <v>2.9573999999999998</v>
      </c>
      <c r="CD13" s="166">
        <v>0.71350000000000002</v>
      </c>
      <c r="CE13" s="167"/>
      <c r="CF13" s="166">
        <v>-0.68979999999999997</v>
      </c>
      <c r="CG13" s="166">
        <v>-1.0408999999999999</v>
      </c>
      <c r="CH13" s="166">
        <v>-8.7667999999999999</v>
      </c>
      <c r="CI13" s="166">
        <v>26.2211</v>
      </c>
      <c r="CJ13" s="167"/>
      <c r="CK13" s="167"/>
      <c r="CL13" s="167"/>
      <c r="CM13" s="166">
        <v>-48.9</v>
      </c>
      <c r="CN13" s="166">
        <v>-2.56</v>
      </c>
      <c r="CO13" s="166">
        <v>31.543800000000001</v>
      </c>
      <c r="CP13" s="166">
        <v>31.229600000000001</v>
      </c>
      <c r="CQ13" s="166">
        <v>29.9986</v>
      </c>
      <c r="CR13" s="166">
        <v>44.390500000000003</v>
      </c>
      <c r="CS13" s="166">
        <v>45.200200000000002</v>
      </c>
      <c r="CT13" s="166">
        <v>-12.1586</v>
      </c>
      <c r="CU13" s="166">
        <v>-39.751300000000001</v>
      </c>
      <c r="CV13" s="166">
        <v>-10.0611</v>
      </c>
      <c r="CW13" s="166">
        <v>2.9704999999999999</v>
      </c>
      <c r="CX13" s="166">
        <v>29.08</v>
      </c>
      <c r="CY13" s="166">
        <v>10.63</v>
      </c>
      <c r="CZ13" s="166">
        <v>6.0986000000000002</v>
      </c>
      <c r="DA13" s="166">
        <v>5.0811999999999999</v>
      </c>
      <c r="DB13" s="166">
        <v>7.7742000000000004</v>
      </c>
      <c r="DC13" s="167"/>
      <c r="DD13" s="166">
        <v>-26.923300000000001</v>
      </c>
      <c r="DE13" s="166">
        <v>-27.054200000000002</v>
      </c>
      <c r="DF13" s="166">
        <v>31.0641</v>
      </c>
      <c r="DG13" s="167"/>
      <c r="DH13" s="166">
        <v>-3.1248</v>
      </c>
      <c r="DI13" s="166">
        <v>-26.6</v>
      </c>
      <c r="DJ13" s="166">
        <v>-27.2</v>
      </c>
      <c r="DK13" s="166">
        <v>-4.6044999999999998</v>
      </c>
      <c r="DL13" s="166">
        <v>-1.4961</v>
      </c>
      <c r="DM13" s="166">
        <v>6.9443999999999999</v>
      </c>
      <c r="DN13" s="166">
        <v>5.0156000000000001</v>
      </c>
      <c r="DO13" s="166">
        <v>-1.1200000000000001</v>
      </c>
      <c r="DP13" s="166">
        <v>-2.77</v>
      </c>
      <c r="DQ13" s="166">
        <v>12.198499999999999</v>
      </c>
      <c r="DR13" s="166">
        <v>-32.636899999999997</v>
      </c>
      <c r="DS13" s="166">
        <v>-9.74</v>
      </c>
      <c r="DT13" s="166">
        <v>-9.85</v>
      </c>
      <c r="DU13" s="166">
        <v>22.45</v>
      </c>
      <c r="DV13" s="166">
        <v>0.32</v>
      </c>
      <c r="DW13" s="166">
        <v>-34</v>
      </c>
      <c r="DX13" s="166">
        <v>-16.672699999999999</v>
      </c>
      <c r="DY13" s="166">
        <v>-16.538399999999999</v>
      </c>
      <c r="DZ13" s="166">
        <v>-14.9727</v>
      </c>
      <c r="EA13" s="167"/>
      <c r="EB13" s="166">
        <v>-23.0184</v>
      </c>
      <c r="EC13" s="166">
        <v>-26.959800000000001</v>
      </c>
      <c r="ED13" s="166">
        <v>-27.414899999999999</v>
      </c>
      <c r="EE13" s="166">
        <v>-7.3226000000000004</v>
      </c>
      <c r="EF13" s="166">
        <v>-11.684900000000001</v>
      </c>
      <c r="EG13" s="166">
        <v>-12.74</v>
      </c>
      <c r="EH13" s="166">
        <v>-39.533700000000003</v>
      </c>
      <c r="EI13" s="166">
        <v>-10.428599999999999</v>
      </c>
      <c r="EJ13" s="167"/>
      <c r="EK13" s="166">
        <v>-11.9864</v>
      </c>
      <c r="EL13" s="166">
        <v>-10.4984</v>
      </c>
      <c r="EM13" s="166">
        <v>0</v>
      </c>
      <c r="EN13" s="166">
        <v>-23.6585</v>
      </c>
      <c r="EO13" s="166">
        <v>-21.418199999999999</v>
      </c>
      <c r="EP13" s="166">
        <v>30.224</v>
      </c>
      <c r="EQ13" s="166">
        <v>-17.862500000000001</v>
      </c>
      <c r="ER13" s="166">
        <v>-16.682500000000001</v>
      </c>
      <c r="ES13" s="166">
        <v>-2.5830000000000002</v>
      </c>
      <c r="ET13" s="166">
        <v>-11.6</v>
      </c>
      <c r="EU13" s="166">
        <v>-13.36</v>
      </c>
      <c r="EV13" s="166">
        <v>0.2</v>
      </c>
      <c r="EW13" s="166">
        <v>3.8855</v>
      </c>
      <c r="EX13" s="166">
        <v>-39.344999999999999</v>
      </c>
      <c r="EY13" s="166">
        <v>-16.1294</v>
      </c>
      <c r="EZ13" s="166">
        <v>-10.687799999999999</v>
      </c>
      <c r="FA13" s="166">
        <v>9.1593</v>
      </c>
      <c r="FB13" s="166">
        <v>-2.9295</v>
      </c>
      <c r="FC13" s="166">
        <v>-13.8086</v>
      </c>
      <c r="FD13" s="166">
        <v>4.7523999999999997</v>
      </c>
      <c r="FE13" s="167"/>
      <c r="FF13" s="166">
        <v>4.6192000000000002</v>
      </c>
      <c r="FG13" s="166">
        <v>3.2827000000000002</v>
      </c>
      <c r="FH13" s="166">
        <v>3.3304</v>
      </c>
      <c r="FI13" s="166">
        <v>0</v>
      </c>
      <c r="FJ13" s="166">
        <v>-6.3632999999999997</v>
      </c>
      <c r="FK13" s="166">
        <v>-7.3681000000000001</v>
      </c>
      <c r="FL13" s="166">
        <v>30.3096</v>
      </c>
      <c r="FM13" s="166">
        <v>2.6113</v>
      </c>
      <c r="FN13" s="166">
        <v>2.8367</v>
      </c>
      <c r="FO13" s="166">
        <v>36.804400000000001</v>
      </c>
      <c r="FP13" s="166">
        <v>45.476799999999997</v>
      </c>
      <c r="FQ13" s="166">
        <v>18.409700000000001</v>
      </c>
      <c r="FR13" s="166">
        <v>-13.77</v>
      </c>
      <c r="FS13" s="166">
        <v>-1.4186000000000001</v>
      </c>
      <c r="FT13" s="166">
        <v>0.19159999999999999</v>
      </c>
      <c r="FU13" s="166">
        <v>0.57999999999999996</v>
      </c>
      <c r="FV13" s="166">
        <v>-1.53</v>
      </c>
      <c r="FW13" s="166">
        <v>-18.791899999999998</v>
      </c>
      <c r="FX13" s="167"/>
      <c r="FY13" s="166">
        <v>7.7949999999999999</v>
      </c>
      <c r="FZ13" s="166">
        <v>0.47099999999999997</v>
      </c>
      <c r="GA13" s="167"/>
      <c r="GB13" s="166">
        <v>35.26</v>
      </c>
      <c r="GC13" s="166">
        <v>-41.5914</v>
      </c>
      <c r="GD13" s="166">
        <v>-31.809000000000001</v>
      </c>
      <c r="GE13" s="166">
        <v>-0.1</v>
      </c>
      <c r="GF13" s="166">
        <v>22.032</v>
      </c>
      <c r="GG13" s="167"/>
      <c r="GH13" s="166">
        <v>15.889200000000001</v>
      </c>
      <c r="GI13" s="166">
        <v>-2.4670999999999998</v>
      </c>
      <c r="GJ13" s="166">
        <v>-2.5478999999999998</v>
      </c>
      <c r="GK13" s="166">
        <v>1.7465999999999999</v>
      </c>
      <c r="GL13" s="167"/>
      <c r="GM13" s="167"/>
      <c r="GN13" s="166">
        <v>-9.7776999999999994</v>
      </c>
      <c r="GO13" s="166">
        <v>-31.045200000000001</v>
      </c>
      <c r="GP13" s="166">
        <v>10.2371</v>
      </c>
      <c r="GQ13" s="166">
        <v>-20.359200000000001</v>
      </c>
      <c r="GR13" s="166">
        <v>4.7464000000000004</v>
      </c>
      <c r="GS13" s="166">
        <v>5.5789999999999997</v>
      </c>
      <c r="GT13" s="166">
        <v>130.55459999999999</v>
      </c>
      <c r="GU13" s="166">
        <v>-5.5525000000000002</v>
      </c>
      <c r="GV13" s="166">
        <v>-10.4594</v>
      </c>
      <c r="GW13" s="166">
        <v>7.6134000000000004</v>
      </c>
      <c r="GX13" s="166">
        <v>2.6951999999999998</v>
      </c>
      <c r="GY13" s="166">
        <v>6.6515000000000004</v>
      </c>
      <c r="GZ13" s="166">
        <v>6.6852999999999998</v>
      </c>
      <c r="HA13" s="166">
        <v>2</v>
      </c>
      <c r="HB13" s="166">
        <v>-7.8807</v>
      </c>
      <c r="HC13" s="166">
        <v>-7.5923999999999996</v>
      </c>
      <c r="HD13" s="166">
        <v>0.84</v>
      </c>
      <c r="HE13" s="166">
        <v>0</v>
      </c>
      <c r="HF13" s="166">
        <v>66.027299999999997</v>
      </c>
      <c r="HG13" s="166">
        <v>24.082699999999999</v>
      </c>
      <c r="HH13" s="166">
        <v>79.327799999999996</v>
      </c>
      <c r="HI13" s="166">
        <v>-3.2532000000000001</v>
      </c>
      <c r="HJ13" s="166">
        <v>47.470199999999998</v>
      </c>
      <c r="HK13" s="166">
        <v>-5.9253999999999998</v>
      </c>
      <c r="HL13" s="166">
        <v>-9.1534999999999993</v>
      </c>
      <c r="HM13" s="166">
        <v>0</v>
      </c>
      <c r="HN13" s="166">
        <v>0</v>
      </c>
      <c r="HO13" s="167"/>
      <c r="HP13" s="167"/>
      <c r="HQ13" s="166">
        <v>-25.2456</v>
      </c>
      <c r="HR13" s="166">
        <v>-24.350200000000001</v>
      </c>
      <c r="HS13" s="166">
        <v>-14.921099999999999</v>
      </c>
      <c r="HT13" s="166">
        <v>-14.535500000000001</v>
      </c>
      <c r="HU13" s="166">
        <v>11.48</v>
      </c>
      <c r="HV13" s="166">
        <v>11.2</v>
      </c>
      <c r="HW13" s="166">
        <v>-22.4</v>
      </c>
      <c r="HX13" s="166">
        <v>-22.5</v>
      </c>
      <c r="HY13" s="166">
        <v>3.5700000000000003E-2</v>
      </c>
      <c r="HZ13" s="166">
        <v>-7.28</v>
      </c>
      <c r="IA13" s="166">
        <v>53.841700000000003</v>
      </c>
      <c r="IB13" s="166">
        <v>11.304399999999999</v>
      </c>
      <c r="IC13" s="166">
        <v>11.1814</v>
      </c>
      <c r="ID13" s="166">
        <v>-19.100000000000001</v>
      </c>
      <c r="IE13" s="166">
        <v>-22.5</v>
      </c>
      <c r="IF13" s="166">
        <v>9.1</v>
      </c>
      <c r="IG13" s="166">
        <v>8.6</v>
      </c>
      <c r="IH13" s="166">
        <v>-18.335699999999999</v>
      </c>
      <c r="II13" s="166">
        <v>-18.248000000000001</v>
      </c>
      <c r="IJ13" s="166">
        <v>-79.905699999999996</v>
      </c>
      <c r="IK13" s="166">
        <v>-16.9663</v>
      </c>
      <c r="IL13" s="166">
        <v>-283.03730000000002</v>
      </c>
      <c r="IM13" s="166">
        <v>-2.5121000000000002</v>
      </c>
      <c r="IN13" s="166">
        <v>-33.100700000000003</v>
      </c>
      <c r="IO13" s="166">
        <v>68.390299999999996</v>
      </c>
      <c r="IP13" s="166">
        <v>94.6661</v>
      </c>
      <c r="IQ13" s="166">
        <v>101.2931</v>
      </c>
      <c r="IR13" s="166">
        <v>132.65639999999999</v>
      </c>
      <c r="IS13" s="166">
        <v>6.1391</v>
      </c>
      <c r="IT13" s="166">
        <v>20.416899999999998</v>
      </c>
      <c r="IU13" s="166">
        <v>18.4968</v>
      </c>
      <c r="IV13" s="166">
        <v>10.934100000000001</v>
      </c>
      <c r="IW13" s="166">
        <v>211.4093</v>
      </c>
      <c r="IX13" s="167"/>
      <c r="IY13" s="166">
        <v>-25.8504</v>
      </c>
      <c r="IZ13" s="166">
        <v>30.3413</v>
      </c>
      <c r="JA13" s="166">
        <v>0.3992</v>
      </c>
      <c r="JB13" s="166">
        <v>2.9180000000000001</v>
      </c>
      <c r="JC13" s="166">
        <v>-4.5599999999999996</v>
      </c>
      <c r="JD13" s="166">
        <v>-2.012</v>
      </c>
      <c r="JE13" s="166">
        <v>-2.0310000000000001</v>
      </c>
      <c r="JF13" s="166">
        <v>-0.88</v>
      </c>
      <c r="JG13" s="166">
        <v>4.08</v>
      </c>
      <c r="JH13" s="166">
        <v>-3.6846999999999999</v>
      </c>
      <c r="JI13" s="166">
        <v>-10.869</v>
      </c>
      <c r="JJ13" s="166">
        <v>4.5731000000000002</v>
      </c>
      <c r="JK13" s="166">
        <v>2.1103000000000001</v>
      </c>
      <c r="JL13" s="166">
        <v>5.5</v>
      </c>
      <c r="JM13" s="166">
        <v>2.3719999999999999</v>
      </c>
      <c r="JN13" s="166">
        <v>1.835</v>
      </c>
      <c r="JO13" s="167"/>
      <c r="JP13" s="167"/>
      <c r="JQ13" s="166">
        <v>4.1642000000000001</v>
      </c>
      <c r="JR13" s="166">
        <v>4.3974000000000002</v>
      </c>
      <c r="JS13" s="166">
        <v>4.3971999999999998</v>
      </c>
      <c r="JT13" s="167"/>
      <c r="JU13" s="166">
        <v>7.9</v>
      </c>
      <c r="JV13" s="166">
        <v>9.4453999999999994</v>
      </c>
      <c r="JW13" s="166">
        <v>-0.08</v>
      </c>
      <c r="JX13" s="167"/>
      <c r="JY13" s="166">
        <v>-5.0213999999999999</v>
      </c>
      <c r="JZ13" s="166">
        <v>-15.9955</v>
      </c>
      <c r="KA13" s="166">
        <v>-17.375299999999999</v>
      </c>
      <c r="KB13" s="166">
        <v>-1.6133999999999999</v>
      </c>
      <c r="KC13" s="166">
        <v>12.3467</v>
      </c>
      <c r="KD13" s="166">
        <v>-12.9412</v>
      </c>
      <c r="KE13" s="166">
        <v>0</v>
      </c>
      <c r="KF13" s="166">
        <v>-1.2</v>
      </c>
      <c r="KG13" s="166">
        <v>-13</v>
      </c>
      <c r="KH13" s="166">
        <v>82.806100000000001</v>
      </c>
      <c r="KI13" s="166">
        <v>-164.05619999999999</v>
      </c>
    </row>
    <row r="14" spans="1:295" ht="18" customHeight="1" x14ac:dyDescent="0.3">
      <c r="A14" s="162" t="s">
        <v>64</v>
      </c>
      <c r="B14" s="162" t="s">
        <v>850</v>
      </c>
      <c r="C14" s="166">
        <v>0</v>
      </c>
      <c r="D14" s="166">
        <v>3.3498999999999999</v>
      </c>
      <c r="E14" s="166">
        <v>-8.5335999999999999</v>
      </c>
      <c r="F14" s="166">
        <v>2.8639000000000001</v>
      </c>
      <c r="G14" s="166">
        <v>7.8654999999999999</v>
      </c>
      <c r="H14" s="167"/>
      <c r="I14" s="166">
        <v>8.7615999999999996</v>
      </c>
      <c r="J14" s="167"/>
      <c r="K14" s="166">
        <v>10.6409</v>
      </c>
      <c r="L14" s="166">
        <v>3.7578999999999998</v>
      </c>
      <c r="M14" s="166">
        <v>3.2008000000000001</v>
      </c>
      <c r="N14" s="166">
        <v>-8.8800000000000008</v>
      </c>
      <c r="O14" s="166">
        <v>-22</v>
      </c>
      <c r="P14" s="167"/>
      <c r="Q14" s="167"/>
      <c r="R14" s="167"/>
      <c r="S14" s="166">
        <v>3.6917</v>
      </c>
      <c r="T14" s="166">
        <v>-4.6486999999999998</v>
      </c>
      <c r="U14" s="166">
        <v>3.4655999999999998</v>
      </c>
      <c r="V14" s="166">
        <v>3.3702000000000001</v>
      </c>
      <c r="W14" s="166">
        <v>6.3384</v>
      </c>
      <c r="X14" s="166">
        <v>3.2153999999999998</v>
      </c>
      <c r="Y14" s="166">
        <v>-1.66E-2</v>
      </c>
      <c r="Z14" s="166">
        <v>2.1406999999999998</v>
      </c>
      <c r="AA14" s="167"/>
      <c r="AB14" s="166">
        <v>-1.4041999999999999</v>
      </c>
      <c r="AC14" s="166">
        <v>-0.629</v>
      </c>
      <c r="AD14" s="166">
        <v>-0.57399999999999995</v>
      </c>
      <c r="AE14" s="166">
        <v>2.9740000000000002</v>
      </c>
      <c r="AF14" s="166">
        <v>-11.1</v>
      </c>
      <c r="AG14" s="166">
        <v>-13.2</v>
      </c>
      <c r="AH14" s="166">
        <v>-1.1279999999999999</v>
      </c>
      <c r="AI14" s="166">
        <v>0.21199999999999999</v>
      </c>
      <c r="AJ14" s="167"/>
      <c r="AK14" s="166">
        <v>-11.12</v>
      </c>
      <c r="AL14" s="167"/>
      <c r="AM14" s="166">
        <v>-12.46</v>
      </c>
      <c r="AN14" s="166">
        <v>-12.54</v>
      </c>
      <c r="AO14" s="166">
        <v>5.2146999999999997</v>
      </c>
      <c r="AP14" s="166">
        <v>3.1400999999999999</v>
      </c>
      <c r="AQ14" s="166">
        <v>15.747199999999999</v>
      </c>
      <c r="AR14" s="166">
        <v>17.3371</v>
      </c>
      <c r="AS14" s="166">
        <v>-22.749199999999998</v>
      </c>
      <c r="AT14" s="166">
        <v>-11.9091</v>
      </c>
      <c r="AU14" s="167"/>
      <c r="AV14" s="166">
        <v>27.521100000000001</v>
      </c>
      <c r="AW14" s="166">
        <v>31.868200000000002</v>
      </c>
      <c r="AX14" s="166">
        <v>-22.131</v>
      </c>
      <c r="AY14" s="166">
        <v>-20.679500000000001</v>
      </c>
      <c r="AZ14" s="166">
        <v>37.732700000000001</v>
      </c>
      <c r="BA14" s="166">
        <v>45.250700000000002</v>
      </c>
      <c r="BB14" s="166">
        <v>-36.631599999999999</v>
      </c>
      <c r="BC14" s="166">
        <v>14.441800000000001</v>
      </c>
      <c r="BD14" s="166">
        <v>-4.0999999999999996</v>
      </c>
      <c r="BE14" s="166">
        <v>-4</v>
      </c>
      <c r="BF14" s="166">
        <v>-16.1432</v>
      </c>
      <c r="BG14" s="167"/>
      <c r="BH14" s="166">
        <v>-1.9675</v>
      </c>
      <c r="BI14" s="167"/>
      <c r="BJ14" s="166">
        <v>-8.2119999999999997</v>
      </c>
      <c r="BK14" s="166">
        <v>1.0787</v>
      </c>
      <c r="BL14" s="167"/>
      <c r="BM14" s="167"/>
      <c r="BN14" s="166">
        <v>-110.8737</v>
      </c>
      <c r="BO14" s="166">
        <v>53.651499999999999</v>
      </c>
      <c r="BP14" s="166">
        <v>53.590499999999999</v>
      </c>
      <c r="BQ14" s="166">
        <v>-58.311</v>
      </c>
      <c r="BR14" s="166">
        <v>-160.70089999999999</v>
      </c>
      <c r="BS14" s="167"/>
      <c r="BT14" s="167"/>
      <c r="BU14" s="167"/>
      <c r="BV14" s="166">
        <v>13.173</v>
      </c>
      <c r="BW14" s="166">
        <v>11.56</v>
      </c>
      <c r="BX14" s="166">
        <v>8.58</v>
      </c>
      <c r="BY14" s="166">
        <v>-11.02</v>
      </c>
      <c r="BZ14" s="166">
        <v>5.54</v>
      </c>
      <c r="CA14" s="166">
        <v>-0.79959999999999998</v>
      </c>
      <c r="CB14" s="166">
        <v>-0.1298</v>
      </c>
      <c r="CC14" s="166">
        <v>0.91820000000000002</v>
      </c>
      <c r="CD14" s="166">
        <v>-1.0314000000000001</v>
      </c>
      <c r="CE14" s="167"/>
      <c r="CF14" s="166">
        <v>-3.8700999999999999</v>
      </c>
      <c r="CG14" s="166">
        <v>-3.7477999999999998</v>
      </c>
      <c r="CH14" s="166">
        <v>-8.8847000000000005</v>
      </c>
      <c r="CI14" s="166">
        <v>25.5608</v>
      </c>
      <c r="CJ14" s="167"/>
      <c r="CK14" s="167"/>
      <c r="CL14" s="167"/>
      <c r="CM14" s="166">
        <v>-46.2</v>
      </c>
      <c r="CN14" s="166">
        <v>-2.63</v>
      </c>
      <c r="CO14" s="166">
        <v>29.735700000000001</v>
      </c>
      <c r="CP14" s="166">
        <v>29.6676</v>
      </c>
      <c r="CQ14" s="166">
        <v>28.655999999999999</v>
      </c>
      <c r="CR14" s="166">
        <v>44.007399999999997</v>
      </c>
      <c r="CS14" s="166">
        <v>45.2746</v>
      </c>
      <c r="CT14" s="166">
        <v>-12.9091</v>
      </c>
      <c r="CU14" s="166">
        <v>-38.089199999999998</v>
      </c>
      <c r="CV14" s="166">
        <v>-10.0039</v>
      </c>
      <c r="CW14" s="166">
        <v>2.9592000000000001</v>
      </c>
      <c r="CX14" s="166">
        <v>29.22</v>
      </c>
      <c r="CY14" s="166">
        <v>10.74</v>
      </c>
      <c r="CZ14" s="166">
        <v>5.9424000000000001</v>
      </c>
      <c r="DA14" s="166">
        <v>4.8859000000000004</v>
      </c>
      <c r="DB14" s="166">
        <v>7.5007999999999999</v>
      </c>
      <c r="DC14" s="167"/>
      <c r="DD14" s="166">
        <v>-26.3565</v>
      </c>
      <c r="DE14" s="166">
        <v>-25.819800000000001</v>
      </c>
      <c r="DF14" s="166">
        <v>33.0657</v>
      </c>
      <c r="DG14" s="167"/>
      <c r="DH14" s="166">
        <v>-2.9462999999999999</v>
      </c>
      <c r="DI14" s="167"/>
      <c r="DJ14" s="167"/>
      <c r="DK14" s="166">
        <v>-4.8278999999999996</v>
      </c>
      <c r="DL14" s="166">
        <v>-1.6831</v>
      </c>
      <c r="DM14" s="166">
        <v>6.7866999999999997</v>
      </c>
      <c r="DN14" s="166">
        <v>4.6444999999999999</v>
      </c>
      <c r="DO14" s="166">
        <v>-1.33</v>
      </c>
      <c r="DP14" s="166">
        <v>-2.69</v>
      </c>
      <c r="DQ14" s="166">
        <v>13.206</v>
      </c>
      <c r="DR14" s="166">
        <v>-34.929499999999997</v>
      </c>
      <c r="DS14" s="166">
        <v>-8.5500000000000007</v>
      </c>
      <c r="DT14" s="166">
        <v>-8.73</v>
      </c>
      <c r="DU14" s="166">
        <v>20.55</v>
      </c>
      <c r="DV14" s="166">
        <v>1.74</v>
      </c>
      <c r="DW14" s="166">
        <v>-36.054499999999997</v>
      </c>
      <c r="DX14" s="166">
        <v>-17.9636</v>
      </c>
      <c r="DY14" s="166">
        <v>-16.716999999999999</v>
      </c>
      <c r="DZ14" s="166">
        <v>-16.0182</v>
      </c>
      <c r="EA14" s="167"/>
      <c r="EB14" s="166">
        <v>-24.363700000000001</v>
      </c>
      <c r="EC14" s="166">
        <v>-28.8703</v>
      </c>
      <c r="ED14" s="166">
        <v>-28.3264</v>
      </c>
      <c r="EE14" s="166">
        <v>-10.179600000000001</v>
      </c>
      <c r="EF14" s="166">
        <v>-10.2936</v>
      </c>
      <c r="EG14" s="166">
        <v>-12.989000000000001</v>
      </c>
      <c r="EH14" s="166">
        <v>-39.2136</v>
      </c>
      <c r="EI14" s="166">
        <v>-9.7735000000000003</v>
      </c>
      <c r="EJ14" s="167"/>
      <c r="EK14" s="166">
        <v>-11.012700000000001</v>
      </c>
      <c r="EL14" s="166">
        <v>-10.7493</v>
      </c>
      <c r="EM14" s="166">
        <v>10.2326</v>
      </c>
      <c r="EN14" s="166">
        <v>-20.297699999999999</v>
      </c>
      <c r="EO14" s="166">
        <v>-17.783100000000001</v>
      </c>
      <c r="EP14" s="166">
        <v>12.304</v>
      </c>
      <c r="EQ14" s="166">
        <v>-16.695699999999999</v>
      </c>
      <c r="ER14" s="166">
        <v>-16.253900000000002</v>
      </c>
      <c r="ES14" s="166">
        <v>-2.1013999999999999</v>
      </c>
      <c r="ET14" s="166">
        <v>-9.44</v>
      </c>
      <c r="EU14" s="166">
        <v>-11.96</v>
      </c>
      <c r="EV14" s="166">
        <v>1.8</v>
      </c>
      <c r="EW14" s="166">
        <v>3.9779</v>
      </c>
      <c r="EX14" s="166">
        <v>-36.590499999999999</v>
      </c>
      <c r="EY14" s="166">
        <v>-16.153400000000001</v>
      </c>
      <c r="EZ14" s="166">
        <v>-10.589600000000001</v>
      </c>
      <c r="FA14" s="166">
        <v>9.4025999999999996</v>
      </c>
      <c r="FB14" s="166">
        <v>-0.38240000000000002</v>
      </c>
      <c r="FC14" s="166">
        <v>-17.7272</v>
      </c>
      <c r="FD14" s="166">
        <v>4.7839</v>
      </c>
      <c r="FE14" s="167"/>
      <c r="FF14" s="166">
        <v>4.4104999999999999</v>
      </c>
      <c r="FG14" s="166">
        <v>3.8534999999999999</v>
      </c>
      <c r="FH14" s="166">
        <v>3.4878999999999998</v>
      </c>
      <c r="FI14" s="166">
        <v>3.2791000000000001</v>
      </c>
      <c r="FJ14" s="166">
        <v>-8.0379000000000005</v>
      </c>
      <c r="FK14" s="166">
        <v>-8.3727999999999998</v>
      </c>
      <c r="FL14" s="166">
        <v>29.472300000000001</v>
      </c>
      <c r="FM14" s="166">
        <v>3.137</v>
      </c>
      <c r="FN14" s="166">
        <v>3.1223999999999998</v>
      </c>
      <c r="FO14" s="166">
        <v>35.253999999999998</v>
      </c>
      <c r="FP14" s="166">
        <v>44.3598</v>
      </c>
      <c r="FQ14" s="166">
        <v>18.141100000000002</v>
      </c>
      <c r="FR14" s="166">
        <v>-14.25</v>
      </c>
      <c r="FS14" s="166">
        <v>-1.7189000000000001</v>
      </c>
      <c r="FT14" s="166">
        <v>0.14760000000000001</v>
      </c>
      <c r="FU14" s="166">
        <v>0.65</v>
      </c>
      <c r="FV14" s="166">
        <v>-1.26</v>
      </c>
      <c r="FW14" s="166">
        <v>-18.609400000000001</v>
      </c>
      <c r="FX14" s="167"/>
      <c r="FY14" s="166">
        <v>7.7969999999999997</v>
      </c>
      <c r="FZ14" s="166">
        <v>0.54100000000000004</v>
      </c>
      <c r="GA14" s="167"/>
      <c r="GB14" s="166">
        <v>34.340000000000003</v>
      </c>
      <c r="GC14" s="166">
        <v>-43.322099999999999</v>
      </c>
      <c r="GD14" s="166">
        <v>-33.5319</v>
      </c>
      <c r="GE14" s="166">
        <v>-0.1</v>
      </c>
      <c r="GF14" s="166">
        <v>22.016100000000002</v>
      </c>
      <c r="GG14" s="167"/>
      <c r="GH14" s="166">
        <v>16.387899999999998</v>
      </c>
      <c r="GI14" s="166">
        <v>-3.0577999999999999</v>
      </c>
      <c r="GJ14" s="166">
        <v>-3.0895999999999999</v>
      </c>
      <c r="GK14" s="166">
        <v>1.7183999999999999</v>
      </c>
      <c r="GL14" s="167"/>
      <c r="GM14" s="167"/>
      <c r="GN14" s="166">
        <v>-10.1731</v>
      </c>
      <c r="GO14" s="166">
        <v>-29.713000000000001</v>
      </c>
      <c r="GP14" s="166">
        <v>10.4879</v>
      </c>
      <c r="GQ14" s="166">
        <v>-20.7394</v>
      </c>
      <c r="GR14" s="166">
        <v>4.1657999999999999</v>
      </c>
      <c r="GS14" s="166">
        <v>4.1931000000000003</v>
      </c>
      <c r="GT14" s="166">
        <v>147.0027</v>
      </c>
      <c r="GU14" s="166">
        <v>-3.4796999999999998</v>
      </c>
      <c r="GV14" s="166">
        <v>-10.142300000000001</v>
      </c>
      <c r="GW14" s="166">
        <v>5.9844999999999997</v>
      </c>
      <c r="GX14" s="166">
        <v>3.1758999999999999</v>
      </c>
      <c r="GY14" s="166">
        <v>6.6368999999999998</v>
      </c>
      <c r="GZ14" s="166">
        <v>6.5983000000000001</v>
      </c>
      <c r="HA14" s="167"/>
      <c r="HB14" s="166">
        <v>-9.6315000000000008</v>
      </c>
      <c r="HC14" s="166">
        <v>-7.7057000000000002</v>
      </c>
      <c r="HD14" s="166">
        <v>0</v>
      </c>
      <c r="HE14" s="166">
        <v>0</v>
      </c>
      <c r="HF14" s="166">
        <v>68.215199999999996</v>
      </c>
      <c r="HG14" s="166">
        <v>19.987500000000001</v>
      </c>
      <c r="HH14" s="166">
        <v>78.599100000000007</v>
      </c>
      <c r="HI14" s="166">
        <v>-6.1729000000000003</v>
      </c>
      <c r="HJ14" s="166">
        <v>44.772500000000001</v>
      </c>
      <c r="HK14" s="166">
        <v>0</v>
      </c>
      <c r="HL14" s="166">
        <v>-6.0278999999999998</v>
      </c>
      <c r="HM14" s="166">
        <v>0</v>
      </c>
      <c r="HN14" s="166">
        <v>0</v>
      </c>
      <c r="HO14" s="167"/>
      <c r="HP14" s="166">
        <v>35.472099999999998</v>
      </c>
      <c r="HQ14" s="166">
        <v>-25.476299999999998</v>
      </c>
      <c r="HR14" s="166">
        <v>-24.784199999999998</v>
      </c>
      <c r="HS14" s="166">
        <v>-15.4975</v>
      </c>
      <c r="HT14" s="166">
        <v>-14.946099999999999</v>
      </c>
      <c r="HU14" s="166">
        <v>11.28</v>
      </c>
      <c r="HV14" s="166">
        <v>11.79</v>
      </c>
      <c r="HW14" s="166">
        <v>-21</v>
      </c>
      <c r="HX14" s="166">
        <v>-21.5</v>
      </c>
      <c r="HY14" s="166">
        <v>0.1071</v>
      </c>
      <c r="HZ14" s="166">
        <v>-7.2</v>
      </c>
      <c r="IA14" s="166">
        <v>53.869500000000002</v>
      </c>
      <c r="IB14" s="166">
        <v>12.6304</v>
      </c>
      <c r="IC14" s="166">
        <v>12.5587</v>
      </c>
      <c r="ID14" s="166">
        <v>-18.7</v>
      </c>
      <c r="IE14" s="166">
        <v>-20.9</v>
      </c>
      <c r="IF14" s="166">
        <v>9.8000000000000007</v>
      </c>
      <c r="IG14" s="166">
        <v>9.3000000000000007</v>
      </c>
      <c r="IH14" s="166">
        <v>-18.271999999999998</v>
      </c>
      <c r="II14" s="167"/>
      <c r="IJ14" s="166">
        <v>-80.803700000000006</v>
      </c>
      <c r="IK14" s="166">
        <v>-20.0593</v>
      </c>
      <c r="IL14" s="166">
        <v>-282.72489999999999</v>
      </c>
      <c r="IM14" s="166">
        <v>0.11550000000000001</v>
      </c>
      <c r="IN14" s="166">
        <v>-33.835700000000003</v>
      </c>
      <c r="IO14" s="166">
        <v>65.890799999999999</v>
      </c>
      <c r="IP14" s="166">
        <v>96.071600000000004</v>
      </c>
      <c r="IQ14" s="166">
        <v>103.44119999999999</v>
      </c>
      <c r="IR14" s="166">
        <v>131.82220000000001</v>
      </c>
      <c r="IS14" s="166">
        <v>1.8262</v>
      </c>
      <c r="IT14" s="166">
        <v>21.556000000000001</v>
      </c>
      <c r="IU14" s="166">
        <v>20.973099999999999</v>
      </c>
      <c r="IV14" s="166">
        <v>10.329800000000001</v>
      </c>
      <c r="IW14" s="166">
        <v>210.99199999999999</v>
      </c>
      <c r="IX14" s="166">
        <v>-233.35579999999999</v>
      </c>
      <c r="IY14" s="166">
        <v>-26.116800000000001</v>
      </c>
      <c r="IZ14" s="166">
        <v>31.4039</v>
      </c>
      <c r="JA14" s="166">
        <v>0.14280000000000001</v>
      </c>
      <c r="JB14" s="166">
        <v>4.0350000000000001</v>
      </c>
      <c r="JC14" s="166">
        <v>-3.92</v>
      </c>
      <c r="JD14" s="166">
        <v>-2.0350000000000001</v>
      </c>
      <c r="JE14" s="167"/>
      <c r="JF14" s="166">
        <v>-1.68</v>
      </c>
      <c r="JG14" s="166">
        <v>4.72</v>
      </c>
      <c r="JH14" s="166">
        <v>-3.4512</v>
      </c>
      <c r="JI14" s="166">
        <v>-10.6645</v>
      </c>
      <c r="JJ14" s="166">
        <v>4.8356000000000003</v>
      </c>
      <c r="JK14" s="166">
        <v>2.2292999999999998</v>
      </c>
      <c r="JL14" s="166">
        <v>5</v>
      </c>
      <c r="JM14" s="166">
        <v>1.421</v>
      </c>
      <c r="JN14" s="166">
        <v>2.0489999999999999</v>
      </c>
      <c r="JO14" s="167"/>
      <c r="JP14" s="167"/>
      <c r="JQ14" s="166">
        <v>4.3167999999999997</v>
      </c>
      <c r="JR14" s="166">
        <v>3.8001</v>
      </c>
      <c r="JS14" s="166">
        <v>4.0881999999999996</v>
      </c>
      <c r="JT14" s="167"/>
      <c r="JU14" s="166">
        <v>5.9</v>
      </c>
      <c r="JV14" s="166">
        <v>10.492100000000001</v>
      </c>
      <c r="JW14" s="166">
        <v>-0.09</v>
      </c>
      <c r="JX14" s="167"/>
      <c r="JY14" s="166">
        <v>-4.9513999999999996</v>
      </c>
      <c r="JZ14" s="166">
        <v>-16.395800000000001</v>
      </c>
      <c r="KA14" s="166">
        <v>-18.9039</v>
      </c>
      <c r="KB14" s="166">
        <v>0</v>
      </c>
      <c r="KC14" s="166">
        <v>13.350899999999999</v>
      </c>
      <c r="KD14" s="166">
        <v>-14.734999999999999</v>
      </c>
      <c r="KE14" s="166">
        <v>0</v>
      </c>
      <c r="KF14" s="166">
        <v>0.2</v>
      </c>
      <c r="KG14" s="166">
        <v>-13.9</v>
      </c>
      <c r="KH14" s="166">
        <v>84.616600000000005</v>
      </c>
      <c r="KI14" s="166">
        <v>-162.68620000000001</v>
      </c>
    </row>
    <row r="15" spans="1:295" ht="18" customHeight="1" x14ac:dyDescent="0.3">
      <c r="A15" s="162" t="s">
        <v>64</v>
      </c>
      <c r="B15" s="162" t="s">
        <v>851</v>
      </c>
      <c r="C15" s="166">
        <v>0</v>
      </c>
      <c r="D15" s="166">
        <v>3.5735999999999999</v>
      </c>
      <c r="E15" s="166">
        <v>-8.9016000000000002</v>
      </c>
      <c r="F15" s="166">
        <v>2.8267000000000002</v>
      </c>
      <c r="G15" s="166">
        <v>7.8117999999999999</v>
      </c>
      <c r="H15" s="167"/>
      <c r="I15" s="166">
        <v>9.0115999999999996</v>
      </c>
      <c r="J15" s="167"/>
      <c r="K15" s="166">
        <v>10.827500000000001</v>
      </c>
      <c r="L15" s="166">
        <v>3.6299000000000001</v>
      </c>
      <c r="M15" s="166">
        <v>3.4251999999999998</v>
      </c>
      <c r="N15" s="166">
        <v>-11.1</v>
      </c>
      <c r="O15" s="166">
        <v>-24.2</v>
      </c>
      <c r="P15" s="167"/>
      <c r="Q15" s="166">
        <v>0.82799999999999996</v>
      </c>
      <c r="R15" s="167"/>
      <c r="S15" s="166">
        <v>3.7098</v>
      </c>
      <c r="T15" s="166">
        <v>-4.2671000000000001</v>
      </c>
      <c r="U15" s="166">
        <v>3.9864999999999999</v>
      </c>
      <c r="V15" s="166">
        <v>3.9081000000000001</v>
      </c>
      <c r="W15" s="166">
        <v>7.2770999999999999</v>
      </c>
      <c r="X15" s="166">
        <v>4.2961</v>
      </c>
      <c r="Y15" s="166">
        <v>0.1285</v>
      </c>
      <c r="Z15" s="166">
        <v>2.2372999999999998</v>
      </c>
      <c r="AA15" s="167"/>
      <c r="AB15" s="166">
        <v>-1.1842999999999999</v>
      </c>
      <c r="AC15" s="166">
        <v>-0.69099999999999995</v>
      </c>
      <c r="AD15" s="166">
        <v>-0.73499999999999999</v>
      </c>
      <c r="AE15" s="166">
        <v>2.839</v>
      </c>
      <c r="AF15" s="166">
        <v>-11.1</v>
      </c>
      <c r="AG15" s="167"/>
      <c r="AH15" s="166">
        <v>-1.0509999999999999</v>
      </c>
      <c r="AI15" s="166">
        <v>0.20799999999999999</v>
      </c>
      <c r="AJ15" s="167"/>
      <c r="AK15" s="166">
        <v>-12.24</v>
      </c>
      <c r="AL15" s="167"/>
      <c r="AM15" s="166">
        <v>-12.94</v>
      </c>
      <c r="AN15" s="166">
        <v>-12.63</v>
      </c>
      <c r="AO15" s="166">
        <v>4.6039000000000003</v>
      </c>
      <c r="AP15" s="166">
        <v>3.4247000000000001</v>
      </c>
      <c r="AQ15" s="166">
        <v>14.487</v>
      </c>
      <c r="AR15" s="166">
        <v>16.7041</v>
      </c>
      <c r="AS15" s="166">
        <v>-22.212399999999999</v>
      </c>
      <c r="AT15" s="166">
        <v>-12.3301</v>
      </c>
      <c r="AU15" s="167"/>
      <c r="AV15" s="166">
        <v>7.9082999999999997</v>
      </c>
      <c r="AW15" s="166">
        <v>31.978400000000001</v>
      </c>
      <c r="AX15" s="166">
        <v>-21.237200000000001</v>
      </c>
      <c r="AY15" s="166">
        <v>-20.817399999999999</v>
      </c>
      <c r="AZ15" s="166">
        <v>54.253599999999999</v>
      </c>
      <c r="BA15" s="166">
        <v>46.558900000000001</v>
      </c>
      <c r="BB15" s="166">
        <v>-41.450699999999998</v>
      </c>
      <c r="BC15" s="166">
        <v>15.523199999999999</v>
      </c>
      <c r="BD15" s="166">
        <v>-4.4000000000000004</v>
      </c>
      <c r="BE15" s="166">
        <v>-4.3</v>
      </c>
      <c r="BF15" s="166">
        <v>-17.473299999999998</v>
      </c>
      <c r="BG15" s="166">
        <v>-35.431199999999997</v>
      </c>
      <c r="BH15" s="166">
        <v>-1.9083000000000001</v>
      </c>
      <c r="BI15" s="167"/>
      <c r="BJ15" s="166">
        <v>-9.6065000000000005</v>
      </c>
      <c r="BK15" s="166">
        <v>1.0778000000000001</v>
      </c>
      <c r="BL15" s="167"/>
      <c r="BM15" s="166">
        <v>0</v>
      </c>
      <c r="BN15" s="166">
        <v>-108.5848</v>
      </c>
      <c r="BO15" s="166">
        <v>52.095100000000002</v>
      </c>
      <c r="BP15" s="166">
        <v>52.9801</v>
      </c>
      <c r="BQ15" s="166">
        <v>-56.659300000000002</v>
      </c>
      <c r="BR15" s="166">
        <v>-159.23500000000001</v>
      </c>
      <c r="BS15" s="167"/>
      <c r="BT15" s="167"/>
      <c r="BU15" s="167"/>
      <c r="BV15" s="167"/>
      <c r="BW15" s="166">
        <v>11.03</v>
      </c>
      <c r="BX15" s="166">
        <v>8.1300000000000008</v>
      </c>
      <c r="BY15" s="166">
        <v>-11.5</v>
      </c>
      <c r="BZ15" s="166">
        <v>4.6900000000000004</v>
      </c>
      <c r="CA15" s="166">
        <v>-3.0768</v>
      </c>
      <c r="CB15" s="166">
        <v>-3.0768</v>
      </c>
      <c r="CC15" s="166">
        <v>3.7435999999999998</v>
      </c>
      <c r="CD15" s="166">
        <v>1.3902000000000001</v>
      </c>
      <c r="CE15" s="167"/>
      <c r="CF15" s="166">
        <v>-1.3738999999999999</v>
      </c>
      <c r="CG15" s="166">
        <v>-1.7222999999999999</v>
      </c>
      <c r="CH15" s="166">
        <v>-9.0387000000000004</v>
      </c>
      <c r="CI15" s="166">
        <v>25.978100000000001</v>
      </c>
      <c r="CJ15" s="167"/>
      <c r="CK15" s="167"/>
      <c r="CL15" s="167"/>
      <c r="CM15" s="166">
        <v>-48.6</v>
      </c>
      <c r="CN15" s="166">
        <v>-2.5</v>
      </c>
      <c r="CO15" s="166">
        <v>30.9284</v>
      </c>
      <c r="CP15" s="166">
        <v>30.814299999999999</v>
      </c>
      <c r="CQ15" s="166">
        <v>29.947500000000002</v>
      </c>
      <c r="CR15" s="166">
        <v>44.182899999999997</v>
      </c>
      <c r="CS15" s="166">
        <v>45.670499999999997</v>
      </c>
      <c r="CT15" s="166">
        <v>-11.555999999999999</v>
      </c>
      <c r="CU15" s="166">
        <v>-39.731099999999998</v>
      </c>
      <c r="CV15" s="166">
        <v>-10.247400000000001</v>
      </c>
      <c r="CW15" s="166">
        <v>2.9950000000000001</v>
      </c>
      <c r="CX15" s="166">
        <v>28.72</v>
      </c>
      <c r="CY15" s="166">
        <v>10.4</v>
      </c>
      <c r="CZ15" s="166">
        <v>5.4736000000000002</v>
      </c>
      <c r="DA15" s="166">
        <v>4.4951999999999996</v>
      </c>
      <c r="DB15" s="166">
        <v>7.0784000000000002</v>
      </c>
      <c r="DC15" s="167"/>
      <c r="DD15" s="166">
        <v>-26.611000000000001</v>
      </c>
      <c r="DE15" s="166">
        <v>-26.3902</v>
      </c>
      <c r="DF15" s="166">
        <v>31.362200000000001</v>
      </c>
      <c r="DG15" s="167"/>
      <c r="DH15" s="166">
        <v>-2.6817000000000002</v>
      </c>
      <c r="DI15" s="167"/>
      <c r="DJ15" s="166">
        <v>-24.6</v>
      </c>
      <c r="DK15" s="166">
        <v>-4.5898000000000003</v>
      </c>
      <c r="DL15" s="166">
        <v>-1.8701000000000001</v>
      </c>
      <c r="DM15" s="166">
        <v>7.1021000000000001</v>
      </c>
      <c r="DN15" s="166">
        <v>4.4588999999999999</v>
      </c>
      <c r="DO15" s="166">
        <v>-1.47</v>
      </c>
      <c r="DP15" s="166">
        <v>-2.87</v>
      </c>
      <c r="DQ15" s="166">
        <v>12.369</v>
      </c>
      <c r="DR15" s="166">
        <v>-30.0992</v>
      </c>
      <c r="DS15" s="166">
        <v>-8.5500000000000007</v>
      </c>
      <c r="DT15" s="166">
        <v>-8.6199999999999992</v>
      </c>
      <c r="DU15" s="166">
        <v>19.329999999999998</v>
      </c>
      <c r="DV15" s="166">
        <v>1.34</v>
      </c>
      <c r="DW15" s="166">
        <v>-33.072699999999998</v>
      </c>
      <c r="DX15" s="166">
        <v>-16.4727</v>
      </c>
      <c r="DY15" s="166">
        <v>-18.006</v>
      </c>
      <c r="DZ15" s="166">
        <v>-16.572700000000001</v>
      </c>
      <c r="EA15" s="167"/>
      <c r="EB15" s="166">
        <v>-23.539200000000001</v>
      </c>
      <c r="EC15" s="166">
        <v>-27.706</v>
      </c>
      <c r="ED15" s="166">
        <v>-28.340199999999999</v>
      </c>
      <c r="EE15" s="166">
        <v>-11.9795</v>
      </c>
      <c r="EF15" s="166">
        <v>-13.674300000000001</v>
      </c>
      <c r="EG15" s="166">
        <v>-12.744</v>
      </c>
      <c r="EH15" s="166">
        <v>-41.723199999999999</v>
      </c>
      <c r="EI15" s="166">
        <v>-9.3203999999999994</v>
      </c>
      <c r="EJ15" s="167"/>
      <c r="EK15" s="166">
        <v>-11.1569</v>
      </c>
      <c r="EL15" s="166">
        <v>-10.227600000000001</v>
      </c>
      <c r="EM15" s="166">
        <v>14.2034</v>
      </c>
      <c r="EN15" s="166">
        <v>-19.055199999999999</v>
      </c>
      <c r="EO15" s="166">
        <v>-17.944099999999999</v>
      </c>
      <c r="EP15" s="166">
        <v>4.1120000000000001</v>
      </c>
      <c r="EQ15" s="166">
        <v>-14.5589</v>
      </c>
      <c r="ER15" s="166">
        <v>-14.1904</v>
      </c>
      <c r="ES15" s="166">
        <v>0.88959999999999995</v>
      </c>
      <c r="ET15" s="166">
        <v>6.29</v>
      </c>
      <c r="EU15" s="166">
        <v>-13.23</v>
      </c>
      <c r="EV15" s="166">
        <v>0.6</v>
      </c>
      <c r="EW15" s="166">
        <v>3.9047000000000001</v>
      </c>
      <c r="EX15" s="166">
        <v>-33.550699999999999</v>
      </c>
      <c r="EY15" s="166">
        <v>-15.7498</v>
      </c>
      <c r="EZ15" s="166">
        <v>-10.3688</v>
      </c>
      <c r="FA15" s="166">
        <v>9.1486000000000001</v>
      </c>
      <c r="FB15" s="166">
        <v>2.5459999999999998</v>
      </c>
      <c r="FC15" s="166">
        <v>-18.9222</v>
      </c>
      <c r="FD15" s="166">
        <v>4.8971</v>
      </c>
      <c r="FE15" s="167"/>
      <c r="FF15" s="166">
        <v>4.6482999999999999</v>
      </c>
      <c r="FG15" s="166">
        <v>3.2869000000000002</v>
      </c>
      <c r="FH15" s="166">
        <v>2.9036</v>
      </c>
      <c r="FI15" s="166">
        <v>0</v>
      </c>
      <c r="FJ15" s="166">
        <v>-6.3632999999999997</v>
      </c>
      <c r="FK15" s="166">
        <v>-6.8657000000000004</v>
      </c>
      <c r="FL15" s="166">
        <v>25.7883</v>
      </c>
      <c r="FM15" s="166">
        <v>3.5207999999999999</v>
      </c>
      <c r="FN15" s="166">
        <v>3.4876</v>
      </c>
      <c r="FO15" s="166">
        <v>32.1997</v>
      </c>
      <c r="FP15" s="166">
        <v>41.188699999999997</v>
      </c>
      <c r="FQ15" s="166">
        <v>19.010300000000001</v>
      </c>
      <c r="FR15" s="166">
        <v>-13.8</v>
      </c>
      <c r="FS15" s="166">
        <v>-1.3124</v>
      </c>
      <c r="FT15" s="166">
        <v>0.16500000000000001</v>
      </c>
      <c r="FU15" s="166">
        <v>1.05</v>
      </c>
      <c r="FV15" s="166">
        <v>-0.7</v>
      </c>
      <c r="FW15" s="166">
        <v>-18.5166</v>
      </c>
      <c r="FX15" s="167"/>
      <c r="FY15" s="166">
        <v>7.74</v>
      </c>
      <c r="FZ15" s="166">
        <v>0.66800000000000004</v>
      </c>
      <c r="GA15" s="167"/>
      <c r="GB15" s="166">
        <v>34.76</v>
      </c>
      <c r="GC15" s="166">
        <v>-43.706299999999999</v>
      </c>
      <c r="GD15" s="166">
        <v>-33.813000000000002</v>
      </c>
      <c r="GE15" s="166">
        <v>-0.12</v>
      </c>
      <c r="GF15" s="166">
        <v>22.4268</v>
      </c>
      <c r="GG15" s="167"/>
      <c r="GH15" s="166">
        <v>18.5761</v>
      </c>
      <c r="GI15" s="166">
        <v>-3.8614000000000002</v>
      </c>
      <c r="GJ15" s="166">
        <v>-4.1871999999999998</v>
      </c>
      <c r="GK15" s="166">
        <v>1.7622</v>
      </c>
      <c r="GL15" s="167"/>
      <c r="GM15" s="167"/>
      <c r="GN15" s="167"/>
      <c r="GO15" s="166">
        <v>-27.5199</v>
      </c>
      <c r="GP15" s="166">
        <v>9.9353999999999996</v>
      </c>
      <c r="GQ15" s="166">
        <v>-21.599599999999999</v>
      </c>
      <c r="GR15" s="166">
        <v>4.8586999999999998</v>
      </c>
      <c r="GS15" s="166">
        <v>4.6638000000000002</v>
      </c>
      <c r="GT15" s="166">
        <v>146.95500000000001</v>
      </c>
      <c r="GU15" s="166">
        <v>-4.5125000000000002</v>
      </c>
      <c r="GV15" s="166">
        <v>-10.3591</v>
      </c>
      <c r="GW15" s="166">
        <v>9.2809000000000008</v>
      </c>
      <c r="GX15" s="166">
        <v>3.3727999999999998</v>
      </c>
      <c r="GY15" s="166">
        <v>6.6515000000000004</v>
      </c>
      <c r="GZ15" s="166">
        <v>6.5823999999999998</v>
      </c>
      <c r="HA15" s="167"/>
      <c r="HB15" s="166">
        <v>-8.2675999999999998</v>
      </c>
      <c r="HC15" s="166">
        <v>-7.1624999999999996</v>
      </c>
      <c r="HD15" s="166">
        <v>0</v>
      </c>
      <c r="HE15" s="166">
        <v>0</v>
      </c>
      <c r="HF15" s="166">
        <v>69.029200000000003</v>
      </c>
      <c r="HG15" s="166">
        <v>19.476199999999999</v>
      </c>
      <c r="HH15" s="166">
        <v>80.371499999999997</v>
      </c>
      <c r="HI15" s="166">
        <v>-3.2932000000000001</v>
      </c>
      <c r="HJ15" s="166">
        <v>47.2179</v>
      </c>
      <c r="HK15" s="166">
        <v>-5.2671999999999999</v>
      </c>
      <c r="HL15" s="166">
        <v>-7.9298999999999999</v>
      </c>
      <c r="HM15" s="166">
        <v>0</v>
      </c>
      <c r="HN15" s="166">
        <v>0</v>
      </c>
      <c r="HO15" s="167"/>
      <c r="HP15" s="167"/>
      <c r="HQ15" s="166">
        <v>-26.0916</v>
      </c>
      <c r="HR15" s="166">
        <v>-25.4269</v>
      </c>
      <c r="HS15" s="166">
        <v>-15.612299999999999</v>
      </c>
      <c r="HT15" s="166">
        <v>-15.57</v>
      </c>
      <c r="HU15" s="166">
        <v>11.88</v>
      </c>
      <c r="HV15" s="166">
        <v>11.7</v>
      </c>
      <c r="HW15" s="166">
        <v>-21.9</v>
      </c>
      <c r="HX15" s="166">
        <v>-21.5</v>
      </c>
      <c r="HY15" s="166">
        <v>0.1236</v>
      </c>
      <c r="HZ15" s="166">
        <v>-5.92</v>
      </c>
      <c r="IA15" s="166">
        <v>52.438600000000001</v>
      </c>
      <c r="IB15" s="166">
        <v>12.7684</v>
      </c>
      <c r="IC15" s="166">
        <v>12.5204</v>
      </c>
      <c r="ID15" s="166">
        <v>-20.8</v>
      </c>
      <c r="IE15" s="166">
        <v>-22.1</v>
      </c>
      <c r="IF15" s="166">
        <v>9.8000000000000007</v>
      </c>
      <c r="IG15" s="166">
        <v>9.3000000000000007</v>
      </c>
      <c r="IH15" s="167"/>
      <c r="II15" s="166">
        <v>-18.245899999999999</v>
      </c>
      <c r="IJ15" s="166">
        <v>-81.010000000000005</v>
      </c>
      <c r="IK15" s="166">
        <v>-16.933599999999998</v>
      </c>
      <c r="IL15" s="166">
        <v>-282.8587</v>
      </c>
      <c r="IM15" s="166">
        <v>-1.3369</v>
      </c>
      <c r="IN15" s="166">
        <v>-32.457900000000002</v>
      </c>
      <c r="IO15" s="166">
        <v>65.740200000000002</v>
      </c>
      <c r="IP15" s="166">
        <v>95.420299999999997</v>
      </c>
      <c r="IQ15" s="166">
        <v>101.307</v>
      </c>
      <c r="IR15" s="166">
        <v>131.61449999999999</v>
      </c>
      <c r="IS15" s="166">
        <v>3.7124000000000001</v>
      </c>
      <c r="IT15" s="166">
        <v>20.226099999999999</v>
      </c>
      <c r="IU15" s="166">
        <v>20.845700000000001</v>
      </c>
      <c r="IV15" s="166">
        <v>5.5213999999999999</v>
      </c>
      <c r="IW15" s="166">
        <v>209.2379</v>
      </c>
      <c r="IX15" s="166">
        <v>-233.69810000000001</v>
      </c>
      <c r="IY15" s="166">
        <v>-28.8536</v>
      </c>
      <c r="IZ15" s="166">
        <v>31.935300000000002</v>
      </c>
      <c r="JA15" s="166">
        <v>2.5600000000000001E-2</v>
      </c>
      <c r="JB15" s="166">
        <v>4.78</v>
      </c>
      <c r="JC15" s="166">
        <v>-3.44</v>
      </c>
      <c r="JD15" s="166">
        <v>-2.0110000000000001</v>
      </c>
      <c r="JE15" s="166">
        <v>-2.0299999999999998</v>
      </c>
      <c r="JF15" s="166">
        <v>-1.52</v>
      </c>
      <c r="JG15" s="166">
        <v>4.4000000000000004</v>
      </c>
      <c r="JH15" s="166">
        <v>-3.7833999999999999</v>
      </c>
      <c r="JI15" s="166">
        <v>-10.7805</v>
      </c>
      <c r="JJ15" s="166">
        <v>4.4846000000000004</v>
      </c>
      <c r="JK15" s="166">
        <v>2.1408</v>
      </c>
      <c r="JL15" s="166">
        <v>5.4</v>
      </c>
      <c r="JM15" s="166">
        <v>2.129</v>
      </c>
      <c r="JN15" s="166">
        <v>2.6070000000000002</v>
      </c>
      <c r="JO15" s="167"/>
      <c r="JP15" s="167"/>
      <c r="JQ15" s="166">
        <v>3.7366000000000001</v>
      </c>
      <c r="JR15" s="166">
        <v>3.5611000000000002</v>
      </c>
      <c r="JS15" s="166">
        <v>3.4727000000000001</v>
      </c>
      <c r="JT15" s="167"/>
      <c r="JU15" s="166">
        <v>7</v>
      </c>
      <c r="JV15" s="166">
        <v>9.0551999999999992</v>
      </c>
      <c r="JW15" s="166">
        <v>-7.0000000000000007E-2</v>
      </c>
      <c r="JX15" s="167"/>
      <c r="JY15" s="166">
        <v>-4.4740000000000002</v>
      </c>
      <c r="JZ15" s="166">
        <v>-16.588100000000001</v>
      </c>
      <c r="KA15" s="166">
        <v>-17.833200000000001</v>
      </c>
      <c r="KB15" s="166">
        <v>-1.052</v>
      </c>
      <c r="KC15" s="166">
        <v>12.198399999999999</v>
      </c>
      <c r="KD15" s="166">
        <v>-13.3995</v>
      </c>
      <c r="KE15" s="167"/>
      <c r="KF15" s="166">
        <v>-1</v>
      </c>
      <c r="KG15" s="166">
        <v>-14.3</v>
      </c>
      <c r="KH15" s="166">
        <v>80.575500000000005</v>
      </c>
      <c r="KI15" s="166">
        <v>-162.04830000000001</v>
      </c>
    </row>
    <row r="16" spans="1:295" ht="18" customHeight="1" x14ac:dyDescent="0.3">
      <c r="A16" s="162" t="s">
        <v>64</v>
      </c>
      <c r="B16" s="162" t="s">
        <v>852</v>
      </c>
      <c r="C16" s="169">
        <v>0</v>
      </c>
      <c r="D16" s="169">
        <v>3.6497000000000002</v>
      </c>
      <c r="E16" s="169">
        <v>-8.9971999999999994</v>
      </c>
      <c r="F16" s="169">
        <v>2.6903999999999999</v>
      </c>
      <c r="G16" s="169">
        <v>7.7214</v>
      </c>
      <c r="H16" s="170"/>
      <c r="I16" s="169">
        <v>8.4244000000000003</v>
      </c>
      <c r="J16" s="170"/>
      <c r="K16" s="169">
        <v>10.9659</v>
      </c>
      <c r="L16" s="169">
        <v>3.8439000000000001</v>
      </c>
      <c r="M16" s="169">
        <v>3.4756999999999998</v>
      </c>
      <c r="N16" s="169">
        <v>-6.66</v>
      </c>
      <c r="O16" s="170"/>
      <c r="P16" s="170"/>
      <c r="Q16" s="170"/>
      <c r="R16" s="170"/>
      <c r="S16" s="169">
        <v>3.5973000000000002</v>
      </c>
      <c r="T16" s="169">
        <v>-4.0418000000000003</v>
      </c>
      <c r="U16" s="169">
        <v>4.1679000000000004</v>
      </c>
      <c r="V16" s="169">
        <v>3.9883999999999999</v>
      </c>
      <c r="W16" s="169">
        <v>7.3951000000000002</v>
      </c>
      <c r="X16" s="169">
        <v>4.4195000000000002</v>
      </c>
      <c r="Y16" s="169">
        <v>0.17380000000000001</v>
      </c>
      <c r="Z16" s="169">
        <v>2.2360000000000002</v>
      </c>
      <c r="AA16" s="170"/>
      <c r="AB16" s="169">
        <v>-1.1637999999999999</v>
      </c>
      <c r="AC16" s="169">
        <v>-0.71799999999999997</v>
      </c>
      <c r="AD16" s="169">
        <v>-0.71</v>
      </c>
      <c r="AE16" s="169">
        <v>2.7829999999999999</v>
      </c>
      <c r="AF16" s="169">
        <v>-13.32</v>
      </c>
      <c r="AG16" s="169">
        <v>-13.2</v>
      </c>
      <c r="AH16" s="169">
        <v>-0.99</v>
      </c>
      <c r="AI16" s="169">
        <v>0.20200000000000001</v>
      </c>
      <c r="AJ16" s="170"/>
      <c r="AK16" s="169">
        <v>-11.39</v>
      </c>
      <c r="AL16" s="170"/>
      <c r="AM16" s="169">
        <v>-12.96</v>
      </c>
      <c r="AN16" s="169">
        <v>-13.08</v>
      </c>
      <c r="AO16" s="169">
        <v>4.3536000000000001</v>
      </c>
      <c r="AP16" s="169">
        <v>3.0817999999999999</v>
      </c>
      <c r="AQ16" s="169">
        <v>14.4216</v>
      </c>
      <c r="AR16" s="169">
        <v>16.361699999999999</v>
      </c>
      <c r="AS16" s="169">
        <v>-21.353000000000002</v>
      </c>
      <c r="AT16" s="169">
        <v>-11.5472</v>
      </c>
      <c r="AU16" s="170"/>
      <c r="AV16" s="169">
        <v>8.5086999999999993</v>
      </c>
      <c r="AW16" s="169">
        <v>11.2018</v>
      </c>
      <c r="AX16" s="169">
        <v>-19.0871</v>
      </c>
      <c r="AY16" s="169">
        <v>-19.8157</v>
      </c>
      <c r="AZ16" s="169">
        <v>37.915500000000002</v>
      </c>
      <c r="BA16" s="169">
        <v>36.952300000000001</v>
      </c>
      <c r="BB16" s="169">
        <v>-32.937199999999997</v>
      </c>
      <c r="BC16" s="169">
        <v>15.0321</v>
      </c>
      <c r="BD16" s="169">
        <v>-4.2</v>
      </c>
      <c r="BE16" s="169">
        <v>-4.3</v>
      </c>
      <c r="BF16" s="169">
        <v>-16.424299999999999</v>
      </c>
      <c r="BG16" s="169">
        <v>-35.411799999999999</v>
      </c>
      <c r="BH16" s="169">
        <v>-2.0524</v>
      </c>
      <c r="BI16" s="170"/>
      <c r="BJ16" s="169">
        <v>-8.1166999999999998</v>
      </c>
      <c r="BK16" s="169">
        <v>0.98870000000000002</v>
      </c>
      <c r="BL16" s="170"/>
      <c r="BM16" s="170"/>
      <c r="BN16" s="169">
        <v>-115.0547</v>
      </c>
      <c r="BO16" s="169">
        <v>52.949599999999997</v>
      </c>
      <c r="BP16" s="169">
        <v>53.346299999999999</v>
      </c>
      <c r="BQ16" s="169">
        <v>-57.769500000000001</v>
      </c>
      <c r="BR16" s="169">
        <v>-170.5446</v>
      </c>
      <c r="BS16" s="170"/>
      <c r="BT16" s="170"/>
      <c r="BU16" s="170"/>
      <c r="BV16" s="169">
        <v>13.113099999999999</v>
      </c>
      <c r="BW16" s="169">
        <v>11.17</v>
      </c>
      <c r="BX16" s="169">
        <v>8.02</v>
      </c>
      <c r="BY16" s="169">
        <v>-11.24</v>
      </c>
      <c r="BZ16" s="169">
        <v>4.8899999999999997</v>
      </c>
      <c r="CA16" s="169">
        <v>-4.2824</v>
      </c>
      <c r="CB16" s="169">
        <v>-4.0145</v>
      </c>
      <c r="CC16" s="169">
        <v>1.7642</v>
      </c>
      <c r="CD16" s="169">
        <v>0.3044</v>
      </c>
      <c r="CE16" s="170"/>
      <c r="CF16" s="169">
        <v>2.1520999999999999</v>
      </c>
      <c r="CG16" s="169">
        <v>1.8733</v>
      </c>
      <c r="CH16" s="169">
        <v>-7.3959999999999999</v>
      </c>
      <c r="CI16" s="169">
        <v>26.3675</v>
      </c>
      <c r="CJ16" s="170"/>
      <c r="CK16" s="170"/>
      <c r="CL16" s="170"/>
      <c r="CM16" s="169">
        <v>-48.9</v>
      </c>
      <c r="CN16" s="169">
        <v>-2.85</v>
      </c>
      <c r="CO16" s="169">
        <v>32.416699999999999</v>
      </c>
      <c r="CP16" s="169">
        <v>31.902000000000001</v>
      </c>
      <c r="CQ16" s="169">
        <v>31.074999999999999</v>
      </c>
      <c r="CR16" s="169">
        <v>46.738100000000003</v>
      </c>
      <c r="CS16" s="169">
        <v>47.284599999999998</v>
      </c>
      <c r="CT16" s="169">
        <v>-14.201000000000001</v>
      </c>
      <c r="CU16" s="169">
        <v>-39.258299999999998</v>
      </c>
      <c r="CV16" s="169">
        <v>-11.8973</v>
      </c>
      <c r="CW16" s="169">
        <v>2.7374999999999998</v>
      </c>
      <c r="CX16" s="169">
        <v>29.01</v>
      </c>
      <c r="CY16" s="169">
        <v>10.67</v>
      </c>
      <c r="CZ16" s="169">
        <v>5.1611000000000002</v>
      </c>
      <c r="DA16" s="169">
        <v>4.1045999999999996</v>
      </c>
      <c r="DB16" s="169">
        <v>6.8295000000000003</v>
      </c>
      <c r="DC16" s="170"/>
      <c r="DD16" s="169">
        <v>-27.8202</v>
      </c>
      <c r="DE16" s="169">
        <v>-27.1783</v>
      </c>
      <c r="DF16" s="169">
        <v>26.470800000000001</v>
      </c>
      <c r="DG16" s="170"/>
      <c r="DH16" s="169">
        <v>-2.7035</v>
      </c>
      <c r="DI16" s="170"/>
      <c r="DJ16" s="169">
        <v>-27.3</v>
      </c>
      <c r="DK16" s="169">
        <v>-4.6703999999999999</v>
      </c>
      <c r="DL16" s="169">
        <v>-1.8701000000000001</v>
      </c>
      <c r="DM16" s="169">
        <v>7.5751999999999997</v>
      </c>
      <c r="DN16" s="169">
        <v>4.6444999999999999</v>
      </c>
      <c r="DO16" s="169">
        <v>-1.48</v>
      </c>
      <c r="DP16" s="169">
        <v>-3.13</v>
      </c>
      <c r="DQ16" s="169">
        <v>12.198499999999999</v>
      </c>
      <c r="DR16" s="169">
        <v>-29.306699999999999</v>
      </c>
      <c r="DS16" s="169">
        <v>-8.3800000000000008</v>
      </c>
      <c r="DT16" s="169">
        <v>-8.51</v>
      </c>
      <c r="DU16" s="169">
        <v>19.53</v>
      </c>
      <c r="DV16" s="169">
        <v>1.23</v>
      </c>
      <c r="DW16" s="169">
        <v>-29.4</v>
      </c>
      <c r="DX16" s="169">
        <v>-14.454499999999999</v>
      </c>
      <c r="DY16" s="169">
        <v>-16.908799999999999</v>
      </c>
      <c r="DZ16" s="169">
        <v>-16.2364</v>
      </c>
      <c r="EA16" s="170"/>
      <c r="EB16" s="169">
        <v>-23.522200000000002</v>
      </c>
      <c r="EC16" s="169">
        <v>-27.4514</v>
      </c>
      <c r="ED16" s="169">
        <v>-27.0703</v>
      </c>
      <c r="EE16" s="169">
        <v>-8.2759999999999998</v>
      </c>
      <c r="EF16" s="169">
        <v>-11.2974</v>
      </c>
      <c r="EG16" s="169">
        <v>-12.656000000000001</v>
      </c>
      <c r="EH16" s="169">
        <v>-36.490900000000003</v>
      </c>
      <c r="EI16" s="169">
        <v>-9.6867999999999999</v>
      </c>
      <c r="EJ16" s="170"/>
      <c r="EK16" s="169">
        <v>-11.5289</v>
      </c>
      <c r="EL16" s="169">
        <v>-10.454700000000001</v>
      </c>
      <c r="EM16" s="169">
        <v>9.516</v>
      </c>
      <c r="EN16" s="169">
        <v>-21.296600000000002</v>
      </c>
      <c r="EO16" s="169">
        <v>-20.262599999999999</v>
      </c>
      <c r="EP16" s="169">
        <v>18.96</v>
      </c>
      <c r="EQ16" s="169">
        <v>-16.169499999999999</v>
      </c>
      <c r="ER16" s="169">
        <v>-15.8751</v>
      </c>
      <c r="ES16" s="169">
        <v>-1.5993999999999999</v>
      </c>
      <c r="ET16" s="169">
        <v>-15.18</v>
      </c>
      <c r="EU16" s="169">
        <v>-12.28</v>
      </c>
      <c r="EV16" s="169">
        <v>1.4</v>
      </c>
      <c r="EW16" s="169">
        <v>3.8908999999999998</v>
      </c>
      <c r="EX16" s="169">
        <v>-38.3324</v>
      </c>
      <c r="EY16" s="169">
        <v>-16.006599999999999</v>
      </c>
      <c r="EZ16" s="169">
        <v>-10.493499999999999</v>
      </c>
      <c r="FA16" s="169">
        <v>9.0635999999999992</v>
      </c>
      <c r="FB16" s="169">
        <v>-1.9939</v>
      </c>
      <c r="FC16" s="169">
        <v>-16.031199999999998</v>
      </c>
      <c r="FD16" s="169">
        <v>4.7175000000000002</v>
      </c>
      <c r="FE16" s="170"/>
      <c r="FF16" s="169">
        <v>4.6071</v>
      </c>
      <c r="FG16" s="169">
        <v>3.9333</v>
      </c>
      <c r="FH16" s="169">
        <v>4.0906000000000002</v>
      </c>
      <c r="FI16" s="169">
        <v>3.1335000000000002</v>
      </c>
      <c r="FJ16" s="169">
        <v>-4.8562000000000003</v>
      </c>
      <c r="FK16" s="169">
        <v>-5.3586</v>
      </c>
      <c r="FL16" s="169">
        <v>27.1279</v>
      </c>
      <c r="FM16" s="169">
        <v>3.4584999999999999</v>
      </c>
      <c r="FN16" s="169">
        <v>3.3489</v>
      </c>
      <c r="FO16" s="169">
        <v>33.416400000000003</v>
      </c>
      <c r="FP16" s="169">
        <v>43.388300000000001</v>
      </c>
      <c r="FQ16" s="169">
        <v>18.492699999999999</v>
      </c>
      <c r="FR16" s="169">
        <v>-14.31</v>
      </c>
      <c r="FS16" s="169">
        <v>-1.7262999999999999</v>
      </c>
      <c r="FT16" s="169">
        <v>0.16500000000000001</v>
      </c>
      <c r="FU16" s="169">
        <v>0.35</v>
      </c>
      <c r="FV16" s="169">
        <v>-0.88</v>
      </c>
      <c r="FW16" s="169">
        <v>-18.649000000000001</v>
      </c>
      <c r="FX16" s="170"/>
      <c r="FY16" s="169">
        <v>7.6449999999999996</v>
      </c>
      <c r="FZ16" s="169">
        <v>0.44700000000000001</v>
      </c>
      <c r="GA16" s="170"/>
      <c r="GB16" s="169">
        <v>35</v>
      </c>
      <c r="GC16" s="169">
        <v>-42.893799999999999</v>
      </c>
      <c r="GD16" s="169">
        <v>-33.232999999999997</v>
      </c>
      <c r="GE16" s="169">
        <v>-0.09</v>
      </c>
      <c r="GF16" s="169">
        <v>22.857500000000002</v>
      </c>
      <c r="GG16" s="170"/>
      <c r="GH16" s="169">
        <v>18.6325</v>
      </c>
      <c r="GI16" s="169">
        <v>-4.1115000000000004</v>
      </c>
      <c r="GJ16" s="169">
        <v>-4.2316000000000003</v>
      </c>
      <c r="GK16" s="169">
        <v>1.7305999999999999</v>
      </c>
      <c r="GL16" s="169">
        <v>6.2300000000000001E-2</v>
      </c>
      <c r="GM16" s="170"/>
      <c r="GN16" s="169">
        <v>-10.1534</v>
      </c>
      <c r="GO16" s="169">
        <v>-26.9543</v>
      </c>
      <c r="GP16" s="169">
        <v>9.9111999999999991</v>
      </c>
      <c r="GQ16" s="169">
        <v>-21.9267</v>
      </c>
      <c r="GR16" s="169">
        <v>5.5023</v>
      </c>
      <c r="GS16" s="169">
        <v>4.8651</v>
      </c>
      <c r="GT16" s="169">
        <v>150.20179999999999</v>
      </c>
      <c r="GU16" s="169">
        <v>-4.3395999999999999</v>
      </c>
      <c r="GV16" s="169">
        <v>-10.2804</v>
      </c>
      <c r="GW16" s="169">
        <v>8.9460999999999995</v>
      </c>
      <c r="GX16" s="170"/>
      <c r="GY16" s="169">
        <v>6.7100999999999997</v>
      </c>
      <c r="GZ16" s="169">
        <v>6.7405999999999997</v>
      </c>
      <c r="HA16" s="170"/>
      <c r="HB16" s="169">
        <v>-8.1439000000000004</v>
      </c>
      <c r="HC16" s="169">
        <v>-7.9648000000000003</v>
      </c>
      <c r="HD16" s="169">
        <v>0</v>
      </c>
      <c r="HE16" s="169">
        <v>0</v>
      </c>
      <c r="HF16" s="169">
        <v>67.637</v>
      </c>
      <c r="HG16" s="169">
        <v>25.5351</v>
      </c>
      <c r="HH16" s="169">
        <v>79.061000000000007</v>
      </c>
      <c r="HI16" s="169">
        <v>-4.016</v>
      </c>
      <c r="HJ16" s="169">
        <v>46.638199999999998</v>
      </c>
      <c r="HK16" s="169">
        <v>-5.2942</v>
      </c>
      <c r="HL16" s="169">
        <v>-8.0546000000000006</v>
      </c>
      <c r="HM16" s="169">
        <v>0</v>
      </c>
      <c r="HN16" s="169">
        <v>0</v>
      </c>
      <c r="HO16" s="170"/>
      <c r="HP16" s="170"/>
      <c r="HQ16" s="169">
        <v>-24.8446</v>
      </c>
      <c r="HR16" s="169">
        <v>-24.2898</v>
      </c>
      <c r="HS16" s="169">
        <v>-16.339400000000001</v>
      </c>
      <c r="HT16" s="169">
        <v>-16.089500000000001</v>
      </c>
      <c r="HU16" s="169">
        <v>11.17</v>
      </c>
      <c r="HV16" s="169">
        <v>11.37</v>
      </c>
      <c r="HW16" s="169">
        <v>-21.7</v>
      </c>
      <c r="HX16" s="169">
        <v>-21.9</v>
      </c>
      <c r="HY16" s="169">
        <v>3.5700000000000003E-2</v>
      </c>
      <c r="HZ16" s="169">
        <v>-4.6399999999999997</v>
      </c>
      <c r="IA16" s="169">
        <v>51.573700000000002</v>
      </c>
      <c r="IB16" s="169">
        <v>12.9361</v>
      </c>
      <c r="IC16" s="169">
        <v>13.1386</v>
      </c>
      <c r="ID16" s="169">
        <v>-20.399999999999999</v>
      </c>
      <c r="IE16" s="169">
        <v>-21.5</v>
      </c>
      <c r="IF16" s="169">
        <v>9.5</v>
      </c>
      <c r="IG16" s="169">
        <v>8.9</v>
      </c>
      <c r="IH16" s="169">
        <v>-18.262499999999999</v>
      </c>
      <c r="II16" s="169">
        <v>-18.244700000000002</v>
      </c>
      <c r="IJ16" s="169">
        <v>-77.406199999999998</v>
      </c>
      <c r="IK16" s="169">
        <v>-17.868200000000002</v>
      </c>
      <c r="IL16" s="169">
        <v>-283.75400000000002</v>
      </c>
      <c r="IM16" s="169">
        <v>-0.38240000000000002</v>
      </c>
      <c r="IN16" s="169">
        <v>-32.172800000000002</v>
      </c>
      <c r="IO16" s="169">
        <v>66.322299999999998</v>
      </c>
      <c r="IP16" s="169">
        <v>95.246899999999997</v>
      </c>
      <c r="IQ16" s="169">
        <v>99.310500000000005</v>
      </c>
      <c r="IR16" s="169">
        <v>129.6893</v>
      </c>
      <c r="IS16" s="169">
        <v>4.6254999999999997</v>
      </c>
      <c r="IT16" s="169">
        <v>20.291599999999999</v>
      </c>
      <c r="IU16" s="169">
        <v>20.618200000000002</v>
      </c>
      <c r="IV16" s="169">
        <v>10.491</v>
      </c>
      <c r="IW16" s="169">
        <v>211.17169999999999</v>
      </c>
      <c r="IX16" s="169">
        <v>-233.88480000000001</v>
      </c>
      <c r="IY16" s="169">
        <v>-24.346900000000002</v>
      </c>
      <c r="IZ16" s="169">
        <v>31.6495</v>
      </c>
      <c r="JA16" s="169">
        <v>-4.5199999999999997E-2</v>
      </c>
      <c r="JB16" s="169">
        <v>5.5490000000000004</v>
      </c>
      <c r="JC16" s="169">
        <v>-3.68</v>
      </c>
      <c r="JD16" s="169">
        <v>-2.0529999999999999</v>
      </c>
      <c r="JE16" s="169">
        <v>-2.0539999999999998</v>
      </c>
      <c r="JF16" s="169">
        <v>-1.36</v>
      </c>
      <c r="JG16" s="169">
        <v>4.88</v>
      </c>
      <c r="JH16" s="169">
        <v>-3.9315000000000002</v>
      </c>
      <c r="JI16" s="169">
        <v>-10.545500000000001</v>
      </c>
      <c r="JJ16" s="169">
        <v>4.5731000000000002</v>
      </c>
      <c r="JK16" s="169">
        <v>2.0522999999999998</v>
      </c>
      <c r="JL16" s="169">
        <v>5.2</v>
      </c>
      <c r="JM16" s="169">
        <v>2.2440000000000002</v>
      </c>
      <c r="JN16" s="169">
        <v>1.8120000000000001</v>
      </c>
      <c r="JO16" s="170"/>
      <c r="JP16" s="170"/>
      <c r="JQ16" s="169">
        <v>4.0671999999999997</v>
      </c>
      <c r="JR16" s="169">
        <v>3.6614</v>
      </c>
      <c r="JS16" s="169">
        <v>3.4068000000000001</v>
      </c>
      <c r="JT16" s="170"/>
      <c r="JU16" s="169">
        <v>7.3</v>
      </c>
      <c r="JV16" s="169">
        <v>9.9786000000000001</v>
      </c>
      <c r="JW16" s="169">
        <v>-0.06</v>
      </c>
      <c r="JX16" s="170"/>
      <c r="JY16" s="169">
        <v>-4.5511999999999997</v>
      </c>
      <c r="JZ16" s="169">
        <v>-16.467199999999998</v>
      </c>
      <c r="KA16" s="169">
        <v>-17.930599999999998</v>
      </c>
      <c r="KB16" s="169">
        <v>-1.5855999999999999</v>
      </c>
      <c r="KC16" s="169">
        <v>12.9902</v>
      </c>
      <c r="KD16" s="169">
        <v>-12.561999999999999</v>
      </c>
      <c r="KE16" s="170"/>
      <c r="KF16" s="169">
        <v>-0.9</v>
      </c>
      <c r="KG16" s="169">
        <v>-13.9</v>
      </c>
      <c r="KH16" s="169">
        <v>83.458799999999997</v>
      </c>
      <c r="KI16" s="169">
        <v>-164.22550000000001</v>
      </c>
    </row>
    <row r="17" spans="1:295" ht="18" customHeight="1" x14ac:dyDescent="0.3">
      <c r="A17" s="162" t="s">
        <v>64</v>
      </c>
      <c r="B17" s="162" t="s">
        <v>853</v>
      </c>
      <c r="C17" s="163">
        <v>0</v>
      </c>
      <c r="D17" s="163">
        <v>3.7496</v>
      </c>
      <c r="E17" s="163">
        <v>-9.0593000000000004</v>
      </c>
      <c r="F17" s="163">
        <v>2.8212999999999999</v>
      </c>
      <c r="G17" s="163">
        <v>7.6938000000000004</v>
      </c>
      <c r="H17" s="164"/>
      <c r="I17" s="163">
        <v>8.5866000000000007</v>
      </c>
      <c r="J17" s="164"/>
      <c r="K17" s="163">
        <v>11.079000000000001</v>
      </c>
      <c r="L17" s="163">
        <v>3.9169</v>
      </c>
      <c r="M17" s="163">
        <v>3.7109000000000001</v>
      </c>
      <c r="N17" s="163">
        <v>-6.66</v>
      </c>
      <c r="O17" s="164"/>
      <c r="P17" s="164"/>
      <c r="Q17" s="163">
        <v>0.82799999999999996</v>
      </c>
      <c r="R17" s="164"/>
      <c r="S17" s="163">
        <v>3.6785999999999999</v>
      </c>
      <c r="T17" s="163">
        <v>-4.0602</v>
      </c>
      <c r="U17" s="163">
        <v>3.8877999999999999</v>
      </c>
      <c r="V17" s="163">
        <v>3.7789999999999999</v>
      </c>
      <c r="W17" s="163">
        <v>6.7690999999999999</v>
      </c>
      <c r="X17" s="163">
        <v>3.734</v>
      </c>
      <c r="Y17" s="163">
        <v>-3.5099999999999999E-2</v>
      </c>
      <c r="Z17" s="163">
        <v>2.2572999999999999</v>
      </c>
      <c r="AA17" s="164"/>
      <c r="AB17" s="163">
        <v>-1.204</v>
      </c>
      <c r="AC17" s="163">
        <v>-0.71099999999999997</v>
      </c>
      <c r="AD17" s="163">
        <v>-0.68300000000000005</v>
      </c>
      <c r="AE17" s="163">
        <v>2.827</v>
      </c>
      <c r="AF17" s="163">
        <v>-13.32</v>
      </c>
      <c r="AG17" s="163">
        <v>-11</v>
      </c>
      <c r="AH17" s="163">
        <v>-1.0640000000000001</v>
      </c>
      <c r="AI17" s="163">
        <v>0.20899999999999999</v>
      </c>
      <c r="AJ17" s="164"/>
      <c r="AK17" s="163">
        <v>-11.37</v>
      </c>
      <c r="AL17" s="164"/>
      <c r="AM17" s="163">
        <v>-12.73</v>
      </c>
      <c r="AN17" s="163">
        <v>-12.78</v>
      </c>
      <c r="AO17" s="163">
        <v>4.3311999999999999</v>
      </c>
      <c r="AP17" s="163">
        <v>3.3651</v>
      </c>
      <c r="AQ17" s="163">
        <v>15.4801</v>
      </c>
      <c r="AR17" s="163">
        <v>16.6616</v>
      </c>
      <c r="AS17" s="163">
        <v>-22.465</v>
      </c>
      <c r="AT17" s="163">
        <v>-11.5443</v>
      </c>
      <c r="AU17" s="164"/>
      <c r="AV17" s="163">
        <v>24.814499999999999</v>
      </c>
      <c r="AW17" s="163">
        <v>24.957899999999999</v>
      </c>
      <c r="AX17" s="163">
        <v>-19.188300000000002</v>
      </c>
      <c r="AY17" s="163">
        <v>-19.025099999999998</v>
      </c>
      <c r="AZ17" s="163">
        <v>38.721800000000002</v>
      </c>
      <c r="BA17" s="163">
        <v>38.456299999999999</v>
      </c>
      <c r="BB17" s="163">
        <v>-31.766999999999999</v>
      </c>
      <c r="BC17" s="163">
        <v>14.828799999999999</v>
      </c>
      <c r="BD17" s="163">
        <v>-4.4000000000000004</v>
      </c>
      <c r="BE17" s="163">
        <v>-4.4000000000000004</v>
      </c>
      <c r="BF17" s="163">
        <v>-16.607199999999999</v>
      </c>
      <c r="BG17" s="163">
        <v>-35.166600000000003</v>
      </c>
      <c r="BH17" s="163">
        <v>-2.0583</v>
      </c>
      <c r="BI17" s="164"/>
      <c r="BJ17" s="163">
        <v>-7.1756000000000002</v>
      </c>
      <c r="BK17" s="163">
        <v>1.2532000000000001</v>
      </c>
      <c r="BL17" s="164"/>
      <c r="BM17" s="163">
        <v>0</v>
      </c>
      <c r="BN17" s="163">
        <v>-106.0518</v>
      </c>
      <c r="BO17" s="163">
        <v>52.766500000000001</v>
      </c>
      <c r="BP17" s="163">
        <v>53.010599999999997</v>
      </c>
      <c r="BQ17" s="163">
        <v>-59.180900000000001</v>
      </c>
      <c r="BR17" s="163">
        <v>-160.84620000000001</v>
      </c>
      <c r="BS17" s="164"/>
      <c r="BT17" s="164"/>
      <c r="BU17" s="164"/>
      <c r="BV17" s="164"/>
      <c r="BW17" s="163">
        <v>11.28</v>
      </c>
      <c r="BX17" s="163">
        <v>8.1300000000000008</v>
      </c>
      <c r="BY17" s="163">
        <v>-10.92</v>
      </c>
      <c r="BZ17" s="163">
        <v>5.4</v>
      </c>
      <c r="CA17" s="163">
        <v>-4.6843000000000004</v>
      </c>
      <c r="CB17" s="163">
        <v>-4.5503999999999998</v>
      </c>
      <c r="CC17" s="163">
        <v>3.2168000000000001</v>
      </c>
      <c r="CD17" s="163">
        <v>1.1765000000000001</v>
      </c>
      <c r="CE17" s="164"/>
      <c r="CF17" s="163">
        <v>2.0720000000000001</v>
      </c>
      <c r="CG17" s="163">
        <v>2.4150999999999998</v>
      </c>
      <c r="CH17" s="163">
        <v>-7.2031000000000001</v>
      </c>
      <c r="CI17" s="163">
        <v>25.2256</v>
      </c>
      <c r="CJ17" s="164"/>
      <c r="CK17" s="164"/>
      <c r="CL17" s="164"/>
      <c r="CM17" s="163">
        <v>-49.3</v>
      </c>
      <c r="CN17" s="163">
        <v>-2.92</v>
      </c>
      <c r="CO17" s="163">
        <v>32.663699999999999</v>
      </c>
      <c r="CP17" s="163">
        <v>32.4343</v>
      </c>
      <c r="CQ17" s="163">
        <v>31.1951</v>
      </c>
      <c r="CR17" s="163">
        <v>44.865299999999998</v>
      </c>
      <c r="CS17" s="163">
        <v>45.203299999999999</v>
      </c>
      <c r="CT17" s="163">
        <v>-12.8438</v>
      </c>
      <c r="CU17" s="163">
        <v>-38.909799999999997</v>
      </c>
      <c r="CV17" s="163">
        <v>-10.979900000000001</v>
      </c>
      <c r="CW17" s="163">
        <v>2.7593000000000001</v>
      </c>
      <c r="CX17" s="163">
        <v>29.06</v>
      </c>
      <c r="CY17" s="163">
        <v>10.62</v>
      </c>
      <c r="CZ17" s="163">
        <v>5.1611000000000002</v>
      </c>
      <c r="DA17" s="163">
        <v>4.2023000000000001</v>
      </c>
      <c r="DB17" s="163">
        <v>6.7176</v>
      </c>
      <c r="DC17" s="164"/>
      <c r="DD17" s="163">
        <v>-27.476400000000002</v>
      </c>
      <c r="DE17" s="163">
        <v>-26.9162</v>
      </c>
      <c r="DF17" s="163">
        <v>27.031400000000001</v>
      </c>
      <c r="DG17" s="164"/>
      <c r="DH17" s="163">
        <v>-2.6057999999999999</v>
      </c>
      <c r="DI17" s="164"/>
      <c r="DJ17" s="164"/>
      <c r="DK17" s="163">
        <v>-4.4861000000000004</v>
      </c>
      <c r="DL17" s="163">
        <v>-1.8701000000000001</v>
      </c>
      <c r="DM17" s="163">
        <v>7.5751999999999997</v>
      </c>
      <c r="DN17" s="163">
        <v>4.6444999999999999</v>
      </c>
      <c r="DO17" s="163">
        <v>-1.48</v>
      </c>
      <c r="DP17" s="163">
        <v>-3.5</v>
      </c>
      <c r="DQ17" s="163">
        <v>13.144</v>
      </c>
      <c r="DR17" s="163">
        <v>-28.694099999999999</v>
      </c>
      <c r="DS17" s="163">
        <v>-8.42</v>
      </c>
      <c r="DT17" s="163">
        <v>-8.5</v>
      </c>
      <c r="DU17" s="163">
        <v>19.96</v>
      </c>
      <c r="DV17" s="163">
        <v>1.84</v>
      </c>
      <c r="DW17" s="163">
        <v>-30.945499999999999</v>
      </c>
      <c r="DX17" s="163">
        <v>-15.2545</v>
      </c>
      <c r="DY17" s="163">
        <v>-17.985700000000001</v>
      </c>
      <c r="DZ17" s="163">
        <v>-16.5091</v>
      </c>
      <c r="EA17" s="164"/>
      <c r="EB17" s="163">
        <v>-21.637899999999998</v>
      </c>
      <c r="EC17" s="163">
        <v>-26.286300000000001</v>
      </c>
      <c r="ED17" s="163">
        <v>-26.661100000000001</v>
      </c>
      <c r="EE17" s="163">
        <v>-11.4977</v>
      </c>
      <c r="EF17" s="163">
        <v>-14.2332</v>
      </c>
      <c r="EG17" s="163">
        <v>-12.663</v>
      </c>
      <c r="EH17" s="163">
        <v>-34.779600000000002</v>
      </c>
      <c r="EI17" s="163">
        <v>-7.8304</v>
      </c>
      <c r="EJ17" s="164"/>
      <c r="EK17" s="163">
        <v>-10.239800000000001</v>
      </c>
      <c r="EL17" s="163">
        <v>-10.401999999999999</v>
      </c>
      <c r="EM17" s="163">
        <v>15.302199999999999</v>
      </c>
      <c r="EN17" s="163">
        <v>-19.693000000000001</v>
      </c>
      <c r="EO17" s="163">
        <v>-18.100300000000001</v>
      </c>
      <c r="EP17" s="163">
        <v>5.1360000000000001</v>
      </c>
      <c r="EQ17" s="163">
        <v>-15.0802</v>
      </c>
      <c r="ER17" s="163">
        <v>-14.7462</v>
      </c>
      <c r="ES17" s="163">
        <v>1.3774999999999999</v>
      </c>
      <c r="ET17" s="163">
        <v>6.24</v>
      </c>
      <c r="EU17" s="163">
        <v>-13.35</v>
      </c>
      <c r="EV17" s="163">
        <v>-4.8</v>
      </c>
      <c r="EW17" s="163">
        <v>3.9708000000000001</v>
      </c>
      <c r="EX17" s="163">
        <v>-37.085500000000003</v>
      </c>
      <c r="EY17" s="163">
        <v>-16.140699999999999</v>
      </c>
      <c r="EZ17" s="163">
        <v>-10.626799999999999</v>
      </c>
      <c r="FA17" s="163">
        <v>9.6984999999999992</v>
      </c>
      <c r="FB17" s="163">
        <v>2.2366999999999999</v>
      </c>
      <c r="FC17" s="163">
        <v>-18.045100000000001</v>
      </c>
      <c r="FD17" s="163">
        <v>4.9775999999999998</v>
      </c>
      <c r="FE17" s="164"/>
      <c r="FF17" s="163">
        <v>4.4123000000000001</v>
      </c>
      <c r="FG17" s="163">
        <v>2.9058999999999999</v>
      </c>
      <c r="FH17" s="163">
        <v>3.3588</v>
      </c>
      <c r="FI17" s="163">
        <v>2.6105999999999998</v>
      </c>
      <c r="FJ17" s="163">
        <v>-4.6887999999999996</v>
      </c>
      <c r="FK17" s="163">
        <v>-4.6887999999999996</v>
      </c>
      <c r="FL17" s="163">
        <v>25.453399999999998</v>
      </c>
      <c r="FM17" s="163">
        <v>2.8913000000000002</v>
      </c>
      <c r="FN17" s="163">
        <v>2.8713000000000002</v>
      </c>
      <c r="FO17" s="163">
        <v>32.019599999999997</v>
      </c>
      <c r="FP17" s="163">
        <v>43.249600000000001</v>
      </c>
      <c r="FQ17" s="163">
        <v>19.942900000000002</v>
      </c>
      <c r="FR17" s="163">
        <v>-14.05</v>
      </c>
      <c r="FS17" s="163">
        <v>-1.1202000000000001</v>
      </c>
      <c r="FT17" s="163">
        <v>0.16500000000000001</v>
      </c>
      <c r="FU17" s="163">
        <v>0.34</v>
      </c>
      <c r="FV17" s="163">
        <v>-0.79</v>
      </c>
      <c r="FW17" s="163">
        <v>-19.458400000000001</v>
      </c>
      <c r="FX17" s="163">
        <v>2.4533</v>
      </c>
      <c r="FY17" s="163">
        <v>7.6260000000000003</v>
      </c>
      <c r="FZ17" s="163">
        <v>0.40200000000000002</v>
      </c>
      <c r="GA17" s="164"/>
      <c r="GB17" s="163">
        <v>35.200000000000003</v>
      </c>
      <c r="GC17" s="163">
        <v>-43.043700000000001</v>
      </c>
      <c r="GD17" s="163">
        <v>-32.322000000000003</v>
      </c>
      <c r="GE17" s="163">
        <v>-0.03</v>
      </c>
      <c r="GF17" s="163">
        <v>23.193300000000001</v>
      </c>
      <c r="GG17" s="164"/>
      <c r="GH17" s="163">
        <v>18.515499999999999</v>
      </c>
      <c r="GI17" s="163">
        <v>-4.0974000000000004</v>
      </c>
      <c r="GJ17" s="163">
        <v>-4.2919999999999998</v>
      </c>
      <c r="GK17" s="163">
        <v>1.6869000000000001</v>
      </c>
      <c r="GL17" s="164"/>
      <c r="GM17" s="164"/>
      <c r="GN17" s="163">
        <v>-9.6351999999999993</v>
      </c>
      <c r="GO17" s="163">
        <v>-28.4453</v>
      </c>
      <c r="GP17" s="163">
        <v>10.107200000000001</v>
      </c>
      <c r="GQ17" s="163">
        <v>-21.6599</v>
      </c>
      <c r="GR17" s="163">
        <v>4.1356000000000002</v>
      </c>
      <c r="GS17" s="163">
        <v>4.5460000000000003</v>
      </c>
      <c r="GT17" s="163">
        <v>151.44460000000001</v>
      </c>
      <c r="GU17" s="163">
        <v>-4.3231000000000002</v>
      </c>
      <c r="GV17" s="163">
        <v>-10.0496</v>
      </c>
      <c r="GW17" s="163">
        <v>8.8535000000000004</v>
      </c>
      <c r="GX17" s="163">
        <v>3.4306000000000001</v>
      </c>
      <c r="GY17" s="163">
        <v>6.6588000000000003</v>
      </c>
      <c r="GZ17" s="163">
        <v>6.6299000000000001</v>
      </c>
      <c r="HA17" s="163">
        <v>3.0295999999999998</v>
      </c>
      <c r="HB17" s="163">
        <v>-7.9532999999999996</v>
      </c>
      <c r="HC17" s="163">
        <v>-6.1980000000000004</v>
      </c>
      <c r="HD17" s="163">
        <v>0.84</v>
      </c>
      <c r="HE17" s="163">
        <v>0</v>
      </c>
      <c r="HF17" s="163">
        <v>64.600099999999998</v>
      </c>
      <c r="HG17" s="163">
        <v>25.959700000000002</v>
      </c>
      <c r="HH17" s="163">
        <v>79.508099999999999</v>
      </c>
      <c r="HI17" s="163">
        <v>-3.8894000000000002</v>
      </c>
      <c r="HJ17" s="163">
        <v>46.6569</v>
      </c>
      <c r="HK17" s="163">
        <v>0</v>
      </c>
      <c r="HL17" s="163">
        <v>-7.4367000000000001</v>
      </c>
      <c r="HM17" s="163">
        <v>0</v>
      </c>
      <c r="HN17" s="163">
        <v>0</v>
      </c>
      <c r="HO17" s="164"/>
      <c r="HP17" s="164"/>
      <c r="HQ17" s="163">
        <v>-24.822600000000001</v>
      </c>
      <c r="HR17" s="163">
        <v>-24.2898</v>
      </c>
      <c r="HS17" s="163">
        <v>-15.9282</v>
      </c>
      <c r="HT17" s="163">
        <v>-15.8736</v>
      </c>
      <c r="HU17" s="163">
        <v>11.56</v>
      </c>
      <c r="HV17" s="163">
        <v>11.59</v>
      </c>
      <c r="HW17" s="163">
        <v>-21.9</v>
      </c>
      <c r="HX17" s="163">
        <v>-21.6</v>
      </c>
      <c r="HY17" s="163">
        <v>5.3999999999999999E-2</v>
      </c>
      <c r="HZ17" s="163">
        <v>-5.04</v>
      </c>
      <c r="IA17" s="163">
        <v>49.352400000000003</v>
      </c>
      <c r="IB17" s="163">
        <v>12.538</v>
      </c>
      <c r="IC17" s="163">
        <v>12.411899999999999</v>
      </c>
      <c r="ID17" s="163">
        <v>-19.600000000000001</v>
      </c>
      <c r="IE17" s="163">
        <v>-21.4</v>
      </c>
      <c r="IF17" s="163">
        <v>9</v>
      </c>
      <c r="IG17" s="163">
        <v>8.4</v>
      </c>
      <c r="IH17" s="164"/>
      <c r="II17" s="163">
        <v>-18.450299999999999</v>
      </c>
      <c r="IJ17" s="163">
        <v>-74.856399999999994</v>
      </c>
      <c r="IK17" s="163">
        <v>-16.369499999999999</v>
      </c>
      <c r="IL17" s="163">
        <v>-286.70830000000001</v>
      </c>
      <c r="IM17" s="163">
        <v>-2.1160999999999999</v>
      </c>
      <c r="IN17" s="163">
        <v>-31.511299999999999</v>
      </c>
      <c r="IO17" s="163">
        <v>67.843999999999994</v>
      </c>
      <c r="IP17" s="163">
        <v>93.29</v>
      </c>
      <c r="IQ17" s="163">
        <v>100.06140000000001</v>
      </c>
      <c r="IR17" s="163">
        <v>131.7604</v>
      </c>
      <c r="IS17" s="163">
        <v>5.3154000000000003</v>
      </c>
      <c r="IT17" s="163">
        <v>19.5839</v>
      </c>
      <c r="IU17" s="163">
        <v>19.8</v>
      </c>
      <c r="IV17" s="163">
        <v>9.5907</v>
      </c>
      <c r="IW17" s="163">
        <v>214.18299999999999</v>
      </c>
      <c r="IX17" s="163">
        <v>-231.3597</v>
      </c>
      <c r="IY17" s="163">
        <v>-24.3367</v>
      </c>
      <c r="IZ17" s="163">
        <v>31.558800000000002</v>
      </c>
      <c r="JA17" s="163">
        <v>-4.5199999999999997E-2</v>
      </c>
      <c r="JB17" s="163">
        <v>5.4349999999999996</v>
      </c>
      <c r="JC17" s="163">
        <v>-4.16</v>
      </c>
      <c r="JD17" s="163">
        <v>-2.0529999999999999</v>
      </c>
      <c r="JE17" s="163">
        <v>-2.0539999999999998</v>
      </c>
      <c r="JF17" s="163">
        <v>-1.36</v>
      </c>
      <c r="JG17" s="163">
        <v>4.96</v>
      </c>
      <c r="JH17" s="163">
        <v>-4.1529999999999996</v>
      </c>
      <c r="JI17" s="163">
        <v>-11.397</v>
      </c>
      <c r="JJ17" s="163">
        <v>4.7775999999999996</v>
      </c>
      <c r="JK17" s="163">
        <v>2.4613</v>
      </c>
      <c r="JL17" s="163">
        <v>5.0999999999999996</v>
      </c>
      <c r="JM17" s="163">
        <v>2.766</v>
      </c>
      <c r="JN17" s="163">
        <v>1.327</v>
      </c>
      <c r="JO17" s="163">
        <v>2.4279999999999999</v>
      </c>
      <c r="JP17" s="163">
        <v>2.8174999999999999</v>
      </c>
      <c r="JQ17" s="163">
        <v>4.8013000000000003</v>
      </c>
      <c r="JR17" s="163">
        <v>3.8073000000000001</v>
      </c>
      <c r="JS17" s="163">
        <v>3.6524000000000001</v>
      </c>
      <c r="JT17" s="164"/>
      <c r="JU17" s="163">
        <v>6.7</v>
      </c>
      <c r="JV17" s="163">
        <v>9.6343999999999994</v>
      </c>
      <c r="JW17" s="163">
        <v>-0.1</v>
      </c>
      <c r="JX17" s="164"/>
      <c r="JY17" s="163">
        <v>-5.2892999999999999</v>
      </c>
      <c r="JZ17" s="163">
        <v>-16.178999999999998</v>
      </c>
      <c r="KA17" s="163">
        <v>-17.953800000000001</v>
      </c>
      <c r="KB17" s="163">
        <v>-1.4114</v>
      </c>
      <c r="KC17" s="163">
        <v>12.571199999999999</v>
      </c>
      <c r="KD17" s="163">
        <v>-13.9322</v>
      </c>
      <c r="KE17" s="164"/>
      <c r="KF17" s="163">
        <v>0.4</v>
      </c>
      <c r="KG17" s="163">
        <v>-14.1</v>
      </c>
      <c r="KH17" s="163">
        <v>81.064300000000003</v>
      </c>
      <c r="KI17" s="163">
        <v>-163.09309999999999</v>
      </c>
    </row>
    <row r="18" spans="1:295" ht="18" customHeight="1" x14ac:dyDescent="0.3">
      <c r="A18" s="162" t="s">
        <v>64</v>
      </c>
      <c r="B18" s="162" t="s">
        <v>854</v>
      </c>
      <c r="C18" s="166">
        <v>0</v>
      </c>
      <c r="D18" s="166">
        <v>3.8788</v>
      </c>
      <c r="E18" s="166">
        <v>-9.4724000000000004</v>
      </c>
      <c r="F18" s="166">
        <v>2.7698</v>
      </c>
      <c r="G18" s="166">
        <v>7.5471000000000004</v>
      </c>
      <c r="H18" s="167"/>
      <c r="I18" s="166">
        <v>8.5159000000000002</v>
      </c>
      <c r="J18" s="167"/>
      <c r="K18" s="166">
        <v>10.9693</v>
      </c>
      <c r="L18" s="166">
        <v>3.9599000000000002</v>
      </c>
      <c r="M18" s="166">
        <v>3.5918999999999999</v>
      </c>
      <c r="N18" s="166">
        <v>-8.8800000000000008</v>
      </c>
      <c r="O18" s="167"/>
      <c r="P18" s="167"/>
      <c r="Q18" s="167"/>
      <c r="R18" s="167"/>
      <c r="S18" s="166">
        <v>3.6614</v>
      </c>
      <c r="T18" s="166">
        <v>-3.7991999999999999</v>
      </c>
      <c r="U18" s="166">
        <v>4.3087999999999997</v>
      </c>
      <c r="V18" s="166">
        <v>4.1308999999999996</v>
      </c>
      <c r="W18" s="166">
        <v>7.5961999999999996</v>
      </c>
      <c r="X18" s="166">
        <v>4.4343000000000004</v>
      </c>
      <c r="Y18" s="166">
        <v>7.1800000000000003E-2</v>
      </c>
      <c r="Z18" s="166">
        <v>2.2027000000000001</v>
      </c>
      <c r="AA18" s="167"/>
      <c r="AB18" s="166">
        <v>-1.3488</v>
      </c>
      <c r="AC18" s="166">
        <v>-0.78300000000000003</v>
      </c>
      <c r="AD18" s="166">
        <v>-0.78300000000000003</v>
      </c>
      <c r="AE18" s="166">
        <v>2.8620000000000001</v>
      </c>
      <c r="AF18" s="166">
        <v>-13.32</v>
      </c>
      <c r="AG18" s="166">
        <v>-11</v>
      </c>
      <c r="AH18" s="166">
        <v>-0.98699999999999999</v>
      </c>
      <c r="AI18" s="166">
        <v>0.20799999999999999</v>
      </c>
      <c r="AJ18" s="167"/>
      <c r="AK18" s="166">
        <v>-11.71</v>
      </c>
      <c r="AL18" s="167"/>
      <c r="AM18" s="166">
        <v>-13.27</v>
      </c>
      <c r="AN18" s="166">
        <v>-13.36</v>
      </c>
      <c r="AO18" s="166">
        <v>4.1577999999999999</v>
      </c>
      <c r="AP18" s="166">
        <v>3.4626000000000001</v>
      </c>
      <c r="AQ18" s="166">
        <v>15.176299999999999</v>
      </c>
      <c r="AR18" s="166">
        <v>17.4358</v>
      </c>
      <c r="AS18" s="166">
        <v>-20.7605</v>
      </c>
      <c r="AT18" s="166">
        <v>-10.9826</v>
      </c>
      <c r="AU18" s="167"/>
      <c r="AV18" s="166">
        <v>1.206</v>
      </c>
      <c r="AW18" s="166">
        <v>1.8050999999999999</v>
      </c>
      <c r="AX18" s="166">
        <v>-17.293199999999999</v>
      </c>
      <c r="AY18" s="166">
        <v>-16.825199999999999</v>
      </c>
      <c r="AZ18" s="166">
        <v>34.037500000000001</v>
      </c>
      <c r="BA18" s="166">
        <v>35.794400000000003</v>
      </c>
      <c r="BB18" s="166">
        <v>-29.002800000000001</v>
      </c>
      <c r="BC18" s="166">
        <v>15.6873</v>
      </c>
      <c r="BD18" s="166">
        <v>-4.5</v>
      </c>
      <c r="BE18" s="166">
        <v>-4.4000000000000004</v>
      </c>
      <c r="BF18" s="166">
        <v>-19.001000000000001</v>
      </c>
      <c r="BG18" s="166">
        <v>-35.566600000000001</v>
      </c>
      <c r="BH18" s="166">
        <v>-2.0537000000000001</v>
      </c>
      <c r="BI18" s="167"/>
      <c r="BJ18" s="166">
        <v>-7.4126000000000003</v>
      </c>
      <c r="BK18" s="166">
        <v>0.95850000000000002</v>
      </c>
      <c r="BL18" s="167"/>
      <c r="BM18" s="166">
        <v>0.48559999999999998</v>
      </c>
      <c r="BN18" s="166">
        <v>-118.5339</v>
      </c>
      <c r="BO18" s="166">
        <v>53.895699999999998</v>
      </c>
      <c r="BP18" s="166">
        <v>53.987200000000001</v>
      </c>
      <c r="BQ18" s="166">
        <v>-57.046700000000001</v>
      </c>
      <c r="BR18" s="166">
        <v>-170.3682</v>
      </c>
      <c r="BS18" s="167"/>
      <c r="BT18" s="167"/>
      <c r="BU18" s="167"/>
      <c r="BV18" s="166">
        <v>14.210900000000001</v>
      </c>
      <c r="BW18" s="166">
        <v>11.32</v>
      </c>
      <c r="BX18" s="166">
        <v>7.96</v>
      </c>
      <c r="BY18" s="166">
        <v>-10.9</v>
      </c>
      <c r="BZ18" s="166">
        <v>5.72</v>
      </c>
      <c r="CA18" s="166">
        <v>-4.1485000000000003</v>
      </c>
      <c r="CB18" s="166">
        <v>-3.8805999999999998</v>
      </c>
      <c r="CC18" s="166">
        <v>1.6873</v>
      </c>
      <c r="CD18" s="166">
        <v>-0.40989999999999999</v>
      </c>
      <c r="CE18" s="167"/>
      <c r="CF18" s="166">
        <v>-0.1736</v>
      </c>
      <c r="CG18" s="166">
        <v>-5.9900000000000002E-2</v>
      </c>
      <c r="CH18" s="166">
        <v>-7.2670000000000003</v>
      </c>
      <c r="CI18" s="166">
        <v>25.6524</v>
      </c>
      <c r="CJ18" s="167"/>
      <c r="CK18" s="167"/>
      <c r="CL18" s="167"/>
      <c r="CM18" s="166">
        <v>-48.3</v>
      </c>
      <c r="CN18" s="166">
        <v>-2.89</v>
      </c>
      <c r="CO18" s="166">
        <v>31.9693</v>
      </c>
      <c r="CP18" s="166">
        <v>31.627400000000002</v>
      </c>
      <c r="CQ18" s="166">
        <v>30.588799999999999</v>
      </c>
      <c r="CR18" s="166">
        <v>46.233499999999999</v>
      </c>
      <c r="CS18" s="166">
        <v>46.631300000000003</v>
      </c>
      <c r="CT18" s="166">
        <v>-14.346</v>
      </c>
      <c r="CU18" s="166">
        <v>-40.563200000000002</v>
      </c>
      <c r="CV18" s="166">
        <v>-12.000299999999999</v>
      </c>
      <c r="CW18" s="166">
        <v>2.5480999999999998</v>
      </c>
      <c r="CX18" s="166">
        <v>29.38</v>
      </c>
      <c r="CY18" s="166">
        <v>10.76</v>
      </c>
      <c r="CZ18" s="166">
        <v>4.8486000000000002</v>
      </c>
      <c r="DA18" s="166">
        <v>3.8115999999999999</v>
      </c>
      <c r="DB18" s="166">
        <v>6.3117999999999999</v>
      </c>
      <c r="DC18" s="167"/>
      <c r="DD18" s="166">
        <v>-26.823699999999999</v>
      </c>
      <c r="DE18" s="166">
        <v>-26.8063</v>
      </c>
      <c r="DF18" s="166">
        <v>27.643799999999999</v>
      </c>
      <c r="DG18" s="167"/>
      <c r="DH18" s="166">
        <v>-2.3441000000000001</v>
      </c>
      <c r="DI18" s="167"/>
      <c r="DJ18" s="167"/>
      <c r="DK18" s="166">
        <v>-4.7619999999999996</v>
      </c>
      <c r="DL18" s="166">
        <v>-1.6831</v>
      </c>
      <c r="DM18" s="166">
        <v>7.8906999999999998</v>
      </c>
      <c r="DN18" s="166">
        <v>5.0156000000000001</v>
      </c>
      <c r="DO18" s="166">
        <v>-1.18</v>
      </c>
      <c r="DP18" s="166">
        <v>-3.24</v>
      </c>
      <c r="DQ18" s="166">
        <v>11.7645</v>
      </c>
      <c r="DR18" s="166">
        <v>-29.091699999999999</v>
      </c>
      <c r="DS18" s="166">
        <v>-8.61</v>
      </c>
      <c r="DT18" s="166">
        <v>-8.65</v>
      </c>
      <c r="DU18" s="166">
        <v>20.49</v>
      </c>
      <c r="DV18" s="166">
        <v>1.83</v>
      </c>
      <c r="DW18" s="166">
        <v>-30.2727</v>
      </c>
      <c r="DX18" s="166">
        <v>-15.0364</v>
      </c>
      <c r="DY18" s="166">
        <v>-16.584299999999999</v>
      </c>
      <c r="DZ18" s="166">
        <v>-15.9727</v>
      </c>
      <c r="EA18" s="167"/>
      <c r="EB18" s="166">
        <v>-21.1904</v>
      </c>
      <c r="EC18" s="166">
        <v>-25.584299999999999</v>
      </c>
      <c r="ED18" s="166">
        <v>-25.816500000000001</v>
      </c>
      <c r="EE18" s="166">
        <v>-14.7646</v>
      </c>
      <c r="EF18" s="166">
        <v>-18.339700000000001</v>
      </c>
      <c r="EG18" s="166">
        <v>-12.708</v>
      </c>
      <c r="EH18" s="166">
        <v>-39.092599999999997</v>
      </c>
      <c r="EI18" s="166">
        <v>-7.2953000000000001</v>
      </c>
      <c r="EJ18" s="167"/>
      <c r="EK18" s="166">
        <v>-11.544600000000001</v>
      </c>
      <c r="EL18" s="166">
        <v>-10.696199999999999</v>
      </c>
      <c r="EM18" s="166">
        <v>13.1004</v>
      </c>
      <c r="EN18" s="166">
        <v>-16.021699999999999</v>
      </c>
      <c r="EO18" s="166">
        <v>-15.336</v>
      </c>
      <c r="EP18" s="166">
        <v>0.52800000000000002</v>
      </c>
      <c r="EQ18" s="166">
        <v>-16.705400000000001</v>
      </c>
      <c r="ER18" s="166">
        <v>-16.3492</v>
      </c>
      <c r="ES18" s="166">
        <v>0.66859999999999997</v>
      </c>
      <c r="ET18" s="166">
        <v>0</v>
      </c>
      <c r="EU18" s="166">
        <v>-12.9</v>
      </c>
      <c r="EV18" s="166">
        <v>0.1</v>
      </c>
      <c r="EW18" s="166">
        <v>4.0522999999999998</v>
      </c>
      <c r="EX18" s="166">
        <v>-29.209499999999998</v>
      </c>
      <c r="EY18" s="166">
        <v>-15.7896</v>
      </c>
      <c r="EZ18" s="166">
        <v>-10.476100000000001</v>
      </c>
      <c r="FA18" s="166">
        <v>10.2174</v>
      </c>
      <c r="FB18" s="166">
        <v>2.9234</v>
      </c>
      <c r="FC18" s="166">
        <v>-17.664999999999999</v>
      </c>
      <c r="FD18" s="166">
        <v>4.5873999999999997</v>
      </c>
      <c r="FE18" s="167"/>
      <c r="FF18" s="166">
        <v>4.3855000000000004</v>
      </c>
      <c r="FG18" s="166">
        <v>4.1943999999999999</v>
      </c>
      <c r="FH18" s="166">
        <v>3.9996999999999998</v>
      </c>
      <c r="FI18" s="166">
        <v>0</v>
      </c>
      <c r="FJ18" s="166">
        <v>-4.6887999999999996</v>
      </c>
      <c r="FK18" s="166">
        <v>-5.0236999999999998</v>
      </c>
      <c r="FL18" s="166">
        <v>25.620799999999999</v>
      </c>
      <c r="FM18" s="166">
        <v>3.3147000000000002</v>
      </c>
      <c r="FN18" s="166">
        <v>3.2073</v>
      </c>
      <c r="FO18" s="166">
        <v>33.387900000000002</v>
      </c>
      <c r="FP18" s="166">
        <v>43.1374</v>
      </c>
      <c r="FQ18" s="166">
        <v>19.010300000000001</v>
      </c>
      <c r="FR18" s="166">
        <v>-14.09</v>
      </c>
      <c r="FS18" s="166">
        <v>-1.6127</v>
      </c>
      <c r="FT18" s="166">
        <v>0.13569999999999999</v>
      </c>
      <c r="FU18" s="166">
        <v>0.54</v>
      </c>
      <c r="FV18" s="166">
        <v>-1.62</v>
      </c>
      <c r="FW18" s="166">
        <v>-19.3218</v>
      </c>
      <c r="FX18" s="167"/>
      <c r="FY18" s="166">
        <v>7.702</v>
      </c>
      <c r="FZ18" s="166">
        <v>0.38700000000000001</v>
      </c>
      <c r="GA18" s="166">
        <v>3.2976999999999999</v>
      </c>
      <c r="GB18" s="166">
        <v>34.549999999999997</v>
      </c>
      <c r="GC18" s="166">
        <v>-42.710999999999999</v>
      </c>
      <c r="GD18" s="166">
        <v>-32.9602</v>
      </c>
      <c r="GE18" s="166">
        <v>-0.34</v>
      </c>
      <c r="GF18" s="166">
        <v>21.813600000000001</v>
      </c>
      <c r="GG18" s="167"/>
      <c r="GH18" s="166">
        <v>18.209299999999999</v>
      </c>
      <c r="GI18" s="166">
        <v>-4.0789</v>
      </c>
      <c r="GJ18" s="166">
        <v>-4.3166000000000002</v>
      </c>
      <c r="GK18" s="166">
        <v>1.6878</v>
      </c>
      <c r="GL18" s="167"/>
      <c r="GM18" s="167"/>
      <c r="GN18" s="166">
        <v>-8.6336999999999993</v>
      </c>
      <c r="GO18" s="166">
        <v>18.996700000000001</v>
      </c>
      <c r="GP18" s="166">
        <v>10.009399999999999</v>
      </c>
      <c r="GQ18" s="166">
        <v>-21.449000000000002</v>
      </c>
      <c r="GR18" s="166">
        <v>5.1833999999999998</v>
      </c>
      <c r="GS18" s="166">
        <v>5.6382000000000003</v>
      </c>
      <c r="GT18" s="166">
        <v>151.9325</v>
      </c>
      <c r="GU18" s="166">
        <v>-4.2538</v>
      </c>
      <c r="GV18" s="166">
        <v>-9.8615999999999993</v>
      </c>
      <c r="GW18" s="166">
        <v>9.0047999999999995</v>
      </c>
      <c r="GX18" s="166">
        <v>3.4941</v>
      </c>
      <c r="GY18" s="166">
        <v>6.7393999999999998</v>
      </c>
      <c r="GZ18" s="166">
        <v>6.7168999999999999</v>
      </c>
      <c r="HA18" s="166">
        <v>4</v>
      </c>
      <c r="HB18" s="166">
        <v>-8.1457999999999995</v>
      </c>
      <c r="HC18" s="166">
        <v>-5.8569000000000004</v>
      </c>
      <c r="HD18" s="166">
        <v>0.42</v>
      </c>
      <c r="HE18" s="166">
        <v>0</v>
      </c>
      <c r="HF18" s="166">
        <v>66.257400000000004</v>
      </c>
      <c r="HG18" s="166">
        <v>24.311399999999999</v>
      </c>
      <c r="HH18" s="166">
        <v>80.419700000000006</v>
      </c>
      <c r="HI18" s="166">
        <v>-3.8487</v>
      </c>
      <c r="HJ18" s="166">
        <v>47.395600000000002</v>
      </c>
      <c r="HK18" s="166">
        <v>-5.1369999999999996</v>
      </c>
      <c r="HL18" s="166">
        <v>-7.3297999999999996</v>
      </c>
      <c r="HM18" s="166">
        <v>0</v>
      </c>
      <c r="HN18" s="166">
        <v>0</v>
      </c>
      <c r="HO18" s="167"/>
      <c r="HP18" s="167"/>
      <c r="HQ18" s="166">
        <v>-24.3886</v>
      </c>
      <c r="HR18" s="166">
        <v>-23.493200000000002</v>
      </c>
      <c r="HS18" s="166">
        <v>-16.235399999999998</v>
      </c>
      <c r="HT18" s="166">
        <v>-15.8887</v>
      </c>
      <c r="HU18" s="166">
        <v>11.41</v>
      </c>
      <c r="HV18" s="166">
        <v>11.28</v>
      </c>
      <c r="HW18" s="166">
        <v>-21.7</v>
      </c>
      <c r="HX18" s="166">
        <v>-21.7</v>
      </c>
      <c r="HY18" s="166">
        <v>7.0499999999999993E-2</v>
      </c>
      <c r="HZ18" s="166">
        <v>-5.52</v>
      </c>
      <c r="IA18" s="166">
        <v>49.017800000000001</v>
      </c>
      <c r="IB18" s="166">
        <v>13.135999999999999</v>
      </c>
      <c r="IC18" s="166">
        <v>13.141500000000001</v>
      </c>
      <c r="ID18" s="166">
        <v>-19.100000000000001</v>
      </c>
      <c r="IE18" s="166">
        <v>-22.2</v>
      </c>
      <c r="IF18" s="166">
        <v>8.6</v>
      </c>
      <c r="IG18" s="166">
        <v>7.8</v>
      </c>
      <c r="IH18" s="166">
        <v>-18.450199999999999</v>
      </c>
      <c r="II18" s="166">
        <v>-18.224599999999999</v>
      </c>
      <c r="IJ18" s="166">
        <v>-78.269499999999994</v>
      </c>
      <c r="IK18" s="166">
        <v>-17.854800000000001</v>
      </c>
      <c r="IL18" s="166">
        <v>-281.75439999999998</v>
      </c>
      <c r="IM18" s="166">
        <v>1.4999999999999999E-2</v>
      </c>
      <c r="IN18" s="166">
        <v>-32.030900000000003</v>
      </c>
      <c r="IO18" s="166">
        <v>65.633700000000005</v>
      </c>
      <c r="IP18" s="166">
        <v>96.084500000000006</v>
      </c>
      <c r="IQ18" s="166">
        <v>96.420500000000004</v>
      </c>
      <c r="IR18" s="166">
        <v>130.1123</v>
      </c>
      <c r="IS18" s="166">
        <v>4.0484</v>
      </c>
      <c r="IT18" s="166">
        <v>20.4285</v>
      </c>
      <c r="IU18" s="166">
        <v>20.1555</v>
      </c>
      <c r="IV18" s="166">
        <v>12.043799999999999</v>
      </c>
      <c r="IW18" s="166">
        <v>209.22980000000001</v>
      </c>
      <c r="IX18" s="166">
        <v>-231.5103</v>
      </c>
      <c r="IY18" s="166">
        <v>-25.9712</v>
      </c>
      <c r="IZ18" s="166">
        <v>32.3613</v>
      </c>
      <c r="JA18" s="166">
        <v>-0.3967</v>
      </c>
      <c r="JB18" s="166">
        <v>5.5179999999999998</v>
      </c>
      <c r="JC18" s="166">
        <v>-4.08</v>
      </c>
      <c r="JD18" s="166">
        <v>-2.0249999999999999</v>
      </c>
      <c r="JE18" s="166">
        <v>-2.0310000000000001</v>
      </c>
      <c r="JF18" s="166">
        <v>-1.04</v>
      </c>
      <c r="JG18" s="166">
        <v>4.4000000000000004</v>
      </c>
      <c r="JH18" s="166">
        <v>-3.9548999999999999</v>
      </c>
      <c r="JI18" s="166">
        <v>-10.8385</v>
      </c>
      <c r="JJ18" s="166">
        <v>4.5426000000000002</v>
      </c>
      <c r="JK18" s="166">
        <v>2.3452999999999999</v>
      </c>
      <c r="JL18" s="166">
        <v>5.0999999999999996</v>
      </c>
      <c r="JM18" s="166">
        <v>1.446</v>
      </c>
      <c r="JN18" s="166">
        <v>1.2789999999999999</v>
      </c>
      <c r="JO18" s="167"/>
      <c r="JP18" s="167"/>
      <c r="JQ18" s="166">
        <v>3.4539</v>
      </c>
      <c r="JR18" s="166">
        <v>4.1059000000000001</v>
      </c>
      <c r="JS18" s="166">
        <v>3.8277999999999999</v>
      </c>
      <c r="JT18" s="167"/>
      <c r="JU18" s="166">
        <v>7.6</v>
      </c>
      <c r="JV18" s="166">
        <v>9.3202999999999996</v>
      </c>
      <c r="JW18" s="166">
        <v>-0.08</v>
      </c>
      <c r="JX18" s="167"/>
      <c r="JY18" s="166">
        <v>-5.0875000000000004</v>
      </c>
      <c r="JZ18" s="166">
        <v>-16.301500000000001</v>
      </c>
      <c r="KA18" s="166">
        <v>-18.143000000000001</v>
      </c>
      <c r="KB18" s="166">
        <v>-2.5312000000000001</v>
      </c>
      <c r="KC18" s="166">
        <v>12.0884</v>
      </c>
      <c r="KD18" s="166">
        <v>-13.5915</v>
      </c>
      <c r="KE18" s="167"/>
      <c r="KF18" s="166">
        <v>-0.8</v>
      </c>
      <c r="KG18" s="166">
        <v>-13.7</v>
      </c>
      <c r="KH18" s="166">
        <v>82.786699999999996</v>
      </c>
      <c r="KI18" s="166">
        <v>-164.45079999999999</v>
      </c>
    </row>
    <row r="19" spans="1:295" ht="18" customHeight="1" x14ac:dyDescent="0.3">
      <c r="A19" s="162" t="s">
        <v>64</v>
      </c>
      <c r="B19" s="162" t="s">
        <v>855</v>
      </c>
      <c r="C19" s="166">
        <v>0</v>
      </c>
      <c r="D19" s="166">
        <v>3.8780999999999999</v>
      </c>
      <c r="E19" s="166">
        <v>-9.4593000000000007</v>
      </c>
      <c r="F19" s="166">
        <v>2.8925000000000001</v>
      </c>
      <c r="G19" s="166">
        <v>7.4626000000000001</v>
      </c>
      <c r="H19" s="167"/>
      <c r="I19" s="166">
        <v>8.9270999999999994</v>
      </c>
      <c r="J19" s="167"/>
      <c r="K19" s="166">
        <v>11.089</v>
      </c>
      <c r="L19" s="166">
        <v>3.9828999999999999</v>
      </c>
      <c r="M19" s="166">
        <v>3.66</v>
      </c>
      <c r="N19" s="166">
        <v>-6.66</v>
      </c>
      <c r="O19" s="167"/>
      <c r="P19" s="167"/>
      <c r="Q19" s="166">
        <v>0.82799999999999996</v>
      </c>
      <c r="R19" s="166">
        <v>-17.600000000000001</v>
      </c>
      <c r="S19" s="166">
        <v>3.4998</v>
      </c>
      <c r="T19" s="166">
        <v>-4.5951000000000004</v>
      </c>
      <c r="U19" s="166">
        <v>4.3815999999999997</v>
      </c>
      <c r="V19" s="166">
        <v>4.2119</v>
      </c>
      <c r="W19" s="166">
        <v>7.7515999999999998</v>
      </c>
      <c r="X19" s="166">
        <v>4.1662999999999997</v>
      </c>
      <c r="Y19" s="166">
        <v>0.26989999999999997</v>
      </c>
      <c r="Z19" s="166">
        <v>2.1692</v>
      </c>
      <c r="AA19" s="167"/>
      <c r="AB19" s="166">
        <v>-1.2723</v>
      </c>
      <c r="AC19" s="166">
        <v>-0.63400000000000001</v>
      </c>
      <c r="AD19" s="166">
        <v>-0.63</v>
      </c>
      <c r="AE19" s="166">
        <v>3.0819999999999999</v>
      </c>
      <c r="AF19" s="166">
        <v>-13.32</v>
      </c>
      <c r="AG19" s="166">
        <v>-11</v>
      </c>
      <c r="AH19" s="166">
        <v>-1.1200000000000001</v>
      </c>
      <c r="AI19" s="166">
        <v>0.22500000000000001</v>
      </c>
      <c r="AJ19" s="167"/>
      <c r="AK19" s="166">
        <v>-10.65</v>
      </c>
      <c r="AL19" s="167"/>
      <c r="AM19" s="166">
        <v>-13.05</v>
      </c>
      <c r="AN19" s="166">
        <v>-13.12</v>
      </c>
      <c r="AO19" s="166">
        <v>3.3643000000000001</v>
      </c>
      <c r="AP19" s="166">
        <v>3.6779999999999999</v>
      </c>
      <c r="AQ19" s="166">
        <v>14.9405</v>
      </c>
      <c r="AR19" s="166">
        <v>16.972799999999999</v>
      </c>
      <c r="AS19" s="166">
        <v>-22.280200000000001</v>
      </c>
      <c r="AT19" s="166">
        <v>-9.6478999999999999</v>
      </c>
      <c r="AU19" s="167"/>
      <c r="AV19" s="166">
        <v>12.9215</v>
      </c>
      <c r="AW19" s="166">
        <v>17.692</v>
      </c>
      <c r="AX19" s="166">
        <v>-20.248999999999999</v>
      </c>
      <c r="AY19" s="166">
        <v>-19.3947</v>
      </c>
      <c r="AZ19" s="166">
        <v>39.103099999999998</v>
      </c>
      <c r="BA19" s="166">
        <v>42.644399999999997</v>
      </c>
      <c r="BB19" s="166">
        <v>-28.4985</v>
      </c>
      <c r="BC19" s="166">
        <v>14.043100000000001</v>
      </c>
      <c r="BD19" s="166">
        <v>-4.4000000000000004</v>
      </c>
      <c r="BE19" s="166">
        <v>-4.4000000000000004</v>
      </c>
      <c r="BF19" s="166">
        <v>-17.487400000000001</v>
      </c>
      <c r="BG19" s="166">
        <v>-35.083799999999997</v>
      </c>
      <c r="BH19" s="166">
        <v>-1.8698999999999999</v>
      </c>
      <c r="BI19" s="167"/>
      <c r="BJ19" s="166">
        <v>-6.0829000000000004</v>
      </c>
      <c r="BK19" s="166">
        <v>1.0562</v>
      </c>
      <c r="BL19" s="167"/>
      <c r="BM19" s="166">
        <v>0.58479999999999999</v>
      </c>
      <c r="BN19" s="166">
        <v>-108.7679</v>
      </c>
      <c r="BO19" s="166">
        <v>40.681199999999997</v>
      </c>
      <c r="BP19" s="166">
        <v>40.894799999999996</v>
      </c>
      <c r="BQ19" s="166">
        <v>-57.342100000000002</v>
      </c>
      <c r="BR19" s="166">
        <v>-179.2731</v>
      </c>
      <c r="BS19" s="167"/>
      <c r="BT19" s="167"/>
      <c r="BU19" s="167"/>
      <c r="BV19" s="166">
        <v>14.2209</v>
      </c>
      <c r="BW19" s="166">
        <v>11.34</v>
      </c>
      <c r="BX19" s="166">
        <v>8.18</v>
      </c>
      <c r="BY19" s="166">
        <v>-10.25</v>
      </c>
      <c r="BZ19" s="166">
        <v>5.41</v>
      </c>
      <c r="CA19" s="166">
        <v>-7.0955000000000004</v>
      </c>
      <c r="CB19" s="166">
        <v>-7.0955000000000004</v>
      </c>
      <c r="CC19" s="166">
        <v>4.1734</v>
      </c>
      <c r="CD19" s="166">
        <v>2.0853999999999999</v>
      </c>
      <c r="CE19" s="167"/>
      <c r="CF19" s="166">
        <v>1.6787000000000001</v>
      </c>
      <c r="CG19" s="166">
        <v>1.712</v>
      </c>
      <c r="CH19" s="166">
        <v>-5.4814999999999996</v>
      </c>
      <c r="CI19" s="166">
        <v>23.667999999999999</v>
      </c>
      <c r="CJ19" s="167"/>
      <c r="CK19" s="167"/>
      <c r="CL19" s="167"/>
      <c r="CM19" s="166">
        <v>-44.6</v>
      </c>
      <c r="CN19" s="166">
        <v>-2.48</v>
      </c>
      <c r="CO19" s="166">
        <v>33.619100000000003</v>
      </c>
      <c r="CP19" s="166">
        <v>32.2956</v>
      </c>
      <c r="CQ19" s="166">
        <v>31.2502</v>
      </c>
      <c r="CR19" s="166">
        <v>35.966700000000003</v>
      </c>
      <c r="CS19" s="166">
        <v>36.518700000000003</v>
      </c>
      <c r="CT19" s="166">
        <v>-15.3218</v>
      </c>
      <c r="CU19" s="166">
        <v>-28.000800000000002</v>
      </c>
      <c r="CV19" s="166">
        <v>-13.6632</v>
      </c>
      <c r="CW19" s="166">
        <v>2.6572</v>
      </c>
      <c r="CX19" s="166">
        <v>30.51</v>
      </c>
      <c r="CY19" s="166">
        <v>11.07</v>
      </c>
      <c r="CZ19" s="166">
        <v>5.0049000000000001</v>
      </c>
      <c r="DA19" s="166">
        <v>4.0069999999999997</v>
      </c>
      <c r="DB19" s="166">
        <v>6.3127000000000004</v>
      </c>
      <c r="DC19" s="167"/>
      <c r="DD19" s="166">
        <v>-24.590699999999998</v>
      </c>
      <c r="DE19" s="166">
        <v>-24.142900000000001</v>
      </c>
      <c r="DF19" s="166">
        <v>30.624600000000001</v>
      </c>
      <c r="DG19" s="167"/>
      <c r="DH19" s="166">
        <v>-2.2949999999999999</v>
      </c>
      <c r="DI19" s="166">
        <v>-27.7</v>
      </c>
      <c r="DJ19" s="167"/>
      <c r="DK19" s="166">
        <v>-4.7606999999999999</v>
      </c>
      <c r="DL19" s="166">
        <v>-1.1220000000000001</v>
      </c>
      <c r="DM19" s="166">
        <v>8.2060999999999993</v>
      </c>
      <c r="DN19" s="166">
        <v>5.3867000000000003</v>
      </c>
      <c r="DO19" s="166">
        <v>-0.73</v>
      </c>
      <c r="DP19" s="166">
        <v>-3.13</v>
      </c>
      <c r="DQ19" s="166">
        <v>12.989000000000001</v>
      </c>
      <c r="DR19" s="166">
        <v>-30.8018</v>
      </c>
      <c r="DS19" s="166">
        <v>-8.99</v>
      </c>
      <c r="DT19" s="166">
        <v>-9.23</v>
      </c>
      <c r="DU19" s="166">
        <v>22.72</v>
      </c>
      <c r="DV19" s="166">
        <v>2.95</v>
      </c>
      <c r="DW19" s="166">
        <v>-32.218200000000003</v>
      </c>
      <c r="DX19" s="166">
        <v>-16.581800000000001</v>
      </c>
      <c r="DY19" s="166">
        <v>-21.446000000000002</v>
      </c>
      <c r="DZ19" s="166">
        <v>-19.872699999999998</v>
      </c>
      <c r="EA19" s="167"/>
      <c r="EB19" s="166">
        <v>-19.930800000000001</v>
      </c>
      <c r="EC19" s="166">
        <v>-25.3002</v>
      </c>
      <c r="ED19" s="166">
        <v>-25.142499999999998</v>
      </c>
      <c r="EE19" s="166">
        <v>-6.4583000000000004</v>
      </c>
      <c r="EF19" s="166">
        <v>-10.295199999999999</v>
      </c>
      <c r="EG19" s="166">
        <v>-12.888999999999999</v>
      </c>
      <c r="EH19" s="166">
        <v>-39.450699999999998</v>
      </c>
      <c r="EI19" s="166">
        <v>-6.9256000000000002</v>
      </c>
      <c r="EJ19" s="167"/>
      <c r="EK19" s="166">
        <v>-11.5931</v>
      </c>
      <c r="EL19" s="166">
        <v>-10.7493</v>
      </c>
      <c r="EM19" s="166">
        <v>11.040699999999999</v>
      </c>
      <c r="EN19" s="166">
        <v>-21.035</v>
      </c>
      <c r="EO19" s="166">
        <v>-19.5944</v>
      </c>
      <c r="EP19" s="166">
        <v>4.1120000000000001</v>
      </c>
      <c r="EQ19" s="166">
        <v>-18.799299999999999</v>
      </c>
      <c r="ER19" s="166">
        <v>-17.885300000000001</v>
      </c>
      <c r="ES19" s="166">
        <v>2.2785000000000002</v>
      </c>
      <c r="ET19" s="166">
        <v>0</v>
      </c>
      <c r="EU19" s="166">
        <v>-11.1</v>
      </c>
      <c r="EV19" s="166">
        <v>-1.3</v>
      </c>
      <c r="EW19" s="166">
        <v>3.8940000000000001</v>
      </c>
      <c r="EX19" s="166">
        <v>-38.764499999999998</v>
      </c>
      <c r="EY19" s="166">
        <v>-16.4633</v>
      </c>
      <c r="EZ19" s="166">
        <v>-11.0015</v>
      </c>
      <c r="FA19" s="166">
        <v>11.2134</v>
      </c>
      <c r="FB19" s="166">
        <v>6.8556999999999997</v>
      </c>
      <c r="FC19" s="166">
        <v>-16.196300000000001</v>
      </c>
      <c r="FD19" s="166">
        <v>4.5629</v>
      </c>
      <c r="FE19" s="167"/>
      <c r="FF19" s="166">
        <v>4.2690999999999999</v>
      </c>
      <c r="FG19" s="166">
        <v>3.6535000000000002</v>
      </c>
      <c r="FH19" s="166">
        <v>3.1587000000000001</v>
      </c>
      <c r="FI19" s="166">
        <v>2.5935999999999999</v>
      </c>
      <c r="FJ19" s="166">
        <v>-2.0095000000000001</v>
      </c>
      <c r="FK19" s="166">
        <v>-2.5118</v>
      </c>
      <c r="FL19" s="166">
        <v>22.6066</v>
      </c>
      <c r="FM19" s="166">
        <v>5.8041999999999998</v>
      </c>
      <c r="FN19" s="166">
        <v>5.798</v>
      </c>
      <c r="FO19" s="166">
        <v>30.882100000000001</v>
      </c>
      <c r="FP19" s="166">
        <v>41.357500000000002</v>
      </c>
      <c r="FQ19" s="166">
        <v>20.133400000000002</v>
      </c>
      <c r="FR19" s="166">
        <v>-13.69</v>
      </c>
      <c r="FS19" s="166">
        <v>-1.7189000000000001</v>
      </c>
      <c r="FT19" s="166">
        <v>0.16500000000000001</v>
      </c>
      <c r="FU19" s="166">
        <v>1.2</v>
      </c>
      <c r="FV19" s="166">
        <v>-1.81</v>
      </c>
      <c r="FW19" s="166">
        <v>-20.990100000000002</v>
      </c>
      <c r="FX19" s="167"/>
      <c r="FY19" s="166">
        <v>7.6970000000000001</v>
      </c>
      <c r="FZ19" s="166">
        <v>1.0529999999999999</v>
      </c>
      <c r="GA19" s="167"/>
      <c r="GB19" s="166">
        <v>34.31</v>
      </c>
      <c r="GC19" s="166">
        <v>-41.616599999999998</v>
      </c>
      <c r="GD19" s="166">
        <v>-31.865400000000001</v>
      </c>
      <c r="GE19" s="167"/>
      <c r="GF19" s="166">
        <v>21.4618</v>
      </c>
      <c r="GG19" s="167"/>
      <c r="GH19" s="166">
        <v>18.1572</v>
      </c>
      <c r="GI19" s="166">
        <v>-4.2737999999999996</v>
      </c>
      <c r="GJ19" s="166">
        <v>-4.5522999999999998</v>
      </c>
      <c r="GK19" s="166">
        <v>1.6983999999999999</v>
      </c>
      <c r="GL19" s="167"/>
      <c r="GM19" s="167"/>
      <c r="GN19" s="166">
        <v>-13.6287</v>
      </c>
      <c r="GO19" s="166">
        <v>-28.206600000000002</v>
      </c>
      <c r="GP19" s="166">
        <v>8.7408000000000001</v>
      </c>
      <c r="GQ19" s="166">
        <v>-21.261700000000001</v>
      </c>
      <c r="GR19" s="166">
        <v>4.6509999999999998</v>
      </c>
      <c r="GS19" s="166">
        <v>4.7226999999999997</v>
      </c>
      <c r="GT19" s="166">
        <v>153.52760000000001</v>
      </c>
      <c r="GU19" s="166">
        <v>-3.9820000000000002</v>
      </c>
      <c r="GV19" s="166">
        <v>-9.5753000000000004</v>
      </c>
      <c r="GW19" s="166">
        <v>8.6638999999999999</v>
      </c>
      <c r="GX19" s="166">
        <v>3.8565999999999998</v>
      </c>
      <c r="GY19" s="166">
        <v>6.7321</v>
      </c>
      <c r="GZ19" s="166">
        <v>6.7485999999999997</v>
      </c>
      <c r="HA19" s="166">
        <v>3.2896000000000001</v>
      </c>
      <c r="HB19" s="166">
        <v>-7.6031000000000004</v>
      </c>
      <c r="HC19" s="166">
        <v>-4.9379999999999997</v>
      </c>
      <c r="HD19" s="166">
        <v>2.1</v>
      </c>
      <c r="HE19" s="166">
        <v>0</v>
      </c>
      <c r="HF19" s="166">
        <v>63.303100000000001</v>
      </c>
      <c r="HG19" s="166">
        <v>28.736799999999999</v>
      </c>
      <c r="HH19" s="166">
        <v>82.004000000000005</v>
      </c>
      <c r="HI19" s="166">
        <v>-2.2299000000000002</v>
      </c>
      <c r="HJ19" s="166">
        <v>48.346600000000002</v>
      </c>
      <c r="HK19" s="166">
        <v>-6.0202999999999998</v>
      </c>
      <c r="HL19" s="166">
        <v>-8.3905999999999992</v>
      </c>
      <c r="HM19" s="166">
        <v>0</v>
      </c>
      <c r="HN19" s="166">
        <v>0</v>
      </c>
      <c r="HO19" s="167"/>
      <c r="HP19" s="167"/>
      <c r="HQ19" s="166">
        <v>-23.246099999999998</v>
      </c>
      <c r="HR19" s="166">
        <v>-22.674800000000001</v>
      </c>
      <c r="HS19" s="166">
        <v>-16.422699999999999</v>
      </c>
      <c r="HT19" s="166">
        <v>-16.4787</v>
      </c>
      <c r="HU19" s="166">
        <v>11.22</v>
      </c>
      <c r="HV19" s="166">
        <v>11.26</v>
      </c>
      <c r="HW19" s="166">
        <v>-22.7</v>
      </c>
      <c r="HX19" s="166">
        <v>-22.4</v>
      </c>
      <c r="HY19" s="166">
        <v>5.3999999999999999E-2</v>
      </c>
      <c r="HZ19" s="166">
        <v>-4.8</v>
      </c>
      <c r="IA19" s="166">
        <v>51.332299999999996</v>
      </c>
      <c r="IB19" s="166">
        <v>13.527100000000001</v>
      </c>
      <c r="IC19" s="166">
        <v>13.3987</v>
      </c>
      <c r="ID19" s="166">
        <v>-18.7</v>
      </c>
      <c r="IE19" s="166">
        <v>-23.4</v>
      </c>
      <c r="IF19" s="166">
        <v>8.1</v>
      </c>
      <c r="IG19" s="166">
        <v>7.6</v>
      </c>
      <c r="IH19" s="166">
        <v>-18.239100000000001</v>
      </c>
      <c r="II19" s="166">
        <v>-18.236499999999999</v>
      </c>
      <c r="IJ19" s="166">
        <v>-75.747500000000002</v>
      </c>
      <c r="IK19" s="166">
        <v>-13.6805</v>
      </c>
      <c r="IL19" s="166">
        <v>-285.67750000000001</v>
      </c>
      <c r="IM19" s="166">
        <v>-1.5738000000000001</v>
      </c>
      <c r="IN19" s="166">
        <v>-30.528300000000002</v>
      </c>
      <c r="IO19" s="166">
        <v>68.770700000000005</v>
      </c>
      <c r="IP19" s="166">
        <v>92.514600000000002</v>
      </c>
      <c r="IQ19" s="166">
        <v>91.86</v>
      </c>
      <c r="IR19" s="166">
        <v>131.65430000000001</v>
      </c>
      <c r="IS19" s="166">
        <v>8.6204999999999998</v>
      </c>
      <c r="IT19" s="166">
        <v>21.664100000000001</v>
      </c>
      <c r="IU19" s="166">
        <v>20.875699999999998</v>
      </c>
      <c r="IV19" s="166">
        <v>15.8873</v>
      </c>
      <c r="IW19" s="166">
        <v>213.10990000000001</v>
      </c>
      <c r="IX19" s="167"/>
      <c r="IY19" s="166">
        <v>-20.7789</v>
      </c>
      <c r="IZ19" s="166">
        <v>26.939</v>
      </c>
      <c r="JA19" s="166">
        <v>-0.42109999999999997</v>
      </c>
      <c r="JB19" s="166">
        <v>6.02</v>
      </c>
      <c r="JC19" s="166">
        <v>-4.4000000000000004</v>
      </c>
      <c r="JD19" s="166">
        <v>-1.9990000000000001</v>
      </c>
      <c r="JE19" s="166">
        <v>-2.0219999999999998</v>
      </c>
      <c r="JF19" s="166">
        <v>-0.88</v>
      </c>
      <c r="JG19" s="166">
        <v>4.4800000000000004</v>
      </c>
      <c r="JH19" s="166">
        <v>-4.2740999999999998</v>
      </c>
      <c r="JI19" s="166">
        <v>-10.984999999999999</v>
      </c>
      <c r="JJ19" s="166">
        <v>4.7195999999999998</v>
      </c>
      <c r="JK19" s="166">
        <v>2.2568000000000001</v>
      </c>
      <c r="JL19" s="166">
        <v>4.5999999999999996</v>
      </c>
      <c r="JM19" s="166">
        <v>1.847</v>
      </c>
      <c r="JN19" s="166">
        <v>1.5149999999999999</v>
      </c>
      <c r="JO19" s="166">
        <v>2.4276</v>
      </c>
      <c r="JP19" s="166">
        <v>2.8186</v>
      </c>
      <c r="JQ19" s="166">
        <v>4.2774000000000001</v>
      </c>
      <c r="JR19" s="166">
        <v>3.5497999999999998</v>
      </c>
      <c r="JS19" s="166">
        <v>3.3081</v>
      </c>
      <c r="JT19" s="167"/>
      <c r="JU19" s="166">
        <v>8.4</v>
      </c>
      <c r="JV19" s="166">
        <v>9.5840999999999994</v>
      </c>
      <c r="JW19" s="166">
        <v>-0.02</v>
      </c>
      <c r="JX19" s="167"/>
      <c r="JY19" s="166">
        <v>-4.8742000000000001</v>
      </c>
      <c r="JZ19" s="166">
        <v>-16.9557</v>
      </c>
      <c r="KA19" s="166">
        <v>-17.8735</v>
      </c>
      <c r="KB19" s="166">
        <v>-1.5908</v>
      </c>
      <c r="KC19" s="166">
        <v>12.559200000000001</v>
      </c>
      <c r="KD19" s="166">
        <v>-13.318099999999999</v>
      </c>
      <c r="KE19" s="166">
        <v>0</v>
      </c>
      <c r="KF19" s="166">
        <v>-1.6</v>
      </c>
      <c r="KG19" s="166">
        <v>-12.9</v>
      </c>
      <c r="KH19" s="166">
        <v>79.110200000000006</v>
      </c>
      <c r="KI19" s="166">
        <v>-164.4718</v>
      </c>
    </row>
    <row r="20" spans="1:295" ht="18" customHeight="1" x14ac:dyDescent="0.3">
      <c r="A20" s="162" t="s">
        <v>64</v>
      </c>
      <c r="B20" s="162" t="s">
        <v>856</v>
      </c>
      <c r="C20" s="166">
        <v>0</v>
      </c>
      <c r="D20" s="166">
        <v>4.0064000000000002</v>
      </c>
      <c r="E20" s="166">
        <v>-9.7560000000000002</v>
      </c>
      <c r="F20" s="166">
        <v>2.8094000000000001</v>
      </c>
      <c r="G20" s="166">
        <v>7.6383000000000001</v>
      </c>
      <c r="H20" s="167"/>
      <c r="I20" s="166">
        <v>9.1372999999999998</v>
      </c>
      <c r="J20" s="167"/>
      <c r="K20" s="166">
        <v>11.160600000000001</v>
      </c>
      <c r="L20" s="166">
        <v>4.0378999999999996</v>
      </c>
      <c r="M20" s="166">
        <v>3.6549</v>
      </c>
      <c r="N20" s="166">
        <v>-6.66</v>
      </c>
      <c r="O20" s="167"/>
      <c r="P20" s="167"/>
      <c r="Q20" s="167"/>
      <c r="R20" s="166">
        <v>-17.600000000000001</v>
      </c>
      <c r="S20" s="166">
        <v>3.6924999999999999</v>
      </c>
      <c r="T20" s="166">
        <v>-3.5821000000000001</v>
      </c>
      <c r="U20" s="166">
        <v>4.6195000000000004</v>
      </c>
      <c r="V20" s="166">
        <v>4.5214999999999996</v>
      </c>
      <c r="W20" s="166">
        <v>8.3085000000000004</v>
      </c>
      <c r="X20" s="166">
        <v>4.3573000000000004</v>
      </c>
      <c r="Y20" s="166">
        <v>0.15670000000000001</v>
      </c>
      <c r="Z20" s="166">
        <v>2.2930999999999999</v>
      </c>
      <c r="AA20" s="167"/>
      <c r="AB20" s="166">
        <v>-1.2277</v>
      </c>
      <c r="AC20" s="166">
        <v>-0.70699999999999996</v>
      </c>
      <c r="AD20" s="166">
        <v>-0.70299999999999996</v>
      </c>
      <c r="AE20" s="166">
        <v>2.68</v>
      </c>
      <c r="AF20" s="166">
        <v>-13.32</v>
      </c>
      <c r="AG20" s="167"/>
      <c r="AH20" s="166">
        <v>-1.161</v>
      </c>
      <c r="AI20" s="166">
        <v>0.214</v>
      </c>
      <c r="AJ20" s="167"/>
      <c r="AK20" s="166">
        <v>-10.62</v>
      </c>
      <c r="AL20" s="167"/>
      <c r="AM20" s="166">
        <v>-13.41</v>
      </c>
      <c r="AN20" s="166">
        <v>-13.4</v>
      </c>
      <c r="AO20" s="166">
        <v>3.6577000000000002</v>
      </c>
      <c r="AP20" s="166">
        <v>3.7549999999999999</v>
      </c>
      <c r="AQ20" s="166">
        <v>15.4984</v>
      </c>
      <c r="AR20" s="166">
        <v>17.636500000000002</v>
      </c>
      <c r="AS20" s="166">
        <v>-20.605599999999999</v>
      </c>
      <c r="AT20" s="166">
        <v>-8.8041999999999998</v>
      </c>
      <c r="AU20" s="167"/>
      <c r="AV20" s="166">
        <v>9.1562999999999999</v>
      </c>
      <c r="AW20" s="166">
        <v>10.191700000000001</v>
      </c>
      <c r="AX20" s="166">
        <v>-18.0472</v>
      </c>
      <c r="AY20" s="166">
        <v>-18.2392</v>
      </c>
      <c r="AZ20" s="166">
        <v>44.134</v>
      </c>
      <c r="BA20" s="166">
        <v>45.204700000000003</v>
      </c>
      <c r="BB20" s="166">
        <v>-41.880499999999998</v>
      </c>
      <c r="BC20" s="166">
        <v>12.986800000000001</v>
      </c>
      <c r="BD20" s="166">
        <v>-4.4000000000000004</v>
      </c>
      <c r="BE20" s="166">
        <v>-4.4000000000000004</v>
      </c>
      <c r="BF20" s="166">
        <v>-20.531400000000001</v>
      </c>
      <c r="BG20" s="166">
        <v>-35.346800000000002</v>
      </c>
      <c r="BH20" s="166">
        <v>-1.9912000000000001</v>
      </c>
      <c r="BI20" s="167"/>
      <c r="BJ20" s="166">
        <v>-3.4843000000000002</v>
      </c>
      <c r="BK20" s="166">
        <v>0.88329999999999997</v>
      </c>
      <c r="BL20" s="167"/>
      <c r="BM20" s="166">
        <v>0.47420000000000001</v>
      </c>
      <c r="BN20" s="166">
        <v>-99.856499999999997</v>
      </c>
      <c r="BO20" s="166">
        <v>27.1004</v>
      </c>
      <c r="BP20" s="166">
        <v>26.795200000000001</v>
      </c>
      <c r="BQ20" s="166">
        <v>-12.674799999999999</v>
      </c>
      <c r="BR20" s="166">
        <v>-170.6584</v>
      </c>
      <c r="BS20" s="167"/>
      <c r="BT20" s="167"/>
      <c r="BU20" s="167"/>
      <c r="BV20" s="167"/>
      <c r="BW20" s="166">
        <v>11.28</v>
      </c>
      <c r="BX20" s="166">
        <v>7.98</v>
      </c>
      <c r="BY20" s="166">
        <v>-10.02</v>
      </c>
      <c r="BZ20" s="166">
        <v>6.08</v>
      </c>
      <c r="CA20" s="166">
        <v>-9.5068000000000001</v>
      </c>
      <c r="CB20" s="166">
        <v>-9.5068000000000001</v>
      </c>
      <c r="CC20" s="166">
        <v>16.236599999999999</v>
      </c>
      <c r="CD20" s="166">
        <v>14.645899999999999</v>
      </c>
      <c r="CE20" s="167"/>
      <c r="CF20" s="166">
        <v>2.0630000000000002</v>
      </c>
      <c r="CG20" s="166">
        <v>2.2111000000000001</v>
      </c>
      <c r="CH20" s="166">
        <v>-3.3279000000000001</v>
      </c>
      <c r="CI20" s="166">
        <v>17.738800000000001</v>
      </c>
      <c r="CJ20" s="167"/>
      <c r="CK20" s="167"/>
      <c r="CL20" s="167"/>
      <c r="CM20" s="166">
        <v>-31.6</v>
      </c>
      <c r="CN20" s="166">
        <v>-2.57</v>
      </c>
      <c r="CO20" s="166">
        <v>33.9711</v>
      </c>
      <c r="CP20" s="166">
        <v>33.263599999999997</v>
      </c>
      <c r="CQ20" s="166">
        <v>32.250700000000002</v>
      </c>
      <c r="CR20" s="166">
        <v>27.873699999999999</v>
      </c>
      <c r="CS20" s="166">
        <v>28.838899999999999</v>
      </c>
      <c r="CT20" s="166">
        <v>-18.436599999999999</v>
      </c>
      <c r="CU20" s="166">
        <v>-16.435300000000002</v>
      </c>
      <c r="CV20" s="166">
        <v>-17.410299999999999</v>
      </c>
      <c r="CW20" s="166">
        <v>2.8073999999999999</v>
      </c>
      <c r="CX20" s="166">
        <v>29.69</v>
      </c>
      <c r="CY20" s="166">
        <v>10.69</v>
      </c>
      <c r="CZ20" s="166">
        <v>5.3174000000000001</v>
      </c>
      <c r="DA20" s="166">
        <v>4.2999000000000001</v>
      </c>
      <c r="DB20" s="166">
        <v>6.3765000000000001</v>
      </c>
      <c r="DC20" s="167"/>
      <c r="DD20" s="166">
        <v>-17.954699999999999</v>
      </c>
      <c r="DE20" s="166">
        <v>-18.094799999999999</v>
      </c>
      <c r="DF20" s="166">
        <v>15.9819</v>
      </c>
      <c r="DG20" s="167"/>
      <c r="DH20" s="166">
        <v>-2.4293999999999998</v>
      </c>
      <c r="DI20" s="167"/>
      <c r="DJ20" s="167"/>
      <c r="DK20" s="166">
        <v>-4.6143000000000001</v>
      </c>
      <c r="DL20" s="166">
        <v>-0.374</v>
      </c>
      <c r="DM20" s="166">
        <v>10.256399999999999</v>
      </c>
      <c r="DN20" s="166">
        <v>6.4999000000000002</v>
      </c>
      <c r="DO20" s="166">
        <v>0</v>
      </c>
      <c r="DP20" s="166">
        <v>-3.71</v>
      </c>
      <c r="DQ20" s="166">
        <v>13.64</v>
      </c>
      <c r="DR20" s="166">
        <v>-17.561</v>
      </c>
      <c r="DS20" s="166">
        <v>-9.56</v>
      </c>
      <c r="DT20" s="166">
        <v>-9.7200000000000006</v>
      </c>
      <c r="DU20" s="166">
        <v>24.57</v>
      </c>
      <c r="DV20" s="166">
        <v>2.1800000000000002</v>
      </c>
      <c r="DW20" s="166">
        <v>-17.9636</v>
      </c>
      <c r="DX20" s="166">
        <v>-9.3000000000000007</v>
      </c>
      <c r="DY20" s="166">
        <v>-20.753499999999999</v>
      </c>
      <c r="DZ20" s="166">
        <v>-20.563600000000001</v>
      </c>
      <c r="EA20" s="166">
        <v>12.919700000000001</v>
      </c>
      <c r="EB20" s="166">
        <v>-11.9184</v>
      </c>
      <c r="EC20" s="166">
        <v>-17.899000000000001</v>
      </c>
      <c r="ED20" s="166">
        <v>-17.3157</v>
      </c>
      <c r="EE20" s="166">
        <v>-16.397099999999998</v>
      </c>
      <c r="EF20" s="166">
        <v>-20.480499999999999</v>
      </c>
      <c r="EG20" s="166">
        <v>-12.608000000000001</v>
      </c>
      <c r="EH20" s="166">
        <v>-84.850300000000004</v>
      </c>
      <c r="EI20" s="166">
        <v>-3.4674</v>
      </c>
      <c r="EJ20" s="167"/>
      <c r="EK20" s="166">
        <v>-12.321099999999999</v>
      </c>
      <c r="EL20" s="166">
        <v>-10.967599999999999</v>
      </c>
      <c r="EM20" s="166">
        <v>15.6708</v>
      </c>
      <c r="EN20" s="166">
        <v>-16.6829</v>
      </c>
      <c r="EO20" s="166">
        <v>-15.7049</v>
      </c>
      <c r="EP20" s="166">
        <v>-5.1239999999999997</v>
      </c>
      <c r="EQ20" s="166">
        <v>-18.244</v>
      </c>
      <c r="ER20" s="166">
        <v>-17.938800000000001</v>
      </c>
      <c r="ES20" s="166">
        <v>3.1987999999999999</v>
      </c>
      <c r="ET20" s="166">
        <v>6.73</v>
      </c>
      <c r="EU20" s="166">
        <v>-12.41</v>
      </c>
      <c r="EV20" s="166">
        <v>0.2</v>
      </c>
      <c r="EW20" s="166">
        <v>4.3455000000000004</v>
      </c>
      <c r="EX20" s="166">
        <v>-31.662700000000001</v>
      </c>
      <c r="EY20" s="166">
        <v>-16.103300000000001</v>
      </c>
      <c r="EZ20" s="166">
        <v>-10.633599999999999</v>
      </c>
      <c r="FA20" s="166">
        <v>11.4527</v>
      </c>
      <c r="FB20" s="166">
        <v>5.9790000000000001</v>
      </c>
      <c r="FC20" s="166">
        <v>-17.895199999999999</v>
      </c>
      <c r="FD20" s="166">
        <v>4.5686</v>
      </c>
      <c r="FE20" s="167"/>
      <c r="FF20" s="166">
        <v>4.3449999999999998</v>
      </c>
      <c r="FG20" s="166">
        <v>3.4967000000000001</v>
      </c>
      <c r="FH20" s="166">
        <v>3.5015999999999998</v>
      </c>
      <c r="FI20" s="166">
        <v>0</v>
      </c>
      <c r="FJ20" s="166">
        <v>0.83730000000000004</v>
      </c>
      <c r="FK20" s="166">
        <v>0.16750000000000001</v>
      </c>
      <c r="FL20" s="166">
        <v>21.099499999999999</v>
      </c>
      <c r="FM20" s="166">
        <v>7.2389999999999999</v>
      </c>
      <c r="FN20" s="166">
        <v>7.0183</v>
      </c>
      <c r="FO20" s="166">
        <v>30.308399999999999</v>
      </c>
      <c r="FP20" s="166">
        <v>39.525799999999997</v>
      </c>
      <c r="FQ20" s="166">
        <v>19.356999999999999</v>
      </c>
      <c r="FR20" s="166">
        <v>-14.66</v>
      </c>
      <c r="FS20" s="166">
        <v>-1.1256999999999999</v>
      </c>
      <c r="FT20" s="166">
        <v>0.16500000000000001</v>
      </c>
      <c r="FU20" s="166">
        <v>0.5</v>
      </c>
      <c r="FV20" s="166">
        <v>-0.15</v>
      </c>
      <c r="FW20" s="166">
        <v>-19.547000000000001</v>
      </c>
      <c r="FX20" s="167"/>
      <c r="FY20" s="166">
        <v>7.7409999999999997</v>
      </c>
      <c r="FZ20" s="166">
        <v>1.448</v>
      </c>
      <c r="GA20" s="167"/>
      <c r="GB20" s="166">
        <v>33.97</v>
      </c>
      <c r="GC20" s="166">
        <v>-41.578200000000002</v>
      </c>
      <c r="GD20" s="166">
        <v>-31.014399999999998</v>
      </c>
      <c r="GE20" s="166">
        <v>-0.36</v>
      </c>
      <c r="GF20" s="166">
        <v>21.075199999999999</v>
      </c>
      <c r="GG20" s="167"/>
      <c r="GH20" s="166">
        <v>18.1845</v>
      </c>
      <c r="GI20" s="166">
        <v>-4.1752000000000002</v>
      </c>
      <c r="GJ20" s="166">
        <v>-4.3859000000000004</v>
      </c>
      <c r="GK20" s="166">
        <v>1.7681</v>
      </c>
      <c r="GL20" s="167"/>
      <c r="GM20" s="167"/>
      <c r="GN20" s="166">
        <v>-9.9696999999999996</v>
      </c>
      <c r="GO20" s="166">
        <v>-28.2822</v>
      </c>
      <c r="GP20" s="166">
        <v>8.3277999999999999</v>
      </c>
      <c r="GQ20" s="166">
        <v>-20.877400000000002</v>
      </c>
      <c r="GR20" s="166">
        <v>5.6073000000000004</v>
      </c>
      <c r="GS20" s="166">
        <v>5.9603999999999999</v>
      </c>
      <c r="GT20" s="166">
        <v>152.49109999999999</v>
      </c>
      <c r="GU20" s="166">
        <v>-4.0677000000000003</v>
      </c>
      <c r="GV20" s="166">
        <v>-9.8381000000000007</v>
      </c>
      <c r="GW20" s="166">
        <v>9.282</v>
      </c>
      <c r="GX20" s="167"/>
      <c r="GY20" s="166">
        <v>6.8712</v>
      </c>
      <c r="GZ20" s="166">
        <v>6.97</v>
      </c>
      <c r="HA20" s="167"/>
      <c r="HB20" s="166">
        <v>-9.4111999999999991</v>
      </c>
      <c r="HC20" s="166">
        <v>-8.2348999999999997</v>
      </c>
      <c r="HD20" s="166">
        <v>-2.1</v>
      </c>
      <c r="HE20" s="166">
        <v>5.9467999999999996</v>
      </c>
      <c r="HF20" s="166">
        <v>74.728499999999997</v>
      </c>
      <c r="HG20" s="166">
        <v>12.295400000000001</v>
      </c>
      <c r="HH20" s="166">
        <v>83.930099999999996</v>
      </c>
      <c r="HI20" s="166">
        <v>-3.0343</v>
      </c>
      <c r="HJ20" s="166">
        <v>47.791600000000003</v>
      </c>
      <c r="HK20" s="166">
        <v>-6.4157999999999999</v>
      </c>
      <c r="HL20" s="166">
        <v>-8.8736999999999995</v>
      </c>
      <c r="HM20" s="166">
        <v>0</v>
      </c>
      <c r="HN20" s="166">
        <v>0</v>
      </c>
      <c r="HO20" s="167"/>
      <c r="HP20" s="167"/>
      <c r="HQ20" s="166">
        <v>-24.0975</v>
      </c>
      <c r="HR20" s="166">
        <v>-23.866800000000001</v>
      </c>
      <c r="HS20" s="166">
        <v>-15.705</v>
      </c>
      <c r="HT20" s="166">
        <v>-15.371700000000001</v>
      </c>
      <c r="HU20" s="166">
        <v>12.79</v>
      </c>
      <c r="HV20" s="166">
        <v>12.59</v>
      </c>
      <c r="HW20" s="166">
        <v>-23.8</v>
      </c>
      <c r="HX20" s="166">
        <v>-23.5</v>
      </c>
      <c r="HY20" s="166">
        <v>7.0499999999999993E-2</v>
      </c>
      <c r="HZ20" s="166">
        <v>-5.52</v>
      </c>
      <c r="IA20" s="166">
        <v>48.693100000000001</v>
      </c>
      <c r="IB20" s="166">
        <v>13.074</v>
      </c>
      <c r="IC20" s="166">
        <v>12.955</v>
      </c>
      <c r="ID20" s="166">
        <v>-18.7</v>
      </c>
      <c r="IE20" s="166">
        <v>-23.9</v>
      </c>
      <c r="IF20" s="166">
        <v>8.1</v>
      </c>
      <c r="IG20" s="166">
        <v>7.6</v>
      </c>
      <c r="IH20" s="166">
        <v>-18.3203</v>
      </c>
      <c r="II20" s="166">
        <v>-18.232500000000002</v>
      </c>
      <c r="IJ20" s="166">
        <v>-88.093000000000004</v>
      </c>
      <c r="IK20" s="166">
        <v>-21.799600000000002</v>
      </c>
      <c r="IL20" s="166">
        <v>-281.56650000000002</v>
      </c>
      <c r="IM20" s="166">
        <v>4.0766999999999998</v>
      </c>
      <c r="IN20" s="166">
        <v>-31.770299999999999</v>
      </c>
      <c r="IO20" s="166">
        <v>63.802999999999997</v>
      </c>
      <c r="IP20" s="166">
        <v>98.572000000000003</v>
      </c>
      <c r="IQ20" s="166">
        <v>96.732699999999994</v>
      </c>
      <c r="IR20" s="166">
        <v>126.512</v>
      </c>
      <c r="IS20" s="166">
        <v>-0.10929999999999999</v>
      </c>
      <c r="IT20" s="166">
        <v>18.218699999999998</v>
      </c>
      <c r="IU20" s="166">
        <v>18.9863</v>
      </c>
      <c r="IV20" s="166">
        <v>12.412699999999999</v>
      </c>
      <c r="IW20" s="166">
        <v>202.39429999999999</v>
      </c>
      <c r="IX20" s="166">
        <v>-228.7731</v>
      </c>
      <c r="IY20" s="166">
        <v>-27.658899999999999</v>
      </c>
      <c r="IZ20" s="166">
        <v>33.242199999999997</v>
      </c>
      <c r="JA20" s="166">
        <v>-0.23319999999999999</v>
      </c>
      <c r="JB20" s="166">
        <v>5.2990000000000004</v>
      </c>
      <c r="JC20" s="166">
        <v>-6</v>
      </c>
      <c r="JD20" s="166">
        <v>-2.0299999999999998</v>
      </c>
      <c r="JE20" s="166">
        <v>-2.02</v>
      </c>
      <c r="JF20" s="166">
        <v>0.8</v>
      </c>
      <c r="JG20" s="166">
        <v>5.12</v>
      </c>
      <c r="JH20" s="166">
        <v>-4.9739000000000004</v>
      </c>
      <c r="JI20" s="166">
        <v>-10.9575</v>
      </c>
      <c r="JJ20" s="166">
        <v>3.7797000000000001</v>
      </c>
      <c r="JK20" s="166">
        <v>2.6688000000000001</v>
      </c>
      <c r="JL20" s="166">
        <v>6</v>
      </c>
      <c r="JM20" s="166">
        <v>0.98499999999999999</v>
      </c>
      <c r="JN20" s="166">
        <v>-0.44</v>
      </c>
      <c r="JO20" s="167"/>
      <c r="JP20" s="167"/>
      <c r="JQ20" s="166">
        <v>3.7625999999999999</v>
      </c>
      <c r="JR20" s="166">
        <v>4.0879000000000003</v>
      </c>
      <c r="JS20" s="166">
        <v>3.403</v>
      </c>
      <c r="JT20" s="167"/>
      <c r="JU20" s="166">
        <v>8.8000000000000007</v>
      </c>
      <c r="JV20" s="166">
        <v>10.320399999999999</v>
      </c>
      <c r="JW20" s="166">
        <v>0.09</v>
      </c>
      <c r="JX20" s="167"/>
      <c r="JY20" s="166">
        <v>-2.9773999999999998</v>
      </c>
      <c r="JZ20" s="166">
        <v>-16.568100000000001</v>
      </c>
      <c r="KA20" s="166">
        <v>-18.509399999999999</v>
      </c>
      <c r="KB20" s="166">
        <v>0</v>
      </c>
      <c r="KC20" s="166">
        <v>12.367800000000001</v>
      </c>
      <c r="KD20" s="166">
        <v>-13.235900000000001</v>
      </c>
      <c r="KE20" s="167"/>
      <c r="KF20" s="166">
        <v>-1</v>
      </c>
      <c r="KG20" s="166">
        <v>-13.1</v>
      </c>
      <c r="KH20" s="166">
        <v>93.204499999999996</v>
      </c>
      <c r="KI20" s="166">
        <v>-181.22659999999999</v>
      </c>
    </row>
    <row r="21" spans="1:295" ht="18" customHeight="1" x14ac:dyDescent="0.3">
      <c r="A21" s="162" t="s">
        <v>64</v>
      </c>
      <c r="B21" s="162" t="s">
        <v>857</v>
      </c>
      <c r="C21" s="166">
        <v>0</v>
      </c>
      <c r="D21" s="166">
        <v>4.0749000000000004</v>
      </c>
      <c r="E21" s="166">
        <v>-9.7624999999999993</v>
      </c>
      <c r="F21" s="166">
        <v>3.0969000000000002</v>
      </c>
      <c r="G21" s="166">
        <v>7.5871000000000004</v>
      </c>
      <c r="H21" s="167"/>
      <c r="I21" s="166">
        <v>8.8051999999999992</v>
      </c>
      <c r="J21" s="167"/>
      <c r="K21" s="166">
        <v>12.564399999999999</v>
      </c>
      <c r="L21" s="166">
        <v>4.7638999999999996</v>
      </c>
      <c r="M21" s="166">
        <v>4.4653</v>
      </c>
      <c r="N21" s="166">
        <v>-6.66</v>
      </c>
      <c r="O21" s="167"/>
      <c r="P21" s="167"/>
      <c r="Q21" s="167"/>
      <c r="R21" s="167"/>
      <c r="S21" s="166">
        <v>3.8693</v>
      </c>
      <c r="T21" s="166">
        <v>-4.7868000000000004</v>
      </c>
      <c r="U21" s="166">
        <v>4.6150000000000002</v>
      </c>
      <c r="V21" s="166">
        <v>4.4878999999999998</v>
      </c>
      <c r="W21" s="166">
        <v>8.1903000000000006</v>
      </c>
      <c r="X21" s="166">
        <v>3.5924999999999998</v>
      </c>
      <c r="Y21" s="166">
        <v>0.1444</v>
      </c>
      <c r="Z21" s="166">
        <v>2.1364999999999998</v>
      </c>
      <c r="AA21" s="167"/>
      <c r="AB21" s="166">
        <v>-1.1913</v>
      </c>
      <c r="AC21" s="166">
        <v>-0.61199999999999999</v>
      </c>
      <c r="AD21" s="166">
        <v>-0.65900000000000003</v>
      </c>
      <c r="AE21" s="166">
        <v>2.63</v>
      </c>
      <c r="AF21" s="166">
        <v>-13.32</v>
      </c>
      <c r="AG21" s="166">
        <v>-11</v>
      </c>
      <c r="AH21" s="166">
        <v>-1.4350000000000001</v>
      </c>
      <c r="AI21" s="166">
        <v>0.216</v>
      </c>
      <c r="AJ21" s="167"/>
      <c r="AK21" s="166">
        <v>-10.45</v>
      </c>
      <c r="AL21" s="167"/>
      <c r="AM21" s="166">
        <v>-12.62</v>
      </c>
      <c r="AN21" s="166">
        <v>-12.34</v>
      </c>
      <c r="AO21" s="166">
        <v>2.0011000000000001</v>
      </c>
      <c r="AP21" s="166">
        <v>3.3399000000000001</v>
      </c>
      <c r="AQ21" s="166">
        <v>16.8767</v>
      </c>
      <c r="AR21" s="166">
        <v>19.001300000000001</v>
      </c>
      <c r="AS21" s="166">
        <v>-20.829699999999999</v>
      </c>
      <c r="AT21" s="166">
        <v>-7.8188000000000004</v>
      </c>
      <c r="AU21" s="167"/>
      <c r="AV21" s="166">
        <v>7.4558</v>
      </c>
      <c r="AW21" s="166">
        <v>5.9942000000000002</v>
      </c>
      <c r="AX21" s="166">
        <v>-17.357800000000001</v>
      </c>
      <c r="AY21" s="166">
        <v>-17.3553</v>
      </c>
      <c r="AZ21" s="166">
        <v>37.8247</v>
      </c>
      <c r="BA21" s="166">
        <v>43.343499999999999</v>
      </c>
      <c r="BB21" s="166">
        <v>-41.394199999999998</v>
      </c>
      <c r="BC21" s="166">
        <v>13.5289</v>
      </c>
      <c r="BD21" s="166">
        <v>-4.3</v>
      </c>
      <c r="BE21" s="166">
        <v>-4.5</v>
      </c>
      <c r="BF21" s="166">
        <v>-20.241700000000002</v>
      </c>
      <c r="BG21" s="166">
        <v>-34.738799999999998</v>
      </c>
      <c r="BH21" s="166">
        <v>-1.9999</v>
      </c>
      <c r="BI21" s="167"/>
      <c r="BJ21" s="166">
        <v>-3.6766000000000001</v>
      </c>
      <c r="BK21" s="166">
        <v>0.84909999999999997</v>
      </c>
      <c r="BL21" s="167"/>
      <c r="BM21" s="166">
        <v>0.73499999999999999</v>
      </c>
      <c r="BN21" s="166">
        <v>-95.4619</v>
      </c>
      <c r="BO21" s="166">
        <v>26.947800000000001</v>
      </c>
      <c r="BP21" s="166">
        <v>26.856300000000001</v>
      </c>
      <c r="BQ21" s="166">
        <v>-19.219799999999999</v>
      </c>
      <c r="BR21" s="166">
        <v>-167.786</v>
      </c>
      <c r="BS21" s="167"/>
      <c r="BT21" s="167"/>
      <c r="BU21" s="167"/>
      <c r="BV21" s="166">
        <v>10.099299999999999</v>
      </c>
      <c r="BW21" s="166">
        <v>10.72</v>
      </c>
      <c r="BX21" s="166">
        <v>7.13</v>
      </c>
      <c r="BY21" s="166">
        <v>-10.74</v>
      </c>
      <c r="BZ21" s="166">
        <v>4.66</v>
      </c>
      <c r="CA21" s="166">
        <v>-9.7746999999999993</v>
      </c>
      <c r="CB21" s="166">
        <v>-9.2387999999999995</v>
      </c>
      <c r="CC21" s="166">
        <v>17.169</v>
      </c>
      <c r="CD21" s="166">
        <v>15.0021</v>
      </c>
      <c r="CE21" s="167"/>
      <c r="CF21" s="166">
        <v>2.4885000000000002</v>
      </c>
      <c r="CG21" s="166">
        <v>3.0388000000000002</v>
      </c>
      <c r="CH21" s="166">
        <v>-3.2281</v>
      </c>
      <c r="CI21" s="166">
        <v>16.509399999999999</v>
      </c>
      <c r="CJ21" s="167"/>
      <c r="CK21" s="167"/>
      <c r="CL21" s="167"/>
      <c r="CM21" s="166">
        <v>-30.3</v>
      </c>
      <c r="CN21" s="166">
        <v>-2.4700000000000002</v>
      </c>
      <c r="CO21" s="166">
        <v>33.0672</v>
      </c>
      <c r="CP21" s="166">
        <v>32.7804</v>
      </c>
      <c r="CQ21" s="166">
        <v>31.817499999999999</v>
      </c>
      <c r="CR21" s="166">
        <v>28.0747</v>
      </c>
      <c r="CS21" s="166">
        <v>28.4495</v>
      </c>
      <c r="CT21" s="166">
        <v>-16.819099999999999</v>
      </c>
      <c r="CU21" s="166">
        <v>-16.269200000000001</v>
      </c>
      <c r="CV21" s="166">
        <v>-15.7112</v>
      </c>
      <c r="CW21" s="166">
        <v>3.0407000000000002</v>
      </c>
      <c r="CX21" s="166">
        <v>28.99</v>
      </c>
      <c r="CY21" s="166">
        <v>10.41</v>
      </c>
      <c r="CZ21" s="166">
        <v>5.7861000000000002</v>
      </c>
      <c r="DA21" s="166">
        <v>4.7881999999999998</v>
      </c>
      <c r="DB21" s="166">
        <v>6.1391999999999998</v>
      </c>
      <c r="DC21" s="167"/>
      <c r="DD21" s="166">
        <v>-17.380500000000001</v>
      </c>
      <c r="DE21" s="166">
        <v>-16.648399999999999</v>
      </c>
      <c r="DF21" s="166">
        <v>13.918100000000001</v>
      </c>
      <c r="DG21" s="167"/>
      <c r="DH21" s="166">
        <v>-2.1819999999999999</v>
      </c>
      <c r="DI21" s="166">
        <v>-24.3</v>
      </c>
      <c r="DJ21" s="166">
        <v>-25.9</v>
      </c>
      <c r="DK21" s="166">
        <v>-4.5593000000000004</v>
      </c>
      <c r="DL21" s="166">
        <v>0.75390000000000001</v>
      </c>
      <c r="DM21" s="166">
        <v>11.5181</v>
      </c>
      <c r="DN21" s="166">
        <v>8.1699000000000002</v>
      </c>
      <c r="DO21" s="166">
        <v>1.3</v>
      </c>
      <c r="DP21" s="166">
        <v>-3.95</v>
      </c>
      <c r="DQ21" s="166">
        <v>11.686999999999999</v>
      </c>
      <c r="DR21" s="166">
        <v>-14.863300000000001</v>
      </c>
      <c r="DS21" s="166">
        <v>-9.51</v>
      </c>
      <c r="DT21" s="166">
        <v>-9.6300000000000008</v>
      </c>
      <c r="DU21" s="166">
        <v>24.33</v>
      </c>
      <c r="DV21" s="166">
        <v>1.72</v>
      </c>
      <c r="DW21" s="166">
        <v>-17.290900000000001</v>
      </c>
      <c r="DX21" s="166">
        <v>-9.3272999999999993</v>
      </c>
      <c r="DY21" s="166">
        <v>-20.720199999999998</v>
      </c>
      <c r="DZ21" s="166">
        <v>-19.836400000000001</v>
      </c>
      <c r="EA21" s="166">
        <v>12.4605</v>
      </c>
      <c r="EB21" s="166">
        <v>-10.7705</v>
      </c>
      <c r="EC21" s="166">
        <v>-17.7089</v>
      </c>
      <c r="ED21" s="166">
        <v>-16.839400000000001</v>
      </c>
      <c r="EE21" s="166">
        <v>-14.3368</v>
      </c>
      <c r="EF21" s="166">
        <v>-17.6143</v>
      </c>
      <c r="EG21" s="166">
        <v>-11.596</v>
      </c>
      <c r="EH21" s="166">
        <v>-80.153499999999994</v>
      </c>
      <c r="EI21" s="166">
        <v>-6.5042</v>
      </c>
      <c r="EJ21" s="167"/>
      <c r="EK21" s="166">
        <v>-13.512600000000001</v>
      </c>
      <c r="EL21" s="166">
        <v>-11.353999999999999</v>
      </c>
      <c r="EM21" s="166">
        <v>9.0742999999999991</v>
      </c>
      <c r="EN21" s="166">
        <v>-18.984500000000001</v>
      </c>
      <c r="EO21" s="166">
        <v>-18.3765</v>
      </c>
      <c r="EP21" s="166">
        <v>-13.827999999999999</v>
      </c>
      <c r="EQ21" s="166">
        <v>-16.6114</v>
      </c>
      <c r="ER21" s="166">
        <v>-14.7098</v>
      </c>
      <c r="ES21" s="166">
        <v>1.0145999999999999</v>
      </c>
      <c r="ET21" s="166">
        <v>6.4</v>
      </c>
      <c r="EU21" s="166">
        <v>0</v>
      </c>
      <c r="EV21" s="166">
        <v>2.5</v>
      </c>
      <c r="EW21" s="166">
        <v>4.6638000000000002</v>
      </c>
      <c r="EX21" s="166">
        <v>-37.058199999999999</v>
      </c>
      <c r="EY21" s="166">
        <v>-16.127700000000001</v>
      </c>
      <c r="EZ21" s="166">
        <v>-10.620200000000001</v>
      </c>
      <c r="FA21" s="166">
        <v>11.1121</v>
      </c>
      <c r="FB21" s="166">
        <v>5.2895000000000003</v>
      </c>
      <c r="FC21" s="166">
        <v>-17.3233</v>
      </c>
      <c r="FD21" s="166">
        <v>4.9992000000000001</v>
      </c>
      <c r="FE21" s="167"/>
      <c r="FF21" s="166">
        <v>4.5938999999999997</v>
      </c>
      <c r="FG21" s="166">
        <v>2.9881000000000002</v>
      </c>
      <c r="FH21" s="166">
        <v>4.0381</v>
      </c>
      <c r="FI21" s="166">
        <v>0</v>
      </c>
      <c r="FJ21" s="166">
        <v>0.50239999999999996</v>
      </c>
      <c r="FK21" s="166">
        <v>0.33489999999999998</v>
      </c>
      <c r="FL21" s="166">
        <v>20.2622</v>
      </c>
      <c r="FM21" s="166">
        <v>7.9847999999999999</v>
      </c>
      <c r="FN21" s="166">
        <v>7.4191000000000003</v>
      </c>
      <c r="FO21" s="166">
        <v>29.498699999999999</v>
      </c>
      <c r="FP21" s="166">
        <v>38.197099999999999</v>
      </c>
      <c r="FQ21" s="166">
        <v>18.409700000000001</v>
      </c>
      <c r="FR21" s="166">
        <v>-15.49</v>
      </c>
      <c r="FS21" s="166">
        <v>-1.7153</v>
      </c>
      <c r="FT21" s="166">
        <v>0.14760000000000001</v>
      </c>
      <c r="FU21" s="166">
        <v>0.64</v>
      </c>
      <c r="FV21" s="166">
        <v>-0.53</v>
      </c>
      <c r="FW21" s="166">
        <v>-19.835899999999999</v>
      </c>
      <c r="FX21" s="167"/>
      <c r="FY21" s="166">
        <v>7.0869999999999997</v>
      </c>
      <c r="FZ21" s="166">
        <v>1.401</v>
      </c>
      <c r="GA21" s="167"/>
      <c r="GB21" s="166">
        <v>32.78</v>
      </c>
      <c r="GC21" s="166">
        <v>-40.033299999999997</v>
      </c>
      <c r="GD21" s="166">
        <v>-29.684200000000001</v>
      </c>
      <c r="GE21" s="166">
        <v>-0.71</v>
      </c>
      <c r="GF21" s="166">
        <v>19.824400000000001</v>
      </c>
      <c r="GG21" s="167"/>
      <c r="GH21" s="166">
        <v>17.792300000000001</v>
      </c>
      <c r="GI21" s="166">
        <v>-4.0301</v>
      </c>
      <c r="GJ21" s="166">
        <v>-4.2455999999999996</v>
      </c>
      <c r="GK21" s="166">
        <v>1.8208</v>
      </c>
      <c r="GL21" s="167"/>
      <c r="GM21" s="167"/>
      <c r="GN21" s="167"/>
      <c r="GO21" s="166">
        <v>-27.6386</v>
      </c>
      <c r="GP21" s="166">
        <v>8.4388000000000005</v>
      </c>
      <c r="GQ21" s="166">
        <v>-20.197900000000001</v>
      </c>
      <c r="GR21" s="166">
        <v>4.1456</v>
      </c>
      <c r="GS21" s="166">
        <v>5.0229999999999997</v>
      </c>
      <c r="GT21" s="166">
        <v>152.20650000000001</v>
      </c>
      <c r="GU21" s="166">
        <v>-4.1528999999999998</v>
      </c>
      <c r="GV21" s="166">
        <v>-9.7510999999999992</v>
      </c>
      <c r="GW21" s="166">
        <v>9.1933000000000007</v>
      </c>
      <c r="GX21" s="166">
        <v>3.1274999999999999</v>
      </c>
      <c r="GY21" s="166">
        <v>6.8639000000000001</v>
      </c>
      <c r="GZ21" s="166">
        <v>6.9305000000000003</v>
      </c>
      <c r="HA21" s="166">
        <v>2.6334</v>
      </c>
      <c r="HB21" s="166">
        <v>-11.741</v>
      </c>
      <c r="HC21" s="166">
        <v>-10.6732</v>
      </c>
      <c r="HD21" s="166">
        <v>-3.77</v>
      </c>
      <c r="HE21" s="166">
        <v>6.8487</v>
      </c>
      <c r="HF21" s="166">
        <v>75.935699999999997</v>
      </c>
      <c r="HG21" s="166">
        <v>11.347300000000001</v>
      </c>
      <c r="HH21" s="166">
        <v>83.258200000000002</v>
      </c>
      <c r="HI21" s="166">
        <v>-6.2198000000000002</v>
      </c>
      <c r="HJ21" s="166">
        <v>44.3521</v>
      </c>
      <c r="HK21" s="166">
        <v>0</v>
      </c>
      <c r="HL21" s="166">
        <v>-6.0685000000000002</v>
      </c>
      <c r="HM21" s="166">
        <v>0</v>
      </c>
      <c r="HN21" s="166">
        <v>0</v>
      </c>
      <c r="HO21" s="166">
        <v>32.452399999999997</v>
      </c>
      <c r="HP21" s="167"/>
      <c r="HQ21" s="166">
        <v>-24.031600000000001</v>
      </c>
      <c r="HR21" s="166">
        <v>-23.191099999999999</v>
      </c>
      <c r="HS21" s="166">
        <v>-16.853899999999999</v>
      </c>
      <c r="HT21" s="166">
        <v>-16.488299999999999</v>
      </c>
      <c r="HU21" s="166">
        <v>13.38</v>
      </c>
      <c r="HV21" s="166">
        <v>13.59</v>
      </c>
      <c r="HW21" s="166">
        <v>-22.5</v>
      </c>
      <c r="HX21" s="166">
        <v>-22.4</v>
      </c>
      <c r="HY21" s="166">
        <v>0.1767</v>
      </c>
      <c r="HZ21" s="166">
        <v>-5.2</v>
      </c>
      <c r="IA21" s="166">
        <v>46.853499999999997</v>
      </c>
      <c r="IB21" s="166">
        <v>13.855700000000001</v>
      </c>
      <c r="IC21" s="166">
        <v>13.742100000000001</v>
      </c>
      <c r="ID21" s="166">
        <v>-17.399999999999999</v>
      </c>
      <c r="IE21" s="166">
        <v>-23.4</v>
      </c>
      <c r="IF21" s="166">
        <v>7.7</v>
      </c>
      <c r="IG21" s="166">
        <v>7.2</v>
      </c>
      <c r="IH21" s="167"/>
      <c r="II21" s="167"/>
      <c r="IJ21" s="166">
        <v>-90.008799999999994</v>
      </c>
      <c r="IK21" s="166">
        <v>-23.3599</v>
      </c>
      <c r="IL21" s="166">
        <v>-278.23939999999999</v>
      </c>
      <c r="IM21" s="166">
        <v>2.0156999999999998</v>
      </c>
      <c r="IN21" s="166">
        <v>-34.380400000000002</v>
      </c>
      <c r="IO21" s="166">
        <v>62.163899999999998</v>
      </c>
      <c r="IP21" s="166">
        <v>102.1161</v>
      </c>
      <c r="IQ21" s="166">
        <v>100.4862</v>
      </c>
      <c r="IR21" s="166">
        <v>118.67319999999999</v>
      </c>
      <c r="IS21" s="166">
        <v>-7.6691000000000003</v>
      </c>
      <c r="IT21" s="166">
        <v>18.3748</v>
      </c>
      <c r="IU21" s="166">
        <v>18.4849</v>
      </c>
      <c r="IV21" s="166">
        <v>13.9658</v>
      </c>
      <c r="IW21" s="166">
        <v>194.92779999999999</v>
      </c>
      <c r="IX21" s="166">
        <v>-226.92140000000001</v>
      </c>
      <c r="IY21" s="166">
        <v>-32.500999999999998</v>
      </c>
      <c r="IZ21" s="166">
        <v>37.097900000000003</v>
      </c>
      <c r="JA21" s="166">
        <v>1.1999999999999999E-3</v>
      </c>
      <c r="JB21" s="166">
        <v>4.819</v>
      </c>
      <c r="JC21" s="166">
        <v>-5.44</v>
      </c>
      <c r="JD21" s="166">
        <v>-1.903</v>
      </c>
      <c r="JE21" s="166">
        <v>-1.823</v>
      </c>
      <c r="JF21" s="166">
        <v>0.24</v>
      </c>
      <c r="JG21" s="166">
        <v>5.2</v>
      </c>
      <c r="JH21" s="166">
        <v>-4.9478999999999997</v>
      </c>
      <c r="JI21" s="166">
        <v>-11.131500000000001</v>
      </c>
      <c r="JJ21" s="166">
        <v>4.3655999999999997</v>
      </c>
      <c r="JK21" s="166">
        <v>2.9891999999999999</v>
      </c>
      <c r="JL21" s="166">
        <v>4.9000000000000004</v>
      </c>
      <c r="JM21" s="166">
        <v>1.415</v>
      </c>
      <c r="JN21" s="166">
        <v>0.108</v>
      </c>
      <c r="JO21" s="167"/>
      <c r="JP21" s="167"/>
      <c r="JQ21" s="166">
        <v>3.98</v>
      </c>
      <c r="JR21" s="166">
        <v>3.5074000000000001</v>
      </c>
      <c r="JS21" s="166">
        <v>4.7228000000000003</v>
      </c>
      <c r="JT21" s="167"/>
      <c r="JU21" s="166">
        <v>6.8</v>
      </c>
      <c r="JV21" s="166">
        <v>10.329700000000001</v>
      </c>
      <c r="JW21" s="166">
        <v>0.31</v>
      </c>
      <c r="JX21" s="167"/>
      <c r="JY21" s="166">
        <v>-3.4270999999999998</v>
      </c>
      <c r="JZ21" s="166">
        <v>-17.201899999999998</v>
      </c>
      <c r="KA21" s="166">
        <v>-19.479800000000001</v>
      </c>
      <c r="KB21" s="166">
        <v>0</v>
      </c>
      <c r="KC21" s="166">
        <v>13.6149</v>
      </c>
      <c r="KD21" s="166">
        <v>-15.102600000000001</v>
      </c>
      <c r="KE21" s="166">
        <v>0</v>
      </c>
      <c r="KF21" s="166">
        <v>-0.7</v>
      </c>
      <c r="KG21" s="166">
        <v>-13.9</v>
      </c>
      <c r="KH21" s="166">
        <v>93.368099999999998</v>
      </c>
      <c r="KI21" s="166">
        <v>-180.935</v>
      </c>
    </row>
    <row r="22" spans="1:295" ht="18" customHeight="1" x14ac:dyDescent="0.3">
      <c r="A22" s="162" t="s">
        <v>64</v>
      </c>
      <c r="B22" s="162" t="s">
        <v>858</v>
      </c>
      <c r="C22" s="166">
        <v>0</v>
      </c>
      <c r="D22" s="166">
        <v>3.9100999999999999</v>
      </c>
      <c r="E22" s="166">
        <v>-9.59</v>
      </c>
      <c r="F22" s="166">
        <v>3.1524999999999999</v>
      </c>
      <c r="G22" s="166">
        <v>7.7412999999999998</v>
      </c>
      <c r="H22" s="167"/>
      <c r="I22" s="166">
        <v>9.1417999999999999</v>
      </c>
      <c r="J22" s="167"/>
      <c r="K22" s="166">
        <v>13.122199999999999</v>
      </c>
      <c r="L22" s="166">
        <v>4.9858000000000002</v>
      </c>
      <c r="M22" s="166">
        <v>4.7404999999999999</v>
      </c>
      <c r="N22" s="166">
        <v>-8.8800000000000008</v>
      </c>
      <c r="O22" s="166">
        <v>-24.2</v>
      </c>
      <c r="P22" s="167"/>
      <c r="Q22" s="167"/>
      <c r="R22" s="166">
        <v>-19.8</v>
      </c>
      <c r="S22" s="166">
        <v>4.1203000000000003</v>
      </c>
      <c r="T22" s="166">
        <v>-4.657</v>
      </c>
      <c r="U22" s="166">
        <v>4.2592999999999996</v>
      </c>
      <c r="V22" s="166">
        <v>4.0669000000000004</v>
      </c>
      <c r="W22" s="166">
        <v>7.5613999999999999</v>
      </c>
      <c r="X22" s="166">
        <v>3.9954000000000001</v>
      </c>
      <c r="Y22" s="166">
        <v>0.1623</v>
      </c>
      <c r="Z22" s="166">
        <v>1.5208999999999999</v>
      </c>
      <c r="AA22" s="167"/>
      <c r="AB22" s="166">
        <v>-1.0718000000000001</v>
      </c>
      <c r="AC22" s="166">
        <v>-0.82</v>
      </c>
      <c r="AD22" s="166">
        <v>-0.79800000000000004</v>
      </c>
      <c r="AE22" s="166">
        <v>2.823</v>
      </c>
      <c r="AF22" s="166">
        <v>-11.1</v>
      </c>
      <c r="AG22" s="167"/>
      <c r="AH22" s="166">
        <v>-1.4019999999999999</v>
      </c>
      <c r="AI22" s="166">
        <v>0.221</v>
      </c>
      <c r="AJ22" s="167"/>
      <c r="AK22" s="166">
        <v>-12.29</v>
      </c>
      <c r="AL22" s="166">
        <v>-10</v>
      </c>
      <c r="AM22" s="166">
        <v>-12.27</v>
      </c>
      <c r="AN22" s="166">
        <v>-12.57</v>
      </c>
      <c r="AO22" s="166">
        <v>2.2421000000000002</v>
      </c>
      <c r="AP22" s="166">
        <v>3.4758</v>
      </c>
      <c r="AQ22" s="166">
        <v>16.389199999999999</v>
      </c>
      <c r="AR22" s="166">
        <v>19.043600000000001</v>
      </c>
      <c r="AS22" s="166">
        <v>-20.677099999999999</v>
      </c>
      <c r="AT22" s="166">
        <v>-10.1655</v>
      </c>
      <c r="AU22" s="167"/>
      <c r="AV22" s="166">
        <v>13.2319</v>
      </c>
      <c r="AW22" s="166">
        <v>8.8459000000000003</v>
      </c>
      <c r="AX22" s="166">
        <v>-17.634599999999999</v>
      </c>
      <c r="AY22" s="166">
        <v>-17.145600000000002</v>
      </c>
      <c r="AZ22" s="166">
        <v>34.765099999999997</v>
      </c>
      <c r="BA22" s="166">
        <v>45.546199999999999</v>
      </c>
      <c r="BB22" s="166">
        <v>-44.538600000000002</v>
      </c>
      <c r="BC22" s="166">
        <v>14.0799</v>
      </c>
      <c r="BD22" s="166">
        <v>-4.4000000000000004</v>
      </c>
      <c r="BE22" s="166">
        <v>-4.4000000000000004</v>
      </c>
      <c r="BF22" s="166">
        <v>-19.174800000000001</v>
      </c>
      <c r="BG22" s="166">
        <v>-35.521299999999997</v>
      </c>
      <c r="BH22" s="166">
        <v>-2.1276000000000002</v>
      </c>
      <c r="BI22" s="167"/>
      <c r="BJ22" s="166">
        <v>-2.9003000000000001</v>
      </c>
      <c r="BK22" s="166">
        <v>1.1262000000000001</v>
      </c>
      <c r="BL22" s="167"/>
      <c r="BM22" s="166">
        <v>0.72330000000000005</v>
      </c>
      <c r="BN22" s="166">
        <v>-91.0672</v>
      </c>
      <c r="BO22" s="166">
        <v>27.3446</v>
      </c>
      <c r="BP22" s="166">
        <v>27.680299999999999</v>
      </c>
      <c r="BQ22" s="166">
        <v>-17.8689</v>
      </c>
      <c r="BR22" s="166">
        <v>-161.08029999999999</v>
      </c>
      <c r="BS22" s="167"/>
      <c r="BT22" s="167"/>
      <c r="BU22" s="167"/>
      <c r="BV22" s="166">
        <v>11.4465</v>
      </c>
      <c r="BW22" s="166">
        <v>10.81</v>
      </c>
      <c r="BX22" s="166">
        <v>7.37</v>
      </c>
      <c r="BY22" s="166">
        <v>-10.48</v>
      </c>
      <c r="BZ22" s="166">
        <v>4.58</v>
      </c>
      <c r="CA22" s="166">
        <v>-10.0426</v>
      </c>
      <c r="CB22" s="166">
        <v>-9.9085999999999999</v>
      </c>
      <c r="CC22" s="166">
        <v>18.502099999999999</v>
      </c>
      <c r="CD22" s="166">
        <v>16.872399999999999</v>
      </c>
      <c r="CE22" s="167"/>
      <c r="CF22" s="166">
        <v>-0.40300000000000002</v>
      </c>
      <c r="CG22" s="166">
        <v>5.6099999999999997E-2</v>
      </c>
      <c r="CH22" s="166">
        <v>-3.3569</v>
      </c>
      <c r="CI22" s="166">
        <v>14.797499999999999</v>
      </c>
      <c r="CJ22" s="167"/>
      <c r="CK22" s="167"/>
      <c r="CL22" s="167"/>
      <c r="CM22" s="166">
        <v>-25.9</v>
      </c>
      <c r="CN22" s="166">
        <v>-2.68</v>
      </c>
      <c r="CO22" s="166">
        <v>30.916799999999999</v>
      </c>
      <c r="CP22" s="166">
        <v>31.084299999999999</v>
      </c>
      <c r="CQ22" s="166">
        <v>29.714600000000001</v>
      </c>
      <c r="CR22" s="166">
        <v>27.590499999999999</v>
      </c>
      <c r="CS22" s="166">
        <v>28.038699999999999</v>
      </c>
      <c r="CT22" s="166">
        <v>-19.269300000000001</v>
      </c>
      <c r="CU22" s="166">
        <v>-14.242599999999999</v>
      </c>
      <c r="CV22" s="166">
        <v>-17.283799999999999</v>
      </c>
      <c r="CW22" s="166">
        <v>2.7349000000000001</v>
      </c>
      <c r="CX22" s="166">
        <v>30.54</v>
      </c>
      <c r="CY22" s="166">
        <v>11.1</v>
      </c>
      <c r="CZ22" s="166">
        <v>6.8799000000000001</v>
      </c>
      <c r="DA22" s="166">
        <v>5.8624000000000001</v>
      </c>
      <c r="DB22" s="166">
        <v>6.2624000000000004</v>
      </c>
      <c r="DC22" s="167"/>
      <c r="DD22" s="166">
        <v>-16.191600000000001</v>
      </c>
      <c r="DE22" s="166">
        <v>-15.927099999999999</v>
      </c>
      <c r="DF22" s="166">
        <v>14.6256</v>
      </c>
      <c r="DG22" s="167"/>
      <c r="DH22" s="166">
        <v>-2.3715999999999999</v>
      </c>
      <c r="DI22" s="166">
        <v>-26.6</v>
      </c>
      <c r="DJ22" s="166">
        <v>-26</v>
      </c>
      <c r="DK22" s="166">
        <v>-4.2053000000000003</v>
      </c>
      <c r="DL22" s="166">
        <v>2.6240000000000001</v>
      </c>
      <c r="DM22" s="166">
        <v>12.9375</v>
      </c>
      <c r="DN22" s="166">
        <v>10.953099999999999</v>
      </c>
      <c r="DO22" s="166">
        <v>3.2</v>
      </c>
      <c r="DP22" s="166">
        <v>-4.3099999999999996</v>
      </c>
      <c r="DQ22" s="166">
        <v>12.663500000000001</v>
      </c>
      <c r="DR22" s="166">
        <v>-13.185700000000001</v>
      </c>
      <c r="DS22" s="166">
        <v>-9.7899999999999991</v>
      </c>
      <c r="DT22" s="166">
        <v>-9.82</v>
      </c>
      <c r="DU22" s="166">
        <v>26.68</v>
      </c>
      <c r="DV22" s="166">
        <v>2.4700000000000002</v>
      </c>
      <c r="DW22" s="166">
        <v>-17.7273</v>
      </c>
      <c r="DX22" s="166">
        <v>-8.7909000000000006</v>
      </c>
      <c r="DY22" s="166">
        <v>-20.750499999999999</v>
      </c>
      <c r="DZ22" s="166">
        <v>-20.7</v>
      </c>
      <c r="EA22" s="166">
        <v>17.0275</v>
      </c>
      <c r="EB22" s="166">
        <v>-6.3959999999999999</v>
      </c>
      <c r="EC22" s="166">
        <v>-12.6737</v>
      </c>
      <c r="ED22" s="166">
        <v>-12.414999999999999</v>
      </c>
      <c r="EE22" s="166">
        <v>-13.8443</v>
      </c>
      <c r="EF22" s="166">
        <v>-20.232299999999999</v>
      </c>
      <c r="EG22" s="166">
        <v>-11.103999999999999</v>
      </c>
      <c r="EH22" s="166">
        <v>-79.176500000000004</v>
      </c>
      <c r="EI22" s="166">
        <v>-21.804099999999998</v>
      </c>
      <c r="EJ22" s="167"/>
      <c r="EK22" s="166">
        <v>-13.956799999999999</v>
      </c>
      <c r="EL22" s="166">
        <v>-12.020899999999999</v>
      </c>
      <c r="EM22" s="166">
        <v>13.5802</v>
      </c>
      <c r="EN22" s="166">
        <v>-16.504200000000001</v>
      </c>
      <c r="EO22" s="166">
        <v>-15.278600000000001</v>
      </c>
      <c r="EP22" s="166">
        <v>3.0880000000000001</v>
      </c>
      <c r="EQ22" s="166">
        <v>-14.853199999999999</v>
      </c>
      <c r="ER22" s="166">
        <v>-14.370799999999999</v>
      </c>
      <c r="ES22" s="166">
        <v>0.3755</v>
      </c>
      <c r="ET22" s="166">
        <v>0</v>
      </c>
      <c r="EU22" s="166">
        <v>-4.75</v>
      </c>
      <c r="EV22" s="166">
        <v>-1.7</v>
      </c>
      <c r="EW22" s="166">
        <v>4.9797000000000002</v>
      </c>
      <c r="EX22" s="166">
        <v>-32.0991</v>
      </c>
      <c r="EY22" s="166">
        <v>-15.421200000000001</v>
      </c>
      <c r="EZ22" s="166">
        <v>-9.7530999999999999</v>
      </c>
      <c r="FA22" s="166">
        <v>9.7591000000000001</v>
      </c>
      <c r="FB22" s="166">
        <v>3.3252000000000002</v>
      </c>
      <c r="FC22" s="166">
        <v>-14.2202</v>
      </c>
      <c r="FD22" s="166">
        <v>4.9496000000000002</v>
      </c>
      <c r="FE22" s="167"/>
      <c r="FF22" s="166">
        <v>4.8034999999999997</v>
      </c>
      <c r="FG22" s="166">
        <v>3.3557999999999999</v>
      </c>
      <c r="FH22" s="166">
        <v>2.8062</v>
      </c>
      <c r="FI22" s="166">
        <v>0</v>
      </c>
      <c r="FJ22" s="166">
        <v>1.8420000000000001</v>
      </c>
      <c r="FK22" s="166">
        <v>0.66979999999999995</v>
      </c>
      <c r="FL22" s="166">
        <v>17.9178</v>
      </c>
      <c r="FM22" s="166">
        <v>9.9940999999999995</v>
      </c>
      <c r="FN22" s="166">
        <v>10.2675</v>
      </c>
      <c r="FO22" s="166">
        <v>22.537299999999998</v>
      </c>
      <c r="FP22" s="166">
        <v>32.471600000000002</v>
      </c>
      <c r="FQ22" s="166">
        <v>16.500499999999999</v>
      </c>
      <c r="FR22" s="166">
        <v>-17.760000000000002</v>
      </c>
      <c r="FS22" s="166">
        <v>-1.9149</v>
      </c>
      <c r="FT22" s="166">
        <v>0.16500000000000001</v>
      </c>
      <c r="FU22" s="166">
        <v>0.54</v>
      </c>
      <c r="FV22" s="166">
        <v>1.46</v>
      </c>
      <c r="FW22" s="166">
        <v>-16.427</v>
      </c>
      <c r="FX22" s="167"/>
      <c r="FY22" s="166">
        <v>6.9279999999999999</v>
      </c>
      <c r="FZ22" s="166">
        <v>1.2290000000000001</v>
      </c>
      <c r="GA22" s="167"/>
      <c r="GB22" s="166">
        <v>32.67</v>
      </c>
      <c r="GC22" s="166">
        <v>-37.875700000000002</v>
      </c>
      <c r="GD22" s="166">
        <v>-28.092600000000001</v>
      </c>
      <c r="GE22" s="166">
        <v>-1.38</v>
      </c>
      <c r="GF22" s="166">
        <v>19.537500000000001</v>
      </c>
      <c r="GG22" s="167"/>
      <c r="GH22" s="166">
        <v>16.794699999999999</v>
      </c>
      <c r="GI22" s="166">
        <v>-3.7928000000000002</v>
      </c>
      <c r="GJ22" s="166">
        <v>-3.9289999999999998</v>
      </c>
      <c r="GK22" s="166">
        <v>1.8211999999999999</v>
      </c>
      <c r="GL22" s="167"/>
      <c r="GM22" s="167"/>
      <c r="GN22" s="166">
        <v>-9.3835999999999995</v>
      </c>
      <c r="GO22" s="166">
        <v>-29.980399999999999</v>
      </c>
      <c r="GP22" s="166">
        <v>8.3333999999999993</v>
      </c>
      <c r="GQ22" s="166">
        <v>-19.3994</v>
      </c>
      <c r="GR22" s="166">
        <v>5.4989999999999997</v>
      </c>
      <c r="GS22" s="166">
        <v>5.8490000000000002</v>
      </c>
      <c r="GT22" s="166">
        <v>143.0772</v>
      </c>
      <c r="GU22" s="166">
        <v>-3.9123000000000001</v>
      </c>
      <c r="GV22" s="166">
        <v>-8.9956999999999994</v>
      </c>
      <c r="GW22" s="166">
        <v>8.9023000000000003</v>
      </c>
      <c r="GX22" s="167"/>
      <c r="GY22" s="166">
        <v>7.0983000000000001</v>
      </c>
      <c r="GZ22" s="166">
        <v>7.2310999999999996</v>
      </c>
      <c r="HA22" s="166">
        <v>2.1764999999999999</v>
      </c>
      <c r="HB22" s="166">
        <v>-20.1005</v>
      </c>
      <c r="HC22" s="166">
        <v>-18.342700000000001</v>
      </c>
      <c r="HD22" s="166">
        <v>-10.9</v>
      </c>
      <c r="HE22" s="166">
        <v>12.451700000000001</v>
      </c>
      <c r="HF22" s="166">
        <v>86.408299999999997</v>
      </c>
      <c r="HG22" s="166">
        <v>-5.0248999999999997</v>
      </c>
      <c r="HH22" s="166">
        <v>69.231300000000005</v>
      </c>
      <c r="HI22" s="166">
        <v>-15.4678</v>
      </c>
      <c r="HJ22" s="166">
        <v>37.255000000000003</v>
      </c>
      <c r="HK22" s="166">
        <v>0</v>
      </c>
      <c r="HL22" s="166">
        <v>0</v>
      </c>
      <c r="HM22" s="166">
        <v>0</v>
      </c>
      <c r="HN22" s="166">
        <v>0</v>
      </c>
      <c r="HO22" s="167"/>
      <c r="HP22" s="166">
        <v>26.804400000000001</v>
      </c>
      <c r="HQ22" s="166">
        <v>-25.762</v>
      </c>
      <c r="HR22" s="166">
        <v>-25.5642</v>
      </c>
      <c r="HS22" s="166">
        <v>-19.119199999999999</v>
      </c>
      <c r="HT22" s="166">
        <v>-19.283200000000001</v>
      </c>
      <c r="HU22" s="166">
        <v>21.16</v>
      </c>
      <c r="HV22" s="166">
        <v>20.98</v>
      </c>
      <c r="HW22" s="166">
        <v>-23.9</v>
      </c>
      <c r="HX22" s="166">
        <v>-23.6</v>
      </c>
      <c r="HY22" s="166">
        <v>0.21149999999999999</v>
      </c>
      <c r="HZ22" s="166">
        <v>-4.88</v>
      </c>
      <c r="IA22" s="166">
        <v>55.354599999999998</v>
      </c>
      <c r="IB22" s="166">
        <v>5.2535999999999996</v>
      </c>
      <c r="IC22" s="166">
        <v>5.1327999999999996</v>
      </c>
      <c r="ID22" s="166">
        <v>-16.100000000000001</v>
      </c>
      <c r="IE22" s="166">
        <v>-22.2</v>
      </c>
      <c r="IF22" s="166">
        <v>9.3000000000000007</v>
      </c>
      <c r="IG22" s="166">
        <v>8.5</v>
      </c>
      <c r="IH22" s="166">
        <v>-18.584599999999998</v>
      </c>
      <c r="II22" s="166">
        <v>-18.613800000000001</v>
      </c>
      <c r="IJ22" s="166">
        <v>-109.39960000000001</v>
      </c>
      <c r="IK22" s="166">
        <v>-22.374700000000001</v>
      </c>
      <c r="IL22" s="166">
        <v>-277.01159999999999</v>
      </c>
      <c r="IM22" s="166">
        <v>4.5525000000000002</v>
      </c>
      <c r="IN22" s="166">
        <v>-36.636899999999997</v>
      </c>
      <c r="IO22" s="166">
        <v>45.735799999999998</v>
      </c>
      <c r="IP22" s="166">
        <v>119.4301</v>
      </c>
      <c r="IQ22" s="166">
        <v>116.0082</v>
      </c>
      <c r="IR22" s="166">
        <v>103.8494</v>
      </c>
      <c r="IS22" s="166">
        <v>-28.8246</v>
      </c>
      <c r="IT22" s="166">
        <v>10.0412</v>
      </c>
      <c r="IU22" s="166">
        <v>11.272399999999999</v>
      </c>
      <c r="IV22" s="166">
        <v>-1.1989000000000001</v>
      </c>
      <c r="IW22" s="166">
        <v>164.6448</v>
      </c>
      <c r="IX22" s="166">
        <v>-217.3603</v>
      </c>
      <c r="IY22" s="166">
        <v>-55.212699999999998</v>
      </c>
      <c r="IZ22" s="166">
        <v>56.4589</v>
      </c>
      <c r="JA22" s="166">
        <v>-0.79469999999999996</v>
      </c>
      <c r="JB22" s="166">
        <v>5.0759999999999996</v>
      </c>
      <c r="JC22" s="166">
        <v>-6.72</v>
      </c>
      <c r="JD22" s="166">
        <v>-1.9910000000000001</v>
      </c>
      <c r="JE22" s="166">
        <v>-2.0019999999999998</v>
      </c>
      <c r="JF22" s="166">
        <v>1.6</v>
      </c>
      <c r="JG22" s="166">
        <v>3.6</v>
      </c>
      <c r="JH22" s="166">
        <v>-5.1424000000000003</v>
      </c>
      <c r="JI22" s="166">
        <v>-10.457000000000001</v>
      </c>
      <c r="JJ22" s="166">
        <v>3.3401999999999998</v>
      </c>
      <c r="JK22" s="166">
        <v>3.4287000000000001</v>
      </c>
      <c r="JL22" s="166">
        <v>4.8</v>
      </c>
      <c r="JM22" s="166">
        <v>-9.9000000000000005E-2</v>
      </c>
      <c r="JN22" s="166">
        <v>-0.11600000000000001</v>
      </c>
      <c r="JO22" s="167"/>
      <c r="JP22" s="167"/>
      <c r="JQ22" s="166">
        <v>4.2609000000000004</v>
      </c>
      <c r="JR22" s="166">
        <v>3.0312999999999999</v>
      </c>
      <c r="JS22" s="166">
        <v>4.3544999999999998</v>
      </c>
      <c r="JT22" s="167"/>
      <c r="JU22" s="166">
        <v>6.4</v>
      </c>
      <c r="JV22" s="166">
        <v>9.6097000000000001</v>
      </c>
      <c r="JW22" s="166">
        <v>0.45</v>
      </c>
      <c r="JX22" s="167"/>
      <c r="JY22" s="167"/>
      <c r="JZ22" s="166">
        <v>-18.885200000000001</v>
      </c>
      <c r="KA22" s="166">
        <v>-21.846800000000002</v>
      </c>
      <c r="KB22" s="166">
        <v>4.4203000000000001</v>
      </c>
      <c r="KC22" s="166">
        <v>15.0144</v>
      </c>
      <c r="KD22" s="166">
        <v>-18.3187</v>
      </c>
      <c r="KE22" s="166">
        <v>2.2629999999999999</v>
      </c>
      <c r="KF22" s="166">
        <v>0.4</v>
      </c>
      <c r="KG22" s="166">
        <v>-15.2</v>
      </c>
      <c r="KH22" s="166">
        <v>88.744200000000006</v>
      </c>
      <c r="KI22" s="166">
        <v>-162.3314</v>
      </c>
    </row>
    <row r="23" spans="1:295" ht="18" customHeight="1" x14ac:dyDescent="0.3">
      <c r="A23" s="162" t="s">
        <v>64</v>
      </c>
      <c r="B23" s="162" t="s">
        <v>859</v>
      </c>
      <c r="C23" s="166">
        <v>0</v>
      </c>
      <c r="D23" s="166">
        <v>4.2638999999999996</v>
      </c>
      <c r="E23" s="166">
        <v>-9.7083999999999993</v>
      </c>
      <c r="F23" s="166">
        <v>3.2873999999999999</v>
      </c>
      <c r="G23" s="166">
        <v>8.8610000000000007</v>
      </c>
      <c r="H23" s="167"/>
      <c r="I23" s="166">
        <v>9.7601999999999993</v>
      </c>
      <c r="J23" s="167"/>
      <c r="K23" s="166">
        <v>16.3765</v>
      </c>
      <c r="L23" s="166">
        <v>6.6517999999999997</v>
      </c>
      <c r="M23" s="166">
        <v>6.2222999999999997</v>
      </c>
      <c r="N23" s="166">
        <v>-15.54</v>
      </c>
      <c r="O23" s="166">
        <v>-28.6</v>
      </c>
      <c r="P23" s="166">
        <v>4.4000000000000004</v>
      </c>
      <c r="Q23" s="166">
        <v>2.484</v>
      </c>
      <c r="R23" s="166">
        <v>-22</v>
      </c>
      <c r="S23" s="166">
        <v>3.9365000000000001</v>
      </c>
      <c r="T23" s="166">
        <v>-6.7355</v>
      </c>
      <c r="U23" s="166">
        <v>5.8440000000000003</v>
      </c>
      <c r="V23" s="166">
        <v>5.7004999999999999</v>
      </c>
      <c r="W23" s="166">
        <v>10.004899999999999</v>
      </c>
      <c r="X23" s="166">
        <v>3.9861</v>
      </c>
      <c r="Y23" s="166">
        <v>-3.2599999999999997E-2</v>
      </c>
      <c r="Z23" s="166">
        <v>2.2193000000000001</v>
      </c>
      <c r="AA23" s="167"/>
      <c r="AB23" s="166">
        <v>-0.77449999999999997</v>
      </c>
      <c r="AC23" s="166">
        <v>-0.33100000000000002</v>
      </c>
      <c r="AD23" s="166">
        <v>-0.29599999999999999</v>
      </c>
      <c r="AE23" s="166">
        <v>3.2879999999999998</v>
      </c>
      <c r="AF23" s="166">
        <v>-4.4400000000000004</v>
      </c>
      <c r="AG23" s="166">
        <v>-6.6</v>
      </c>
      <c r="AH23" s="166">
        <v>-0.40200000000000002</v>
      </c>
      <c r="AI23" s="166">
        <v>0.22500000000000001</v>
      </c>
      <c r="AJ23" s="167"/>
      <c r="AK23" s="166">
        <v>-8.4499999999999993</v>
      </c>
      <c r="AL23" s="167"/>
      <c r="AM23" s="166">
        <v>-15</v>
      </c>
      <c r="AN23" s="166">
        <v>-15.04</v>
      </c>
      <c r="AO23" s="166">
        <v>2.5537999999999998</v>
      </c>
      <c r="AP23" s="166">
        <v>3.4150999999999998</v>
      </c>
      <c r="AQ23" s="166">
        <v>17.4726</v>
      </c>
      <c r="AR23" s="166">
        <v>19.722100000000001</v>
      </c>
      <c r="AS23" s="166">
        <v>-18.804200000000002</v>
      </c>
      <c r="AT23" s="166">
        <v>-4.7214</v>
      </c>
      <c r="AU23" s="167"/>
      <c r="AV23" s="166">
        <v>1.3062</v>
      </c>
      <c r="AW23" s="166">
        <v>0.9204</v>
      </c>
      <c r="AX23" s="166">
        <v>-17.627500000000001</v>
      </c>
      <c r="AY23" s="166">
        <v>-17.035599999999999</v>
      </c>
      <c r="AZ23" s="166">
        <v>32.329700000000003</v>
      </c>
      <c r="BA23" s="166">
        <v>34.819099999999999</v>
      </c>
      <c r="BB23" s="166">
        <v>-29.2593</v>
      </c>
      <c r="BC23" s="166">
        <v>13.304600000000001</v>
      </c>
      <c r="BD23" s="166">
        <v>-4.2</v>
      </c>
      <c r="BE23" s="166">
        <v>-4.3</v>
      </c>
      <c r="BF23" s="166">
        <v>-22.274100000000001</v>
      </c>
      <c r="BG23" s="166">
        <v>-34.536700000000003</v>
      </c>
      <c r="BH23" s="166">
        <v>-2.1758000000000002</v>
      </c>
      <c r="BI23" s="167"/>
      <c r="BJ23" s="166">
        <v>-0.34029999999999999</v>
      </c>
      <c r="BK23" s="166">
        <v>2.9076</v>
      </c>
      <c r="BL23" s="166">
        <v>3.3580999999999999</v>
      </c>
      <c r="BM23" s="166">
        <v>2.1934999999999998</v>
      </c>
      <c r="BN23" s="166">
        <v>-103.4577</v>
      </c>
      <c r="BO23" s="166">
        <v>32.929499999999997</v>
      </c>
      <c r="BP23" s="166">
        <v>33.1736</v>
      </c>
      <c r="BQ23" s="166">
        <v>-40.538499999999999</v>
      </c>
      <c r="BR23" s="166">
        <v>-158.27610000000001</v>
      </c>
      <c r="BS23" s="167"/>
      <c r="BT23" s="167"/>
      <c r="BU23" s="167"/>
      <c r="BV23" s="166">
        <v>15.7378</v>
      </c>
      <c r="BW23" s="166">
        <v>11.65</v>
      </c>
      <c r="BX23" s="166">
        <v>8.85</v>
      </c>
      <c r="BY23" s="166">
        <v>-8.4700000000000006</v>
      </c>
      <c r="BZ23" s="166">
        <v>5.93</v>
      </c>
      <c r="CA23" s="166">
        <v>-9.7746999999999993</v>
      </c>
      <c r="CB23" s="166">
        <v>-9.9085999999999999</v>
      </c>
      <c r="CC23" s="166">
        <v>16.0779</v>
      </c>
      <c r="CD23" s="166">
        <v>14.0608</v>
      </c>
      <c r="CE23" s="167"/>
      <c r="CF23" s="166">
        <v>5.0740999999999996</v>
      </c>
      <c r="CG23" s="166">
        <v>4.9332000000000003</v>
      </c>
      <c r="CH23" s="166">
        <v>0.42470000000000002</v>
      </c>
      <c r="CI23" s="166">
        <v>13.152799999999999</v>
      </c>
      <c r="CJ23" s="167"/>
      <c r="CK23" s="167"/>
      <c r="CL23" s="167"/>
      <c r="CM23" s="166">
        <v>-23</v>
      </c>
      <c r="CN23" s="166">
        <v>-3.17</v>
      </c>
      <c r="CO23" s="166">
        <v>35.499099999999999</v>
      </c>
      <c r="CP23" s="166">
        <v>35.991199999999999</v>
      </c>
      <c r="CQ23" s="166">
        <v>34.951999999999998</v>
      </c>
      <c r="CR23" s="166">
        <v>19.9053</v>
      </c>
      <c r="CS23" s="166">
        <v>20.456299999999999</v>
      </c>
      <c r="CT23" s="166">
        <v>-16.016200000000001</v>
      </c>
      <c r="CU23" s="166">
        <v>-13.0185</v>
      </c>
      <c r="CV23" s="166">
        <v>-12.996</v>
      </c>
      <c r="CW23" s="166">
        <v>3.0034000000000001</v>
      </c>
      <c r="CX23" s="166">
        <v>32.659999999999997</v>
      </c>
      <c r="CY23" s="166">
        <v>12.55</v>
      </c>
      <c r="CZ23" s="166">
        <v>8.4423999999999992</v>
      </c>
      <c r="DA23" s="166">
        <v>7.4249000000000001</v>
      </c>
      <c r="DB23" s="166">
        <v>7.8300999999999998</v>
      </c>
      <c r="DC23" s="167"/>
      <c r="DD23" s="166">
        <v>-13.825799999999999</v>
      </c>
      <c r="DE23" s="166">
        <v>-13.9476</v>
      </c>
      <c r="DF23" s="166">
        <v>11.6165</v>
      </c>
      <c r="DG23" s="167"/>
      <c r="DH23" s="166">
        <v>-3.1898</v>
      </c>
      <c r="DI23" s="166">
        <v>-32</v>
      </c>
      <c r="DJ23" s="166">
        <v>-32.200000000000003</v>
      </c>
      <c r="DK23" s="166">
        <v>-3.5741999999999998</v>
      </c>
      <c r="DL23" s="166">
        <v>5.9901</v>
      </c>
      <c r="DM23" s="166">
        <v>15.3033</v>
      </c>
      <c r="DN23" s="166">
        <v>15.591699999999999</v>
      </c>
      <c r="DO23" s="166">
        <v>6.62</v>
      </c>
      <c r="DP23" s="166">
        <v>-4.5</v>
      </c>
      <c r="DQ23" s="166">
        <v>12.586</v>
      </c>
      <c r="DR23" s="166">
        <v>-13.8408</v>
      </c>
      <c r="DS23" s="166">
        <v>-9.6199999999999992</v>
      </c>
      <c r="DT23" s="166">
        <v>-9.73</v>
      </c>
      <c r="DU23" s="166">
        <v>25.15</v>
      </c>
      <c r="DV23" s="166">
        <v>4.18</v>
      </c>
      <c r="DW23" s="166">
        <v>-12.818199999999999</v>
      </c>
      <c r="DX23" s="166">
        <v>-6.5364000000000004</v>
      </c>
      <c r="DY23" s="166">
        <v>-18.895099999999999</v>
      </c>
      <c r="DZ23" s="166">
        <v>-18.581800000000001</v>
      </c>
      <c r="EA23" s="166">
        <v>29.4316</v>
      </c>
      <c r="EB23" s="166">
        <v>2.7349999999999999</v>
      </c>
      <c r="EC23" s="166">
        <v>-3.7048999999999999</v>
      </c>
      <c r="ED23" s="166">
        <v>-4.3185000000000002</v>
      </c>
      <c r="EE23" s="166">
        <v>-15.189399999999999</v>
      </c>
      <c r="EF23" s="166">
        <v>-19.585699999999999</v>
      </c>
      <c r="EG23" s="166">
        <v>-10.39</v>
      </c>
      <c r="EH23" s="166">
        <v>-56.2149</v>
      </c>
      <c r="EI23" s="166">
        <v>-23.317599999999999</v>
      </c>
      <c r="EJ23" s="167"/>
      <c r="EK23" s="166">
        <v>-15.1816</v>
      </c>
      <c r="EL23" s="166">
        <v>-14.194800000000001</v>
      </c>
      <c r="EM23" s="166">
        <v>8.0881000000000007</v>
      </c>
      <c r="EN23" s="166">
        <v>-15.9657</v>
      </c>
      <c r="EO23" s="166">
        <v>-15.577400000000001</v>
      </c>
      <c r="EP23" s="166">
        <v>2.5760000000000001</v>
      </c>
      <c r="EQ23" s="166">
        <v>-16.229099999999999</v>
      </c>
      <c r="ER23" s="166">
        <v>-15.853999999999999</v>
      </c>
      <c r="ES23" s="166">
        <v>-1.5665</v>
      </c>
      <c r="ET23" s="166">
        <v>0</v>
      </c>
      <c r="EU23" s="166">
        <v>-13.73</v>
      </c>
      <c r="EV23" s="166">
        <v>0</v>
      </c>
      <c r="EW23" s="166">
        <v>5.4111000000000002</v>
      </c>
      <c r="EX23" s="166">
        <v>-32.619799999999998</v>
      </c>
      <c r="EY23" s="166">
        <v>-14.582100000000001</v>
      </c>
      <c r="EZ23" s="166">
        <v>-8.8262</v>
      </c>
      <c r="FA23" s="166">
        <v>8.5632000000000001</v>
      </c>
      <c r="FB23" s="166">
        <v>1.7364999999999999</v>
      </c>
      <c r="FC23" s="166">
        <v>-10.905799999999999</v>
      </c>
      <c r="FD23" s="166">
        <v>4.4946000000000002</v>
      </c>
      <c r="FE23" s="167"/>
      <c r="FF23" s="166">
        <v>4.2622</v>
      </c>
      <c r="FG23" s="166">
        <v>0</v>
      </c>
      <c r="FH23" s="166">
        <v>0</v>
      </c>
      <c r="FI23" s="166">
        <v>0</v>
      </c>
      <c r="FJ23" s="166">
        <v>3.1817000000000002</v>
      </c>
      <c r="FK23" s="166">
        <v>3.3491</v>
      </c>
      <c r="FL23" s="166">
        <v>16.243300000000001</v>
      </c>
      <c r="FM23" s="166">
        <v>10.539899999999999</v>
      </c>
      <c r="FN23" s="166">
        <v>10.341900000000001</v>
      </c>
      <c r="FO23" s="166">
        <v>23.638000000000002</v>
      </c>
      <c r="FP23" s="166">
        <v>33.600299999999997</v>
      </c>
      <c r="FQ23" s="166">
        <v>18.0337</v>
      </c>
      <c r="FR23" s="166">
        <v>-16.66</v>
      </c>
      <c r="FS23" s="166">
        <v>-1.0121</v>
      </c>
      <c r="FT23" s="166">
        <v>0.16500000000000001</v>
      </c>
      <c r="FU23" s="166">
        <v>0.19</v>
      </c>
      <c r="FV23" s="166">
        <v>1.3</v>
      </c>
      <c r="FW23" s="166">
        <v>-16.7835</v>
      </c>
      <c r="FX23" s="167"/>
      <c r="FY23" s="166">
        <v>6.9020000000000001</v>
      </c>
      <c r="FZ23" s="166">
        <v>1.5</v>
      </c>
      <c r="GA23" s="167"/>
      <c r="GB23" s="166">
        <v>32.89</v>
      </c>
      <c r="GC23" s="166">
        <v>-37.28</v>
      </c>
      <c r="GD23" s="166">
        <v>-27.560199999999998</v>
      </c>
      <c r="GE23" s="166">
        <v>-1.26</v>
      </c>
      <c r="GF23" s="166">
        <v>20.241299999999999</v>
      </c>
      <c r="GG23" s="167"/>
      <c r="GH23" s="166">
        <v>18.584800000000001</v>
      </c>
      <c r="GI23" s="166">
        <v>-4.2926000000000002</v>
      </c>
      <c r="GJ23" s="166">
        <v>-4.8211000000000004</v>
      </c>
      <c r="GK23" s="166">
        <v>1.8255999999999999</v>
      </c>
      <c r="GL23" s="167"/>
      <c r="GM23" s="167"/>
      <c r="GN23" s="166">
        <v>-8.8942999999999994</v>
      </c>
      <c r="GO23" s="166">
        <v>-31.663900000000002</v>
      </c>
      <c r="GP23" s="166">
        <v>9.5704999999999991</v>
      </c>
      <c r="GQ23" s="166">
        <v>-19.401800000000001</v>
      </c>
      <c r="GR23" s="166">
        <v>5.0216000000000003</v>
      </c>
      <c r="GS23" s="166">
        <v>7.4859999999999998</v>
      </c>
      <c r="GT23" s="166">
        <v>159.5394</v>
      </c>
      <c r="GU23" s="166">
        <v>-2.3504</v>
      </c>
      <c r="GV23" s="166">
        <v>-9.5150000000000006</v>
      </c>
      <c r="GW23" s="166">
        <v>8.1882000000000001</v>
      </c>
      <c r="GX23" s="166">
        <v>2.5415000000000001</v>
      </c>
      <c r="GY23" s="166">
        <v>7.1569000000000003</v>
      </c>
      <c r="GZ23" s="166">
        <v>7.3418000000000001</v>
      </c>
      <c r="HA23" s="166">
        <v>2</v>
      </c>
      <c r="HB23" s="166">
        <v>-22.261700000000001</v>
      </c>
      <c r="HC23" s="166">
        <v>-21.150099999999998</v>
      </c>
      <c r="HD23" s="166">
        <v>-5.87</v>
      </c>
      <c r="HE23" s="166">
        <v>9.2055000000000007</v>
      </c>
      <c r="HF23" s="166">
        <v>76.0702</v>
      </c>
      <c r="HG23" s="166">
        <v>4.5567000000000002</v>
      </c>
      <c r="HH23" s="166">
        <v>68.796700000000001</v>
      </c>
      <c r="HI23" s="166">
        <v>-19.913</v>
      </c>
      <c r="HJ23" s="166">
        <v>31.6188</v>
      </c>
      <c r="HK23" s="166">
        <v>0</v>
      </c>
      <c r="HL23" s="166">
        <v>-4.8513999999999999</v>
      </c>
      <c r="HM23" s="166">
        <v>-9.8547999999999991</v>
      </c>
      <c r="HN23" s="166">
        <v>-12.526</v>
      </c>
      <c r="HO23" s="166">
        <v>13.7544</v>
      </c>
      <c r="HP23" s="166">
        <v>15.8606</v>
      </c>
      <c r="HQ23" s="166">
        <v>-22.8231</v>
      </c>
      <c r="HR23" s="166">
        <v>-22.2408</v>
      </c>
      <c r="HS23" s="166">
        <v>-16.008099999999999</v>
      </c>
      <c r="HT23" s="166">
        <v>-16.689900000000002</v>
      </c>
      <c r="HU23" s="166">
        <v>22.78</v>
      </c>
      <c r="HV23" s="166">
        <v>22.64</v>
      </c>
      <c r="HW23" s="166">
        <v>-23.8</v>
      </c>
      <c r="HX23" s="166">
        <v>-24.2</v>
      </c>
      <c r="HY23" s="166">
        <v>0.1767</v>
      </c>
      <c r="HZ23" s="166">
        <v>0</v>
      </c>
      <c r="IA23" s="166">
        <v>72.599199999999996</v>
      </c>
      <c r="IB23" s="166">
        <v>3.0358999999999998</v>
      </c>
      <c r="IC23" s="166">
        <v>2.9575999999999998</v>
      </c>
      <c r="ID23" s="166">
        <v>-14</v>
      </c>
      <c r="IE23" s="166">
        <v>-23</v>
      </c>
      <c r="IF23" s="166">
        <v>5.6</v>
      </c>
      <c r="IG23" s="166">
        <v>5.0999999999999996</v>
      </c>
      <c r="IH23" s="166">
        <v>-18.281099999999999</v>
      </c>
      <c r="II23" s="166">
        <v>-18.2668</v>
      </c>
      <c r="IJ23" s="166">
        <v>-128.5718</v>
      </c>
      <c r="IK23" s="166">
        <v>-28.379000000000001</v>
      </c>
      <c r="IL23" s="166">
        <v>-233.29769999999999</v>
      </c>
      <c r="IM23" s="166">
        <v>4.3403999999999998</v>
      </c>
      <c r="IN23" s="166">
        <v>-31.2074</v>
      </c>
      <c r="IO23" s="166">
        <v>38.204999999999998</v>
      </c>
      <c r="IP23" s="166">
        <v>130.07730000000001</v>
      </c>
      <c r="IQ23" s="166">
        <v>74.016599999999997</v>
      </c>
      <c r="IR23" s="166">
        <v>140.87479999999999</v>
      </c>
      <c r="IS23" s="166">
        <v>-40.6755</v>
      </c>
      <c r="IT23" s="166">
        <v>19.299600000000002</v>
      </c>
      <c r="IU23" s="166">
        <v>20.132200000000001</v>
      </c>
      <c r="IV23" s="166">
        <v>36.360900000000001</v>
      </c>
      <c r="IW23" s="166">
        <v>104.23390000000001</v>
      </c>
      <c r="IX23" s="166">
        <v>-258.16789999999997</v>
      </c>
      <c r="IY23" s="166">
        <v>-13.7775</v>
      </c>
      <c r="IZ23" s="166">
        <v>12.724600000000001</v>
      </c>
      <c r="JA23" s="166">
        <v>-1.615</v>
      </c>
      <c r="JB23" s="166">
        <v>5.2389999999999999</v>
      </c>
      <c r="JC23" s="166">
        <v>-7.52</v>
      </c>
      <c r="JD23" s="166">
        <v>-1.9650000000000001</v>
      </c>
      <c r="JE23" s="166">
        <v>-1.966</v>
      </c>
      <c r="JF23" s="166">
        <v>3.52</v>
      </c>
      <c r="JG23" s="166">
        <v>1.92</v>
      </c>
      <c r="JH23" s="166">
        <v>-4.5164</v>
      </c>
      <c r="JI23" s="166">
        <v>-7.7042999999999999</v>
      </c>
      <c r="JJ23" s="166">
        <v>1.2619</v>
      </c>
      <c r="JK23" s="166">
        <v>2.9618000000000002</v>
      </c>
      <c r="JL23" s="166">
        <v>4.8</v>
      </c>
      <c r="JM23" s="166">
        <v>0.54700000000000004</v>
      </c>
      <c r="JN23" s="166">
        <v>-0.47199999999999998</v>
      </c>
      <c r="JO23" s="166">
        <v>2.4388000000000001</v>
      </c>
      <c r="JP23" s="167"/>
      <c r="JQ23" s="166">
        <v>3.8803999999999998</v>
      </c>
      <c r="JR23" s="166">
        <v>3.3978000000000002</v>
      </c>
      <c r="JS23" s="166">
        <v>3.1128999999999998</v>
      </c>
      <c r="JT23" s="167"/>
      <c r="JU23" s="166">
        <v>8.4</v>
      </c>
      <c r="JV23" s="166">
        <v>7.9054000000000002</v>
      </c>
      <c r="JW23" s="166">
        <v>0.55000000000000004</v>
      </c>
      <c r="JX23" s="167"/>
      <c r="JY23" s="167"/>
      <c r="JZ23" s="166">
        <v>-18.653700000000001</v>
      </c>
      <c r="KA23" s="166">
        <v>-21.256599999999999</v>
      </c>
      <c r="KB23" s="166">
        <v>3.2934000000000001</v>
      </c>
      <c r="KC23" s="166">
        <v>13.6416</v>
      </c>
      <c r="KD23" s="166">
        <v>-17.248699999999999</v>
      </c>
      <c r="KE23" s="166">
        <v>2.7906</v>
      </c>
      <c r="KF23" s="166">
        <v>-1.2</v>
      </c>
      <c r="KG23" s="166">
        <v>-13.6</v>
      </c>
      <c r="KH23" s="166">
        <v>82.869299999999996</v>
      </c>
      <c r="KI23" s="166">
        <v>-154.25749999999999</v>
      </c>
    </row>
    <row r="24" spans="1:295" ht="18" customHeight="1" x14ac:dyDescent="0.3">
      <c r="A24" s="162" t="s">
        <v>64</v>
      </c>
      <c r="B24" s="162" t="s">
        <v>860</v>
      </c>
      <c r="C24" s="169">
        <v>0</v>
      </c>
      <c r="D24" s="169">
        <v>0.45479999999999998</v>
      </c>
      <c r="E24" s="169">
        <v>-9.6143999999999998</v>
      </c>
      <c r="F24" s="169">
        <v>3.0548000000000002</v>
      </c>
      <c r="G24" s="169">
        <v>8.4397000000000002</v>
      </c>
      <c r="H24" s="170"/>
      <c r="I24" s="169">
        <v>10.9815</v>
      </c>
      <c r="J24" s="170"/>
      <c r="K24" s="169">
        <v>18.376799999999999</v>
      </c>
      <c r="L24" s="169">
        <v>7.5587999999999997</v>
      </c>
      <c r="M24" s="169">
        <v>7.2718999999999996</v>
      </c>
      <c r="N24" s="169">
        <v>-17.760000000000002</v>
      </c>
      <c r="O24" s="169">
        <v>-26.4</v>
      </c>
      <c r="P24" s="169">
        <v>2.2000000000000002</v>
      </c>
      <c r="Q24" s="169">
        <v>3.3119999999999998</v>
      </c>
      <c r="R24" s="169">
        <v>-17.600000000000001</v>
      </c>
      <c r="S24" s="169">
        <v>4.0296000000000003</v>
      </c>
      <c r="T24" s="169">
        <v>-7.2798999999999996</v>
      </c>
      <c r="U24" s="169">
        <v>6.6794000000000002</v>
      </c>
      <c r="V24" s="169">
        <v>6.6543000000000001</v>
      </c>
      <c r="W24" s="169">
        <v>11.3256</v>
      </c>
      <c r="X24" s="169">
        <v>4.1707999999999998</v>
      </c>
      <c r="Y24" s="169">
        <v>0.215</v>
      </c>
      <c r="Z24" s="169">
        <v>2.3525</v>
      </c>
      <c r="AA24" s="170"/>
      <c r="AB24" s="169">
        <v>-0.85719999999999996</v>
      </c>
      <c r="AC24" s="169">
        <v>-0.10299999999999999</v>
      </c>
      <c r="AD24" s="169">
        <v>-9.1999999999999998E-2</v>
      </c>
      <c r="AE24" s="169">
        <v>3.2879999999999998</v>
      </c>
      <c r="AF24" s="169">
        <v>-2.2200000000000002</v>
      </c>
      <c r="AG24" s="169">
        <v>-8.8000000000000007</v>
      </c>
      <c r="AH24" s="169">
        <v>-0.33600000000000002</v>
      </c>
      <c r="AI24" s="169">
        <v>0.22500000000000001</v>
      </c>
      <c r="AJ24" s="170"/>
      <c r="AK24" s="169">
        <v>-7.67</v>
      </c>
      <c r="AL24" s="170"/>
      <c r="AM24" s="169">
        <v>-14.61</v>
      </c>
      <c r="AN24" s="169">
        <v>-14.57</v>
      </c>
      <c r="AO24" s="169">
        <v>3.5053999999999998</v>
      </c>
      <c r="AP24" s="169">
        <v>3.2280000000000002</v>
      </c>
      <c r="AQ24" s="169">
        <v>19.942699999999999</v>
      </c>
      <c r="AR24" s="169">
        <v>22.1968</v>
      </c>
      <c r="AS24" s="169">
        <v>-17.944299999999998</v>
      </c>
      <c r="AT24" s="169">
        <v>-4.0102000000000002</v>
      </c>
      <c r="AU24" s="170"/>
      <c r="AV24" s="169">
        <v>0.57789999999999997</v>
      </c>
      <c r="AW24" s="169">
        <v>0.82489999999999997</v>
      </c>
      <c r="AX24" s="169">
        <v>-16.689299999999999</v>
      </c>
      <c r="AY24" s="169">
        <v>-16.045200000000001</v>
      </c>
      <c r="AZ24" s="169">
        <v>31.036999999999999</v>
      </c>
      <c r="BA24" s="169">
        <v>32.843299999999999</v>
      </c>
      <c r="BB24" s="169">
        <v>-24.984200000000001</v>
      </c>
      <c r="BC24" s="169">
        <v>13.119899999999999</v>
      </c>
      <c r="BD24" s="169">
        <v>-4.7</v>
      </c>
      <c r="BE24" s="169">
        <v>-4.7</v>
      </c>
      <c r="BF24" s="169">
        <v>-21.691199999999998</v>
      </c>
      <c r="BG24" s="169">
        <v>-34.422800000000002</v>
      </c>
      <c r="BH24" s="169">
        <v>-2.1395</v>
      </c>
      <c r="BI24" s="170"/>
      <c r="BJ24" s="169">
        <v>2.4701</v>
      </c>
      <c r="BK24" s="169">
        <v>4.2938999999999998</v>
      </c>
      <c r="BL24" s="169">
        <v>4.2252999999999998</v>
      </c>
      <c r="BM24" s="169">
        <v>2.9337</v>
      </c>
      <c r="BN24" s="169">
        <v>-96.621600000000001</v>
      </c>
      <c r="BO24" s="169">
        <v>34.119700000000002</v>
      </c>
      <c r="BP24" s="169">
        <v>34.211199999999998</v>
      </c>
      <c r="BQ24" s="169">
        <v>-45.0655</v>
      </c>
      <c r="BR24" s="169">
        <v>-137.70070000000001</v>
      </c>
      <c r="BS24" s="170"/>
      <c r="BT24" s="170"/>
      <c r="BU24" s="170"/>
      <c r="BV24" s="169">
        <v>19.400200000000002</v>
      </c>
      <c r="BW24" s="169">
        <v>12.79</v>
      </c>
      <c r="BX24" s="169">
        <v>9.42</v>
      </c>
      <c r="BY24" s="169">
        <v>-6.06</v>
      </c>
      <c r="BZ24" s="169">
        <v>9.4499999999999993</v>
      </c>
      <c r="CA24" s="169">
        <v>-11.6501</v>
      </c>
      <c r="CB24" s="169">
        <v>-11.5161</v>
      </c>
      <c r="CC24" s="169">
        <v>23.176200000000001</v>
      </c>
      <c r="CD24" s="169">
        <v>20.7651</v>
      </c>
      <c r="CE24" s="170"/>
      <c r="CF24" s="169">
        <v>2.1311</v>
      </c>
      <c r="CG24" s="169">
        <v>2.2025000000000001</v>
      </c>
      <c r="CH24" s="169">
        <v>2.5979000000000001</v>
      </c>
      <c r="CI24" s="169">
        <v>9.0980000000000008</v>
      </c>
      <c r="CJ24" s="170"/>
      <c r="CK24" s="170"/>
      <c r="CL24" s="170"/>
      <c r="CM24" s="169">
        <v>-14.8</v>
      </c>
      <c r="CN24" s="169">
        <v>-3.53</v>
      </c>
      <c r="CO24" s="169">
        <v>36.4086</v>
      </c>
      <c r="CP24" s="169">
        <v>36.079900000000002</v>
      </c>
      <c r="CQ24" s="169">
        <v>34.476900000000001</v>
      </c>
      <c r="CR24" s="169">
        <v>13.3085</v>
      </c>
      <c r="CS24" s="169">
        <v>13.7554</v>
      </c>
      <c r="CT24" s="169">
        <v>-15.3253</v>
      </c>
      <c r="CU24" s="169">
        <v>-10.047800000000001</v>
      </c>
      <c r="CV24" s="169">
        <v>-10.218</v>
      </c>
      <c r="CW24" s="169">
        <v>3.1894</v>
      </c>
      <c r="CX24" s="169">
        <v>36.9</v>
      </c>
      <c r="CY24" s="169">
        <v>14.24</v>
      </c>
      <c r="CZ24" s="169">
        <v>9.8485999999999994</v>
      </c>
      <c r="DA24" s="169">
        <v>8.7920999999999996</v>
      </c>
      <c r="DB24" s="169">
        <v>8.0579999999999998</v>
      </c>
      <c r="DC24" s="170"/>
      <c r="DD24" s="169">
        <v>-10.1814</v>
      </c>
      <c r="DE24" s="169">
        <v>-10.164300000000001</v>
      </c>
      <c r="DF24" s="169">
        <v>9.8865999999999996</v>
      </c>
      <c r="DG24" s="170"/>
      <c r="DH24" s="169">
        <v>-3.2890000000000001</v>
      </c>
      <c r="DI24" s="169">
        <v>-36.799999999999997</v>
      </c>
      <c r="DJ24" s="169">
        <v>-35.4</v>
      </c>
      <c r="DK24" s="169">
        <v>-3.0847000000000002</v>
      </c>
      <c r="DL24" s="169">
        <v>8.0472000000000001</v>
      </c>
      <c r="DM24" s="169">
        <v>15.461</v>
      </c>
      <c r="DN24" s="169">
        <v>18.003799999999998</v>
      </c>
      <c r="DO24" s="169">
        <v>8.57</v>
      </c>
      <c r="DP24" s="169">
        <v>-4.28</v>
      </c>
      <c r="DQ24" s="169">
        <v>13.9655</v>
      </c>
      <c r="DR24" s="169">
        <v>-9.9631000000000007</v>
      </c>
      <c r="DS24" s="169">
        <v>-9.74</v>
      </c>
      <c r="DT24" s="169">
        <v>-9.73</v>
      </c>
      <c r="DU24" s="169">
        <v>25.92</v>
      </c>
      <c r="DV24" s="169">
        <v>7.16</v>
      </c>
      <c r="DW24" s="169">
        <v>-11.418200000000001</v>
      </c>
      <c r="DX24" s="169">
        <v>-5.9908999999999999</v>
      </c>
      <c r="DY24" s="169">
        <v>-22.9863</v>
      </c>
      <c r="DZ24" s="169">
        <v>-22.318200000000001</v>
      </c>
      <c r="EA24" s="169">
        <v>35.317500000000003</v>
      </c>
      <c r="EB24" s="169">
        <v>6.6353999999999997</v>
      </c>
      <c r="EC24" s="169">
        <v>2.5000000000000001E-2</v>
      </c>
      <c r="ED24" s="169">
        <v>0.24479999999999999</v>
      </c>
      <c r="EE24" s="169">
        <v>-17.674700000000001</v>
      </c>
      <c r="EF24" s="169">
        <v>-23.029800000000002</v>
      </c>
      <c r="EG24" s="169">
        <v>-10.766999999999999</v>
      </c>
      <c r="EH24" s="169">
        <v>-51.684800000000003</v>
      </c>
      <c r="EI24" s="169">
        <v>-29.476600000000001</v>
      </c>
      <c r="EJ24" s="170"/>
      <c r="EK24" s="169">
        <v>-16.374600000000001</v>
      </c>
      <c r="EL24" s="169">
        <v>-15.313800000000001</v>
      </c>
      <c r="EM24" s="169">
        <v>14.9816</v>
      </c>
      <c r="EN24" s="169">
        <v>-13.3101</v>
      </c>
      <c r="EO24" s="169">
        <v>-12.510400000000001</v>
      </c>
      <c r="EP24" s="169">
        <v>-0.51600000000000001</v>
      </c>
      <c r="EQ24" s="169">
        <v>-17.022500000000001</v>
      </c>
      <c r="ER24" s="169">
        <v>-16.6617</v>
      </c>
      <c r="ES24" s="169">
        <v>4.6976000000000004</v>
      </c>
      <c r="ET24" s="169">
        <v>6.34</v>
      </c>
      <c r="EU24" s="169">
        <v>-8.4499999999999993</v>
      </c>
      <c r="EV24" s="169">
        <v>0.6</v>
      </c>
      <c r="EW24" s="169">
        <v>5.7880000000000003</v>
      </c>
      <c r="EX24" s="169">
        <v>-28.990500000000001</v>
      </c>
      <c r="EY24" s="169">
        <v>-15.3103</v>
      </c>
      <c r="EZ24" s="169">
        <v>-9.7024000000000008</v>
      </c>
      <c r="FA24" s="169">
        <v>9.6628000000000007</v>
      </c>
      <c r="FB24" s="169">
        <v>6.4264999999999999</v>
      </c>
      <c r="FC24" s="169">
        <v>-16.686399999999999</v>
      </c>
      <c r="FD24" s="169">
        <v>4.3429000000000002</v>
      </c>
      <c r="FE24" s="170"/>
      <c r="FF24" s="169">
        <v>4.0666000000000002</v>
      </c>
      <c r="FG24" s="169">
        <v>0</v>
      </c>
      <c r="FH24" s="169">
        <v>0</v>
      </c>
      <c r="FI24" s="170"/>
      <c r="FJ24" s="169">
        <v>5.6935000000000002</v>
      </c>
      <c r="FK24" s="169">
        <v>5.3586</v>
      </c>
      <c r="FL24" s="169">
        <v>20.4297</v>
      </c>
      <c r="FM24" s="169">
        <v>16.023700000000002</v>
      </c>
      <c r="FN24" s="169">
        <v>15.764900000000001</v>
      </c>
      <c r="FO24" s="169">
        <v>26.930199999999999</v>
      </c>
      <c r="FP24" s="169">
        <v>36.618600000000001</v>
      </c>
      <c r="FQ24" s="169">
        <v>15.8462</v>
      </c>
      <c r="FR24" s="169">
        <v>-17.34</v>
      </c>
      <c r="FS24" s="169">
        <v>-1.9112</v>
      </c>
      <c r="FT24" s="169">
        <v>0.13850000000000001</v>
      </c>
      <c r="FU24" s="169">
        <v>0.63</v>
      </c>
      <c r="FV24" s="169">
        <v>1.61</v>
      </c>
      <c r="FW24" s="169">
        <v>-15.7743</v>
      </c>
      <c r="FX24" s="170"/>
      <c r="FY24" s="169">
        <v>7.0369999999999999</v>
      </c>
      <c r="FZ24" s="169">
        <v>1.462</v>
      </c>
      <c r="GA24" s="170"/>
      <c r="GB24" s="169">
        <v>32.76</v>
      </c>
      <c r="GC24" s="169">
        <v>-39.233199999999997</v>
      </c>
      <c r="GD24" s="169">
        <v>-29.7075</v>
      </c>
      <c r="GE24" s="169">
        <v>-1.36</v>
      </c>
      <c r="GF24" s="169">
        <v>19.212700000000002</v>
      </c>
      <c r="GG24" s="170"/>
      <c r="GH24" s="169">
        <v>23.293099999999999</v>
      </c>
      <c r="GI24" s="169">
        <v>-7.8323999999999998</v>
      </c>
      <c r="GJ24" s="169">
        <v>-8.3477999999999994</v>
      </c>
      <c r="GK24" s="169">
        <v>2.0247000000000002</v>
      </c>
      <c r="GL24" s="169">
        <v>7.1300000000000002E-2</v>
      </c>
      <c r="GM24" s="170"/>
      <c r="GN24" s="169">
        <v>-9.0271000000000008</v>
      </c>
      <c r="GO24" s="169">
        <v>-32.130299999999998</v>
      </c>
      <c r="GP24" s="169">
        <v>8.7367000000000008</v>
      </c>
      <c r="GQ24" s="169">
        <v>-23.0379</v>
      </c>
      <c r="GR24" s="169">
        <v>5.7367999999999997</v>
      </c>
      <c r="GS24" s="169">
        <v>4.6905999999999999</v>
      </c>
      <c r="GT24" s="169">
        <v>164.94890000000001</v>
      </c>
      <c r="GU24" s="169">
        <v>-5.7716000000000003</v>
      </c>
      <c r="GV24" s="169">
        <v>-6.9909999999999997</v>
      </c>
      <c r="GW24" s="169">
        <v>-6.1288</v>
      </c>
      <c r="GX24" s="170"/>
      <c r="GY24" s="169">
        <v>7.8902999999999999</v>
      </c>
      <c r="GZ24" s="169">
        <v>7.9429999999999996</v>
      </c>
      <c r="HA24" s="170"/>
      <c r="HB24" s="169">
        <v>-20.606400000000001</v>
      </c>
      <c r="HC24" s="169">
        <v>-19.743400000000001</v>
      </c>
      <c r="HD24" s="169">
        <v>-14.67</v>
      </c>
      <c r="HE24" s="169">
        <v>17.328800000000001</v>
      </c>
      <c r="HF24" s="169">
        <v>57.0608</v>
      </c>
      <c r="HG24" s="169">
        <v>25.026399999999999</v>
      </c>
      <c r="HH24" s="169">
        <v>72.014200000000002</v>
      </c>
      <c r="HI24" s="169">
        <v>-29.156700000000001</v>
      </c>
      <c r="HJ24" s="169">
        <v>23.564599999999999</v>
      </c>
      <c r="HK24" s="169">
        <v>0</v>
      </c>
      <c r="HL24" s="169">
        <v>0</v>
      </c>
      <c r="HM24" s="169">
        <v>0</v>
      </c>
      <c r="HN24" s="169">
        <v>-10.0799</v>
      </c>
      <c r="HO24" s="170"/>
      <c r="HP24" s="170"/>
      <c r="HQ24" s="169">
        <v>-20.482900000000001</v>
      </c>
      <c r="HR24" s="169">
        <v>-19.977599999999999</v>
      </c>
      <c r="HS24" s="169">
        <v>-20.5398</v>
      </c>
      <c r="HT24" s="169">
        <v>-18.5884</v>
      </c>
      <c r="HU24" s="169">
        <v>22.81</v>
      </c>
      <c r="HV24" s="169">
        <v>22.8</v>
      </c>
      <c r="HW24" s="169">
        <v>-22.2</v>
      </c>
      <c r="HX24" s="169">
        <v>-22.1</v>
      </c>
      <c r="HY24" s="169">
        <v>0.3342</v>
      </c>
      <c r="HZ24" s="169">
        <v>4.4000000000000004</v>
      </c>
      <c r="IA24" s="169">
        <v>65.178299999999993</v>
      </c>
      <c r="IB24" s="169">
        <v>4.3910999999999998</v>
      </c>
      <c r="IC24" s="169">
        <v>4.3102</v>
      </c>
      <c r="ID24" s="169">
        <v>-12.7</v>
      </c>
      <c r="IE24" s="169">
        <v>-24.7</v>
      </c>
      <c r="IF24" s="169">
        <v>3.8</v>
      </c>
      <c r="IG24" s="169">
        <v>3.3</v>
      </c>
      <c r="IH24" s="170"/>
      <c r="II24" s="169">
        <v>-18.297000000000001</v>
      </c>
      <c r="IJ24" s="169">
        <v>-137.1737</v>
      </c>
      <c r="IK24" s="169">
        <v>-24.923400000000001</v>
      </c>
      <c r="IL24" s="169">
        <v>-227.51769999999999</v>
      </c>
      <c r="IM24" s="169">
        <v>5.1923000000000004</v>
      </c>
      <c r="IN24" s="169">
        <v>-29.390599999999999</v>
      </c>
      <c r="IO24" s="169">
        <v>36.214700000000001</v>
      </c>
      <c r="IP24" s="169">
        <v>130.08420000000001</v>
      </c>
      <c r="IQ24" s="169">
        <v>67.132800000000003</v>
      </c>
      <c r="IR24" s="169">
        <v>134.47309999999999</v>
      </c>
      <c r="IS24" s="169">
        <v>-41.5261</v>
      </c>
      <c r="IT24" s="169">
        <v>24.064399999999999</v>
      </c>
      <c r="IU24" s="169">
        <v>18.1297</v>
      </c>
      <c r="IV24" s="169">
        <v>40.739600000000003</v>
      </c>
      <c r="IW24" s="169">
        <v>94.004800000000003</v>
      </c>
      <c r="IX24" s="169">
        <v>-251.27789999999999</v>
      </c>
      <c r="IY24" s="169">
        <v>-13.356199999999999</v>
      </c>
      <c r="IZ24" s="169">
        <v>13.8132</v>
      </c>
      <c r="JA24" s="169">
        <v>-2.3889999999999998</v>
      </c>
      <c r="JB24" s="169">
        <v>4.4359999999999999</v>
      </c>
      <c r="JC24" s="169">
        <v>-7.6</v>
      </c>
      <c r="JD24" s="169">
        <v>-1.839</v>
      </c>
      <c r="JE24" s="169">
        <v>-1.8420000000000001</v>
      </c>
      <c r="JF24" s="169">
        <v>2.64</v>
      </c>
      <c r="JG24" s="169">
        <v>0.96</v>
      </c>
      <c r="JH24" s="169">
        <v>-4.1086999999999998</v>
      </c>
      <c r="JI24" s="169">
        <v>-7.4387999999999996</v>
      </c>
      <c r="JJ24" s="169">
        <v>1.1153999999999999</v>
      </c>
      <c r="JK24" s="169">
        <v>3.2242000000000002</v>
      </c>
      <c r="JL24" s="169">
        <v>5.2</v>
      </c>
      <c r="JM24" s="169">
        <v>0.98799999999999999</v>
      </c>
      <c r="JN24" s="169">
        <v>-9.6000000000000002E-2</v>
      </c>
      <c r="JO24" s="169">
        <v>2.2168000000000001</v>
      </c>
      <c r="JP24" s="170"/>
      <c r="JQ24" s="169">
        <v>3.8184</v>
      </c>
      <c r="JR24" s="169">
        <v>4.2182000000000004</v>
      </c>
      <c r="JS24" s="169">
        <v>3.2322000000000002</v>
      </c>
      <c r="JT24" s="170"/>
      <c r="JU24" s="169">
        <v>8.5</v>
      </c>
      <c r="JV24" s="169">
        <v>8.3613</v>
      </c>
      <c r="JW24" s="169">
        <v>0.71</v>
      </c>
      <c r="JX24" s="170"/>
      <c r="JY24" s="169">
        <v>0</v>
      </c>
      <c r="JZ24" s="169">
        <v>-18.915400000000002</v>
      </c>
      <c r="KA24" s="169">
        <v>-23.849399999999999</v>
      </c>
      <c r="KB24" s="169">
        <v>6.1775000000000002</v>
      </c>
      <c r="KC24" s="169">
        <v>15.059900000000001</v>
      </c>
      <c r="KD24" s="169">
        <v>-19.6919</v>
      </c>
      <c r="KE24" s="169">
        <v>4.0945</v>
      </c>
      <c r="KF24" s="169">
        <v>-1.5</v>
      </c>
      <c r="KG24" s="169">
        <v>-13.7</v>
      </c>
      <c r="KH24" s="169">
        <v>69.518699999999995</v>
      </c>
      <c r="KI24" s="169">
        <v>-135.20740000000001</v>
      </c>
    </row>
    <row r="25" spans="1:295" ht="18" customHeight="1" x14ac:dyDescent="0.3">
      <c r="A25" s="162" t="s">
        <v>64</v>
      </c>
      <c r="B25" s="162" t="s">
        <v>861</v>
      </c>
      <c r="C25" s="163">
        <v>0</v>
      </c>
      <c r="D25" s="163">
        <v>1.2054</v>
      </c>
      <c r="E25" s="164"/>
      <c r="F25" s="163">
        <v>3.6896</v>
      </c>
      <c r="G25" s="163">
        <v>11.582000000000001</v>
      </c>
      <c r="H25" s="164"/>
      <c r="I25" s="163">
        <v>13.3108</v>
      </c>
      <c r="J25" s="164"/>
      <c r="K25" s="163">
        <v>22.436599999999999</v>
      </c>
      <c r="L25" s="163">
        <v>9.7787000000000006</v>
      </c>
      <c r="M25" s="163">
        <v>9.4101999999999997</v>
      </c>
      <c r="N25" s="163">
        <v>-17.760000000000002</v>
      </c>
      <c r="O25" s="164"/>
      <c r="P25" s="164"/>
      <c r="Q25" s="163">
        <v>3.3119999999999998</v>
      </c>
      <c r="R25" s="163">
        <v>-17.600000000000001</v>
      </c>
      <c r="S25" s="163">
        <v>3.9748999999999999</v>
      </c>
      <c r="T25" s="163">
        <v>-6.5891000000000002</v>
      </c>
      <c r="U25" s="163">
        <v>7.4118000000000004</v>
      </c>
      <c r="V25" s="163">
        <v>7.2473000000000001</v>
      </c>
      <c r="W25" s="163">
        <v>12.6107</v>
      </c>
      <c r="X25" s="163">
        <v>4.2853000000000003</v>
      </c>
      <c r="Y25" s="163">
        <v>0.20119999999999999</v>
      </c>
      <c r="Z25" s="163">
        <v>2.2187999999999999</v>
      </c>
      <c r="AA25" s="164"/>
      <c r="AB25" s="163">
        <v>-0.86160000000000003</v>
      </c>
      <c r="AC25" s="163">
        <v>0.05</v>
      </c>
      <c r="AD25" s="163">
        <v>6.4000000000000001E-2</v>
      </c>
      <c r="AE25" s="163">
        <v>3.3759999999999999</v>
      </c>
      <c r="AF25" s="163">
        <v>-2.2200000000000002</v>
      </c>
      <c r="AG25" s="163">
        <v>-6.6</v>
      </c>
      <c r="AH25" s="163">
        <v>-0.29299999999999998</v>
      </c>
      <c r="AI25" s="163">
        <v>0.23499999999999999</v>
      </c>
      <c r="AJ25" s="164"/>
      <c r="AK25" s="163">
        <v>-6.45</v>
      </c>
      <c r="AL25" s="164"/>
      <c r="AM25" s="163">
        <v>-13.28</v>
      </c>
      <c r="AN25" s="163">
        <v>-13.32</v>
      </c>
      <c r="AO25" s="163">
        <v>4.9051</v>
      </c>
      <c r="AP25" s="163">
        <v>3.2134999999999998</v>
      </c>
      <c r="AQ25" s="163">
        <v>24.3704</v>
      </c>
      <c r="AR25" s="163">
        <v>26.884899999999998</v>
      </c>
      <c r="AS25" s="163">
        <v>-12.220700000000001</v>
      </c>
      <c r="AT25" s="163">
        <v>-0.92520000000000002</v>
      </c>
      <c r="AU25" s="164"/>
      <c r="AV25" s="163">
        <v>12.4825</v>
      </c>
      <c r="AW25" s="163">
        <v>11.262700000000001</v>
      </c>
      <c r="AX25" s="163">
        <v>-17.572600000000001</v>
      </c>
      <c r="AY25" s="163">
        <v>-16.5853</v>
      </c>
      <c r="AZ25" s="163">
        <v>41.636200000000002</v>
      </c>
      <c r="BA25" s="163">
        <v>43.947200000000002</v>
      </c>
      <c r="BB25" s="163">
        <v>33.025599999999997</v>
      </c>
      <c r="BC25" s="163">
        <v>11.657</v>
      </c>
      <c r="BD25" s="163">
        <v>-4.8</v>
      </c>
      <c r="BE25" s="163">
        <v>-4.8</v>
      </c>
      <c r="BF25" s="163">
        <v>-22.482800000000001</v>
      </c>
      <c r="BG25" s="163">
        <v>0</v>
      </c>
      <c r="BH25" s="163">
        <v>-2.5002</v>
      </c>
      <c r="BI25" s="164"/>
      <c r="BJ25" s="163">
        <v>1.8833</v>
      </c>
      <c r="BK25" s="163">
        <v>5.5434999999999999</v>
      </c>
      <c r="BL25" s="163">
        <v>4.569</v>
      </c>
      <c r="BM25" s="163">
        <v>3.1432000000000002</v>
      </c>
      <c r="BN25" s="163">
        <v>-120.7617</v>
      </c>
      <c r="BO25" s="163">
        <v>107.5167</v>
      </c>
      <c r="BP25" s="163">
        <v>108.2796</v>
      </c>
      <c r="BQ25" s="163">
        <v>-88.272199999999998</v>
      </c>
      <c r="BR25" s="163">
        <v>-79.7316</v>
      </c>
      <c r="BS25" s="164"/>
      <c r="BT25" s="164"/>
      <c r="BU25" s="164"/>
      <c r="BV25" s="163">
        <v>30.786899999999999</v>
      </c>
      <c r="BW25" s="163">
        <v>13.67</v>
      </c>
      <c r="BX25" s="163">
        <v>10.74</v>
      </c>
      <c r="BY25" s="163">
        <v>-3.63</v>
      </c>
      <c r="BZ25" s="163">
        <v>12.75</v>
      </c>
      <c r="CA25" s="163">
        <v>-10.0426</v>
      </c>
      <c r="CB25" s="163">
        <v>-9.6407000000000007</v>
      </c>
      <c r="CC25" s="163">
        <v>21.496700000000001</v>
      </c>
      <c r="CD25" s="163">
        <v>19.495000000000001</v>
      </c>
      <c r="CE25" s="164"/>
      <c r="CF25" s="163">
        <v>6.9588000000000001</v>
      </c>
      <c r="CG25" s="163">
        <v>6.5186000000000002</v>
      </c>
      <c r="CH25" s="163">
        <v>1.4516</v>
      </c>
      <c r="CI25" s="163">
        <v>20.365600000000001</v>
      </c>
      <c r="CJ25" s="164"/>
      <c r="CK25" s="164"/>
      <c r="CL25" s="164"/>
      <c r="CM25" s="163">
        <v>-40.299999999999997</v>
      </c>
      <c r="CN25" s="163">
        <v>-4.42</v>
      </c>
      <c r="CO25" s="163">
        <v>41.9011</v>
      </c>
      <c r="CP25" s="163">
        <v>41.714500000000001</v>
      </c>
      <c r="CQ25" s="163">
        <v>40.332000000000001</v>
      </c>
      <c r="CR25" s="163">
        <v>55.787300000000002</v>
      </c>
      <c r="CS25" s="163">
        <v>56.323900000000002</v>
      </c>
      <c r="CT25" s="163">
        <v>-16.7697</v>
      </c>
      <c r="CU25" s="163">
        <v>-56.384799999999998</v>
      </c>
      <c r="CV25" s="163">
        <v>-11.316000000000001</v>
      </c>
      <c r="CW25" s="163">
        <v>3.5470999999999999</v>
      </c>
      <c r="CX25" s="163">
        <v>40.159999999999997</v>
      </c>
      <c r="CY25" s="163">
        <v>16.09</v>
      </c>
      <c r="CZ25" s="163">
        <v>11.879899999999999</v>
      </c>
      <c r="DA25" s="163">
        <v>10.8429</v>
      </c>
      <c r="DB25" s="163">
        <v>9.5007000000000001</v>
      </c>
      <c r="DC25" s="164"/>
      <c r="DD25" s="163">
        <v>-21.235600000000002</v>
      </c>
      <c r="DE25" s="163">
        <v>-21.459900000000001</v>
      </c>
      <c r="DF25" s="163">
        <v>16.5746</v>
      </c>
      <c r="DG25" s="164"/>
      <c r="DH25" s="163">
        <v>-3.9540000000000002</v>
      </c>
      <c r="DI25" s="163">
        <v>-57.2</v>
      </c>
      <c r="DJ25" s="163">
        <v>-57.1</v>
      </c>
      <c r="DK25" s="163">
        <v>-2.9321000000000002</v>
      </c>
      <c r="DL25" s="163">
        <v>10.8523</v>
      </c>
      <c r="DM25" s="163">
        <v>17.826699999999999</v>
      </c>
      <c r="DN25" s="163">
        <v>22.2714</v>
      </c>
      <c r="DO25" s="163">
        <v>11.59</v>
      </c>
      <c r="DP25" s="163">
        <v>-4.55</v>
      </c>
      <c r="DQ25" s="163">
        <v>18.026499999999999</v>
      </c>
      <c r="DR25" s="163">
        <v>-18.893599999999999</v>
      </c>
      <c r="DS25" s="163">
        <v>-9.23</v>
      </c>
      <c r="DT25" s="163">
        <v>-9.27</v>
      </c>
      <c r="DU25" s="163">
        <v>29.95</v>
      </c>
      <c r="DV25" s="163">
        <v>12.09</v>
      </c>
      <c r="DW25" s="163">
        <v>-18.9818</v>
      </c>
      <c r="DX25" s="163">
        <v>-9.4</v>
      </c>
      <c r="DY25" s="163">
        <v>-25.125299999999999</v>
      </c>
      <c r="DZ25" s="163">
        <v>-24.872699999999998</v>
      </c>
      <c r="EA25" s="163">
        <v>48.663899999999998</v>
      </c>
      <c r="EB25" s="163">
        <v>14.652799999999999</v>
      </c>
      <c r="EC25" s="163">
        <v>5.7724000000000002</v>
      </c>
      <c r="ED25" s="163">
        <v>6.4618000000000002</v>
      </c>
      <c r="EE25" s="163">
        <v>-7.4505999999999997</v>
      </c>
      <c r="EF25" s="163">
        <v>-15.2689</v>
      </c>
      <c r="EG25" s="163">
        <v>-12.076000000000001</v>
      </c>
      <c r="EH25" s="163">
        <v>-6.1685999999999996</v>
      </c>
      <c r="EI25" s="163">
        <v>-37.032400000000003</v>
      </c>
      <c r="EJ25" s="164"/>
      <c r="EK25" s="163">
        <v>-16.382899999999999</v>
      </c>
      <c r="EL25" s="163">
        <v>-15.3477</v>
      </c>
      <c r="EM25" s="163">
        <v>10.430899999999999</v>
      </c>
      <c r="EN25" s="163">
        <v>-14.6166</v>
      </c>
      <c r="EO25" s="163">
        <v>-14.0838</v>
      </c>
      <c r="EP25" s="163">
        <v>19.984000000000002</v>
      </c>
      <c r="EQ25" s="163">
        <v>-20.153500000000001</v>
      </c>
      <c r="ER25" s="163">
        <v>-19.380600000000001</v>
      </c>
      <c r="ES25" s="163">
        <v>0.52529999999999999</v>
      </c>
      <c r="ET25" s="163">
        <v>-6.13</v>
      </c>
      <c r="EU25" s="163">
        <v>-12.55</v>
      </c>
      <c r="EV25" s="163">
        <v>0.5</v>
      </c>
      <c r="EW25" s="163">
        <v>6.0288000000000004</v>
      </c>
      <c r="EX25" s="163">
        <v>-31.919799999999999</v>
      </c>
      <c r="EY25" s="163">
        <v>-15.3368</v>
      </c>
      <c r="EZ25" s="163">
        <v>-9.7700999999999993</v>
      </c>
      <c r="FA25" s="163">
        <v>9.9117999999999995</v>
      </c>
      <c r="FB25" s="163">
        <v>1.3721000000000001</v>
      </c>
      <c r="FC25" s="163">
        <v>-12.0632</v>
      </c>
      <c r="FD25" s="163">
        <v>4.1464999999999996</v>
      </c>
      <c r="FE25" s="164"/>
      <c r="FF25" s="163">
        <v>3.8731</v>
      </c>
      <c r="FG25" s="163">
        <v>0</v>
      </c>
      <c r="FH25" s="163">
        <v>0</v>
      </c>
      <c r="FI25" s="164"/>
      <c r="FJ25" s="163">
        <v>2.5118</v>
      </c>
      <c r="FK25" s="163">
        <v>2.1768999999999998</v>
      </c>
      <c r="FL25" s="163">
        <v>19.592400000000001</v>
      </c>
      <c r="FM25" s="163">
        <v>13.902100000000001</v>
      </c>
      <c r="FN25" s="163">
        <v>13.8636</v>
      </c>
      <c r="FO25" s="163">
        <v>27.923500000000001</v>
      </c>
      <c r="FP25" s="163">
        <v>36.585799999999999</v>
      </c>
      <c r="FQ25" s="163">
        <v>17.242699999999999</v>
      </c>
      <c r="FR25" s="163">
        <v>-16.059999999999999</v>
      </c>
      <c r="FS25" s="163">
        <v>-2.5118</v>
      </c>
      <c r="FT25" s="163">
        <v>0.17419999999999999</v>
      </c>
      <c r="FU25" s="163">
        <v>1.23</v>
      </c>
      <c r="FV25" s="163">
        <v>-0.01</v>
      </c>
      <c r="FW25" s="163">
        <v>-17.303899999999999</v>
      </c>
      <c r="FX25" s="164"/>
      <c r="FY25" s="163">
        <v>7.1130000000000004</v>
      </c>
      <c r="FZ25" s="163">
        <v>1.5589999999999999</v>
      </c>
      <c r="GA25" s="164"/>
      <c r="GB25" s="163">
        <v>34.08</v>
      </c>
      <c r="GC25" s="163">
        <v>-41.948300000000003</v>
      </c>
      <c r="GD25" s="163">
        <v>-32.827599999999997</v>
      </c>
      <c r="GE25" s="163">
        <v>-0.71</v>
      </c>
      <c r="GF25" s="163">
        <v>21.304400000000001</v>
      </c>
      <c r="GG25" s="164"/>
      <c r="GH25" s="163">
        <v>24.132400000000001</v>
      </c>
      <c r="GI25" s="163">
        <v>-8.3344000000000005</v>
      </c>
      <c r="GJ25" s="163">
        <v>-8.7123000000000008</v>
      </c>
      <c r="GK25" s="163">
        <v>2.1873999999999998</v>
      </c>
      <c r="GL25" s="164"/>
      <c r="GM25" s="164"/>
      <c r="GN25" s="163">
        <v>-10.628399999999999</v>
      </c>
      <c r="GO25" s="163">
        <v>-39.244199999999999</v>
      </c>
      <c r="GP25" s="163">
        <v>10.9072</v>
      </c>
      <c r="GQ25" s="163">
        <v>-23.004999999999999</v>
      </c>
      <c r="GR25" s="163">
        <v>5.9036999999999997</v>
      </c>
      <c r="GS25" s="163">
        <v>5.0967000000000002</v>
      </c>
      <c r="GT25" s="163">
        <v>173.05369999999999</v>
      </c>
      <c r="GU25" s="163">
        <v>-4.9503000000000004</v>
      </c>
      <c r="GV25" s="163">
        <v>-6.9142000000000001</v>
      </c>
      <c r="GW25" s="163">
        <v>-7.0468999999999999</v>
      </c>
      <c r="GX25" s="163">
        <v>1.2856000000000001</v>
      </c>
      <c r="GY25" s="163">
        <v>8.4322999999999997</v>
      </c>
      <c r="GZ25" s="163">
        <v>8.5609999999999999</v>
      </c>
      <c r="HA25" s="163">
        <v>1</v>
      </c>
      <c r="HB25" s="163">
        <v>-17.639500000000002</v>
      </c>
      <c r="HC25" s="163">
        <v>-16.590299999999999</v>
      </c>
      <c r="HD25" s="163">
        <v>-11.73</v>
      </c>
      <c r="HE25" s="163">
        <v>14.8179</v>
      </c>
      <c r="HF25" s="163">
        <v>42.720300000000002</v>
      </c>
      <c r="HG25" s="163">
        <v>35.871600000000001</v>
      </c>
      <c r="HH25" s="163">
        <v>66.440600000000003</v>
      </c>
      <c r="HI25" s="163">
        <v>-26.335699999999999</v>
      </c>
      <c r="HJ25" s="163">
        <v>25.741700000000002</v>
      </c>
      <c r="HK25" s="163">
        <v>0</v>
      </c>
      <c r="HL25" s="163">
        <v>0</v>
      </c>
      <c r="HM25" s="163">
        <v>0</v>
      </c>
      <c r="HN25" s="163">
        <v>0</v>
      </c>
      <c r="HO25" s="164"/>
      <c r="HP25" s="163">
        <v>9.6457999999999995</v>
      </c>
      <c r="HQ25" s="163">
        <v>-19.790800000000001</v>
      </c>
      <c r="HR25" s="163">
        <v>-19.153600000000001</v>
      </c>
      <c r="HS25" s="163">
        <v>-20.391300000000001</v>
      </c>
      <c r="HT25" s="163">
        <v>-20.367699999999999</v>
      </c>
      <c r="HU25" s="163">
        <v>23.28</v>
      </c>
      <c r="HV25" s="163">
        <v>23.12</v>
      </c>
      <c r="HW25" s="163">
        <v>-29</v>
      </c>
      <c r="HX25" s="163">
        <v>-28.9</v>
      </c>
      <c r="HY25" s="163">
        <v>0.21149999999999999</v>
      </c>
      <c r="HZ25" s="163">
        <v>6.32</v>
      </c>
      <c r="IA25" s="163">
        <v>68.181200000000004</v>
      </c>
      <c r="IB25" s="163">
        <v>13.1523</v>
      </c>
      <c r="IC25" s="163">
        <v>13.068300000000001</v>
      </c>
      <c r="ID25" s="163">
        <v>-11.5</v>
      </c>
      <c r="IE25" s="163">
        <v>-38.4</v>
      </c>
      <c r="IF25" s="163">
        <v>2.6</v>
      </c>
      <c r="IG25" s="163">
        <v>2.1</v>
      </c>
      <c r="IH25" s="164"/>
      <c r="II25" s="164"/>
      <c r="IJ25" s="163">
        <v>-130.8143</v>
      </c>
      <c r="IK25" s="163">
        <v>-16.583100000000002</v>
      </c>
      <c r="IL25" s="163">
        <v>-233.24299999999999</v>
      </c>
      <c r="IM25" s="163">
        <v>2.5399999999999999E-2</v>
      </c>
      <c r="IN25" s="163">
        <v>-28.8443</v>
      </c>
      <c r="IO25" s="163">
        <v>40.846800000000002</v>
      </c>
      <c r="IP25" s="163">
        <v>124.6614</v>
      </c>
      <c r="IQ25" s="163">
        <v>66.594099999999997</v>
      </c>
      <c r="IR25" s="163">
        <v>137.84450000000001</v>
      </c>
      <c r="IS25" s="163">
        <v>-37.147399999999998</v>
      </c>
      <c r="IT25" s="163">
        <v>19.535399999999999</v>
      </c>
      <c r="IU25" s="163">
        <v>16.942299999999999</v>
      </c>
      <c r="IV25" s="163">
        <v>42.347200000000001</v>
      </c>
      <c r="IW25" s="163">
        <v>108.49939999999999</v>
      </c>
      <c r="IX25" s="163">
        <v>-251.06950000000001</v>
      </c>
      <c r="IY25" s="163">
        <v>-4.1852</v>
      </c>
      <c r="IZ25" s="163">
        <v>3.4055</v>
      </c>
      <c r="JA25" s="163">
        <v>-0.9607</v>
      </c>
      <c r="JB25" s="163">
        <v>4.056</v>
      </c>
      <c r="JC25" s="163">
        <v>-10.24</v>
      </c>
      <c r="JD25" s="163">
        <v>-2.0369999999999999</v>
      </c>
      <c r="JE25" s="163">
        <v>-2.0409999999999999</v>
      </c>
      <c r="JF25" s="163">
        <v>5.84</v>
      </c>
      <c r="JG25" s="163">
        <v>-2.88</v>
      </c>
      <c r="JH25" s="163">
        <v>-3.0655000000000001</v>
      </c>
      <c r="JI25" s="163">
        <v>-3.2517</v>
      </c>
      <c r="JJ25" s="163">
        <v>5.2171000000000003</v>
      </c>
      <c r="JK25" s="163">
        <v>-2.8702000000000001</v>
      </c>
      <c r="JL25" s="163">
        <v>1.7</v>
      </c>
      <c r="JM25" s="163">
        <v>1.381</v>
      </c>
      <c r="JN25" s="163">
        <v>0.753</v>
      </c>
      <c r="JO25" s="163">
        <v>2.4518</v>
      </c>
      <c r="JP25" s="163">
        <v>2.819</v>
      </c>
      <c r="JQ25" s="163">
        <v>4.4836</v>
      </c>
      <c r="JR25" s="163">
        <v>4.0650000000000004</v>
      </c>
      <c r="JS25" s="163">
        <v>3.8641999999999999</v>
      </c>
      <c r="JT25" s="164"/>
      <c r="JU25" s="163">
        <v>21.8</v>
      </c>
      <c r="JV25" s="163">
        <v>7.8403999999999998</v>
      </c>
      <c r="JW25" s="163">
        <v>0.82</v>
      </c>
      <c r="JX25" s="164"/>
      <c r="JY25" s="163">
        <v>0</v>
      </c>
      <c r="JZ25" s="163">
        <v>-18.298999999999999</v>
      </c>
      <c r="KA25" s="163">
        <v>-22.71</v>
      </c>
      <c r="KB25" s="163">
        <v>5.3555000000000001</v>
      </c>
      <c r="KC25" s="163">
        <v>13.3825</v>
      </c>
      <c r="KD25" s="163">
        <v>-19.0307</v>
      </c>
      <c r="KE25" s="163">
        <v>4.1940999999999997</v>
      </c>
      <c r="KF25" s="163">
        <v>-14.7</v>
      </c>
      <c r="KG25" s="163">
        <v>-3.1</v>
      </c>
      <c r="KH25" s="163">
        <v>53.824199999999998</v>
      </c>
      <c r="KI25" s="163">
        <v>-111.98779999999999</v>
      </c>
    </row>
    <row r="26" spans="1:295" ht="18" customHeight="1" x14ac:dyDescent="0.3">
      <c r="A26" s="162" t="s">
        <v>64</v>
      </c>
      <c r="B26" s="162" t="s">
        <v>862</v>
      </c>
      <c r="C26" s="166">
        <v>0</v>
      </c>
      <c r="D26" s="166">
        <v>1.6739999999999999</v>
      </c>
      <c r="E26" s="167"/>
      <c r="F26" s="166">
        <v>3.7463000000000002</v>
      </c>
      <c r="G26" s="166">
        <v>11.8024</v>
      </c>
      <c r="H26" s="167"/>
      <c r="I26" s="166">
        <v>14.8809</v>
      </c>
      <c r="J26" s="167"/>
      <c r="K26" s="166">
        <v>24.8278</v>
      </c>
      <c r="L26" s="166">
        <v>10.980700000000001</v>
      </c>
      <c r="M26" s="166">
        <v>10.5509</v>
      </c>
      <c r="N26" s="166">
        <v>-19.98</v>
      </c>
      <c r="O26" s="166">
        <v>-28.6</v>
      </c>
      <c r="P26" s="166">
        <v>2.2000000000000002</v>
      </c>
      <c r="Q26" s="166">
        <v>3.3119999999999998</v>
      </c>
      <c r="R26" s="166">
        <v>-19.8</v>
      </c>
      <c r="S26" s="166">
        <v>4.1631</v>
      </c>
      <c r="T26" s="166">
        <v>-9.1164000000000005</v>
      </c>
      <c r="U26" s="166">
        <v>7.9907000000000004</v>
      </c>
      <c r="V26" s="166">
        <v>7.7149000000000001</v>
      </c>
      <c r="W26" s="166">
        <v>13.5579</v>
      </c>
      <c r="X26" s="166">
        <v>4.2382999999999997</v>
      </c>
      <c r="Y26" s="166">
        <v>7.4499999999999997E-2</v>
      </c>
      <c r="Z26" s="166">
        <v>1.9266000000000001</v>
      </c>
      <c r="AA26" s="167"/>
      <c r="AB26" s="166">
        <v>-0.55030000000000001</v>
      </c>
      <c r="AC26" s="166">
        <v>0.27300000000000002</v>
      </c>
      <c r="AD26" s="166">
        <v>0.28299999999999997</v>
      </c>
      <c r="AE26" s="166">
        <v>3.2069999999999999</v>
      </c>
      <c r="AF26" s="166">
        <v>0</v>
      </c>
      <c r="AG26" s="166">
        <v>-4.4000000000000004</v>
      </c>
      <c r="AH26" s="166">
        <v>-0.35599999999999998</v>
      </c>
      <c r="AI26" s="166">
        <v>0.23300000000000001</v>
      </c>
      <c r="AJ26" s="167"/>
      <c r="AK26" s="166">
        <v>-6.44</v>
      </c>
      <c r="AL26" s="167"/>
      <c r="AM26" s="166">
        <v>-12.67</v>
      </c>
      <c r="AN26" s="166">
        <v>-12.62</v>
      </c>
      <c r="AO26" s="166">
        <v>5.3446999999999996</v>
      </c>
      <c r="AP26" s="166">
        <v>3.113</v>
      </c>
      <c r="AQ26" s="166">
        <v>26.523099999999999</v>
      </c>
      <c r="AR26" s="166">
        <v>28.749600000000001</v>
      </c>
      <c r="AS26" s="166">
        <v>-13.6835</v>
      </c>
      <c r="AT26" s="166">
        <v>-4.0793999999999997</v>
      </c>
      <c r="AU26" s="167"/>
      <c r="AV26" s="166">
        <v>8.1354000000000006</v>
      </c>
      <c r="AW26" s="166">
        <v>20.7819</v>
      </c>
      <c r="AX26" s="166">
        <v>-15.0945</v>
      </c>
      <c r="AY26" s="166">
        <v>0</v>
      </c>
      <c r="AZ26" s="166">
        <v>38.372</v>
      </c>
      <c r="BA26" s="166">
        <v>33.191699999999997</v>
      </c>
      <c r="BB26" s="166">
        <v>22.031300000000002</v>
      </c>
      <c r="BC26" s="166">
        <v>13.287599999999999</v>
      </c>
      <c r="BD26" s="166">
        <v>-5</v>
      </c>
      <c r="BE26" s="166">
        <v>-5</v>
      </c>
      <c r="BF26" s="166">
        <v>-22.157399999999999</v>
      </c>
      <c r="BG26" s="167"/>
      <c r="BH26" s="166">
        <v>-2.4659</v>
      </c>
      <c r="BI26" s="167"/>
      <c r="BJ26" s="166">
        <v>1.7110000000000001</v>
      </c>
      <c r="BK26" s="166">
        <v>6.2859999999999996</v>
      </c>
      <c r="BL26" s="166">
        <v>4.7407000000000004</v>
      </c>
      <c r="BM26" s="166">
        <v>3.3283</v>
      </c>
      <c r="BN26" s="166">
        <v>-107.0894</v>
      </c>
      <c r="BO26" s="166">
        <v>105.3193</v>
      </c>
      <c r="BP26" s="166">
        <v>106.479</v>
      </c>
      <c r="BQ26" s="166">
        <v>-83.988799999999998</v>
      </c>
      <c r="BR26" s="166">
        <v>-61.812399999999997</v>
      </c>
      <c r="BS26" s="167"/>
      <c r="BT26" s="167"/>
      <c r="BU26" s="167"/>
      <c r="BV26" s="166">
        <v>34.888500000000001</v>
      </c>
      <c r="BW26" s="166">
        <v>14.49</v>
      </c>
      <c r="BX26" s="166">
        <v>11.78</v>
      </c>
      <c r="BY26" s="166">
        <v>-1.89</v>
      </c>
      <c r="BZ26" s="166">
        <v>14.67</v>
      </c>
      <c r="CA26" s="166">
        <v>-12.1859</v>
      </c>
      <c r="CB26" s="166">
        <v>-11.917999999999999</v>
      </c>
      <c r="CC26" s="166">
        <v>24.522200000000002</v>
      </c>
      <c r="CD26" s="166">
        <v>21.976600000000001</v>
      </c>
      <c r="CE26" s="167"/>
      <c r="CF26" s="166">
        <v>6.9264999999999999</v>
      </c>
      <c r="CG26" s="166">
        <v>7.2363</v>
      </c>
      <c r="CH26" s="166">
        <v>2.0283000000000002</v>
      </c>
      <c r="CI26" s="166">
        <v>18.0901</v>
      </c>
      <c r="CJ26" s="167"/>
      <c r="CK26" s="167"/>
      <c r="CL26" s="167"/>
      <c r="CM26" s="166">
        <v>-35.299999999999997</v>
      </c>
      <c r="CN26" s="166">
        <v>-4.5599999999999996</v>
      </c>
      <c r="CO26" s="166">
        <v>44.076500000000003</v>
      </c>
      <c r="CP26" s="166">
        <v>43.791699999999999</v>
      </c>
      <c r="CQ26" s="166">
        <v>42.039400000000001</v>
      </c>
      <c r="CR26" s="166">
        <v>51.646700000000003</v>
      </c>
      <c r="CS26" s="166">
        <v>52.130400000000002</v>
      </c>
      <c r="CT26" s="166">
        <v>-15.0318</v>
      </c>
      <c r="CU26" s="166">
        <v>-54.289299999999997</v>
      </c>
      <c r="CV26" s="166">
        <v>-9.8529999999999998</v>
      </c>
      <c r="CW26" s="166">
        <v>3.4247999999999998</v>
      </c>
      <c r="CX26" s="166">
        <v>39.83</v>
      </c>
      <c r="CY26" s="166">
        <v>16.09</v>
      </c>
      <c r="CZ26" s="166">
        <v>13.129899999999999</v>
      </c>
      <c r="DA26" s="166">
        <v>11.9171</v>
      </c>
      <c r="DB26" s="166">
        <v>10.323499999999999</v>
      </c>
      <c r="DC26" s="167"/>
      <c r="DD26" s="166">
        <v>-19.473800000000001</v>
      </c>
      <c r="DE26" s="166">
        <v>-19.095199999999998</v>
      </c>
      <c r="DF26" s="166">
        <v>18.234300000000001</v>
      </c>
      <c r="DG26" s="167"/>
      <c r="DH26" s="166">
        <v>-4.2701000000000002</v>
      </c>
      <c r="DI26" s="166">
        <v>-59.4</v>
      </c>
      <c r="DJ26" s="166">
        <v>-59.9</v>
      </c>
      <c r="DK26" s="166">
        <v>-3.2166000000000001</v>
      </c>
      <c r="DL26" s="166">
        <v>12.535399999999999</v>
      </c>
      <c r="DM26" s="166">
        <v>17.511299999999999</v>
      </c>
      <c r="DN26" s="166">
        <v>24.683499999999999</v>
      </c>
      <c r="DO26" s="166">
        <v>13.46</v>
      </c>
      <c r="DP26" s="166">
        <v>-4.42</v>
      </c>
      <c r="DQ26" s="166">
        <v>18.475999999999999</v>
      </c>
      <c r="DR26" s="166">
        <v>-18.641100000000002</v>
      </c>
      <c r="DS26" s="166">
        <v>-8.85</v>
      </c>
      <c r="DT26" s="166">
        <v>-8.99</v>
      </c>
      <c r="DU26" s="166">
        <v>26.65</v>
      </c>
      <c r="DV26" s="166">
        <v>13.67</v>
      </c>
      <c r="DW26" s="166">
        <v>-17.163599999999999</v>
      </c>
      <c r="DX26" s="166">
        <v>-8.6273</v>
      </c>
      <c r="DY26" s="166">
        <v>-28.636199999999999</v>
      </c>
      <c r="DZ26" s="166">
        <v>-28.6</v>
      </c>
      <c r="EA26" s="166">
        <v>55.447000000000003</v>
      </c>
      <c r="EB26" s="166">
        <v>19.8568</v>
      </c>
      <c r="EC26" s="166">
        <v>8.5417000000000005</v>
      </c>
      <c r="ED26" s="166">
        <v>10.665699999999999</v>
      </c>
      <c r="EE26" s="166">
        <v>-15.8788</v>
      </c>
      <c r="EF26" s="166">
        <v>-24.0838</v>
      </c>
      <c r="EG26" s="166">
        <v>-12.577</v>
      </c>
      <c r="EH26" s="166">
        <v>-8.3803000000000001</v>
      </c>
      <c r="EI26" s="166">
        <v>-40.2301</v>
      </c>
      <c r="EJ26" s="167"/>
      <c r="EK26" s="166">
        <v>-16.558399999999999</v>
      </c>
      <c r="EL26" s="166">
        <v>-15.668200000000001</v>
      </c>
      <c r="EM26" s="166">
        <v>17.643799999999999</v>
      </c>
      <c r="EN26" s="166">
        <v>-10.2194</v>
      </c>
      <c r="EO26" s="166">
        <v>-11.1084</v>
      </c>
      <c r="EP26" s="166">
        <v>-13.827999999999999</v>
      </c>
      <c r="EQ26" s="166">
        <v>-20.892800000000001</v>
      </c>
      <c r="ER26" s="166">
        <v>-20.339500000000001</v>
      </c>
      <c r="ES26" s="166">
        <v>8.2126000000000001</v>
      </c>
      <c r="ET26" s="166">
        <v>6.5</v>
      </c>
      <c r="EU26" s="166">
        <v>-2.82</v>
      </c>
      <c r="EV26" s="166">
        <v>0.2</v>
      </c>
      <c r="EW26" s="166">
        <v>6.4678000000000004</v>
      </c>
      <c r="EX26" s="166">
        <v>-27.703800000000001</v>
      </c>
      <c r="EY26" s="166">
        <v>-15.0738</v>
      </c>
      <c r="EZ26" s="166">
        <v>-9.4590999999999994</v>
      </c>
      <c r="FA26" s="166">
        <v>10.7136</v>
      </c>
      <c r="FB26" s="166">
        <v>9.5630000000000006</v>
      </c>
      <c r="FC26" s="166">
        <v>-17.213899999999999</v>
      </c>
      <c r="FD26" s="166">
        <v>3.0611000000000002</v>
      </c>
      <c r="FE26" s="167"/>
      <c r="FF26" s="166">
        <v>2.8580999999999999</v>
      </c>
      <c r="FG26" s="166">
        <v>2.6455000000000002</v>
      </c>
      <c r="FH26" s="166">
        <v>3.1756000000000002</v>
      </c>
      <c r="FI26" s="166">
        <v>0</v>
      </c>
      <c r="FJ26" s="166">
        <v>5.1910999999999996</v>
      </c>
      <c r="FK26" s="166">
        <v>4.3539000000000003</v>
      </c>
      <c r="FL26" s="166">
        <v>17.248000000000001</v>
      </c>
      <c r="FM26" s="166">
        <v>15.3996</v>
      </c>
      <c r="FN26" s="166">
        <v>15.4062</v>
      </c>
      <c r="FO26" s="166">
        <v>26.295100000000001</v>
      </c>
      <c r="FP26" s="166">
        <v>36.442500000000003</v>
      </c>
      <c r="FQ26" s="166">
        <v>18.502500000000001</v>
      </c>
      <c r="FR26" s="166">
        <v>-15.71</v>
      </c>
      <c r="FS26" s="166">
        <v>-1.7171000000000001</v>
      </c>
      <c r="FT26" s="166">
        <v>0.20069999999999999</v>
      </c>
      <c r="FU26" s="166">
        <v>1.28</v>
      </c>
      <c r="FV26" s="166">
        <v>0.56000000000000005</v>
      </c>
      <c r="FW26" s="166">
        <v>-17.4526</v>
      </c>
      <c r="FX26" s="167"/>
      <c r="FY26" s="166">
        <v>7.0940000000000003</v>
      </c>
      <c r="FZ26" s="166">
        <v>1.526</v>
      </c>
      <c r="GA26" s="167"/>
      <c r="GB26" s="166">
        <v>34.35</v>
      </c>
      <c r="GC26" s="166">
        <v>-42.523299999999999</v>
      </c>
      <c r="GD26" s="166">
        <v>-32.485100000000003</v>
      </c>
      <c r="GE26" s="166">
        <v>-0.57999999999999996</v>
      </c>
      <c r="GF26" s="166">
        <v>22.576699999999999</v>
      </c>
      <c r="GG26" s="167"/>
      <c r="GH26" s="166">
        <v>23.476299999999998</v>
      </c>
      <c r="GI26" s="166">
        <v>-9.2643000000000004</v>
      </c>
      <c r="GJ26" s="166">
        <v>-9.8491999999999997</v>
      </c>
      <c r="GK26" s="166">
        <v>2.3828</v>
      </c>
      <c r="GL26" s="167"/>
      <c r="GM26" s="167"/>
      <c r="GN26" s="166">
        <v>-10.1554</v>
      </c>
      <c r="GO26" s="166">
        <v>-42.657200000000003</v>
      </c>
      <c r="GP26" s="166">
        <v>11.336399999999999</v>
      </c>
      <c r="GQ26" s="166">
        <v>-21.488399999999999</v>
      </c>
      <c r="GR26" s="166">
        <v>4.9568000000000003</v>
      </c>
      <c r="GS26" s="166">
        <v>4.3589000000000002</v>
      </c>
      <c r="GT26" s="166">
        <v>171.22470000000001</v>
      </c>
      <c r="GU26" s="166">
        <v>-4.0046999999999997</v>
      </c>
      <c r="GV26" s="166">
        <v>-4.4512</v>
      </c>
      <c r="GW26" s="166">
        <v>-8.1812000000000005</v>
      </c>
      <c r="GX26" s="166">
        <v>1.0633999999999999</v>
      </c>
      <c r="GY26" s="166">
        <v>8.6447000000000003</v>
      </c>
      <c r="GZ26" s="166">
        <v>8.7745999999999995</v>
      </c>
      <c r="HA26" s="166">
        <v>0.48180000000000001</v>
      </c>
      <c r="HB26" s="166">
        <v>-14.4659</v>
      </c>
      <c r="HC26" s="166">
        <v>-12.555999999999999</v>
      </c>
      <c r="HD26" s="166">
        <v>-8.3800000000000008</v>
      </c>
      <c r="HE26" s="166">
        <v>11.3668</v>
      </c>
      <c r="HF26" s="166">
        <v>39.953600000000002</v>
      </c>
      <c r="HG26" s="166">
        <v>43.9696</v>
      </c>
      <c r="HH26" s="166">
        <v>70.471199999999996</v>
      </c>
      <c r="HI26" s="166">
        <v>-20.1553</v>
      </c>
      <c r="HJ26" s="166">
        <v>32.037599999999998</v>
      </c>
      <c r="HK26" s="166">
        <v>-5.7839</v>
      </c>
      <c r="HL26" s="166">
        <v>-7.0012999999999996</v>
      </c>
      <c r="HM26" s="166">
        <v>0</v>
      </c>
      <c r="HN26" s="166">
        <v>0</v>
      </c>
      <c r="HO26" s="166">
        <v>9.2571999999999992</v>
      </c>
      <c r="HP26" s="167"/>
      <c r="HQ26" s="166">
        <v>-19.367799999999999</v>
      </c>
      <c r="HR26" s="166">
        <v>-18.785499999999999</v>
      </c>
      <c r="HS26" s="166">
        <v>-21.750299999999999</v>
      </c>
      <c r="HT26" s="166">
        <v>-21.286300000000001</v>
      </c>
      <c r="HU26" s="166">
        <v>19.47</v>
      </c>
      <c r="HV26" s="166">
        <v>19.8</v>
      </c>
      <c r="HW26" s="166">
        <v>-29.9</v>
      </c>
      <c r="HX26" s="166">
        <v>-29.9</v>
      </c>
      <c r="HY26" s="166">
        <v>0.2298</v>
      </c>
      <c r="HZ26" s="166">
        <v>7.76</v>
      </c>
      <c r="IA26" s="166">
        <v>67.659099999999995</v>
      </c>
      <c r="IB26" s="166">
        <v>11.699400000000001</v>
      </c>
      <c r="IC26" s="166">
        <v>11.2651</v>
      </c>
      <c r="ID26" s="166">
        <v>-10.8</v>
      </c>
      <c r="IE26" s="166">
        <v>-38.799999999999997</v>
      </c>
      <c r="IF26" s="166">
        <v>2.7</v>
      </c>
      <c r="IG26" s="166">
        <v>2.2999999999999998</v>
      </c>
      <c r="IH26" s="166">
        <v>-18.0383</v>
      </c>
      <c r="II26" s="166">
        <v>-17.878</v>
      </c>
      <c r="IJ26" s="166">
        <v>-116.8742</v>
      </c>
      <c r="IK26" s="166">
        <v>-9.1654999999999998</v>
      </c>
      <c r="IL26" s="166">
        <v>-242.61</v>
      </c>
      <c r="IM26" s="166">
        <v>-2.4266999999999999</v>
      </c>
      <c r="IN26" s="166">
        <v>-27.959900000000001</v>
      </c>
      <c r="IO26" s="166">
        <v>47.040199999999999</v>
      </c>
      <c r="IP26" s="166">
        <v>116.8828</v>
      </c>
      <c r="IQ26" s="166">
        <v>63.063400000000001</v>
      </c>
      <c r="IR26" s="166">
        <v>148.3083</v>
      </c>
      <c r="IS26" s="166">
        <v>-26.977799999999998</v>
      </c>
      <c r="IT26" s="166">
        <v>21.411200000000001</v>
      </c>
      <c r="IU26" s="166">
        <v>17.939499999999999</v>
      </c>
      <c r="IV26" s="166">
        <v>48.587400000000002</v>
      </c>
      <c r="IW26" s="166">
        <v>124.9877</v>
      </c>
      <c r="IX26" s="166">
        <v>-261.3134</v>
      </c>
      <c r="IY26" s="166">
        <v>7.2253999999999996</v>
      </c>
      <c r="IZ26" s="166">
        <v>-4.2712000000000003</v>
      </c>
      <c r="JA26" s="166">
        <v>-1.6394</v>
      </c>
      <c r="JB26" s="166">
        <v>2.847</v>
      </c>
      <c r="JC26" s="166">
        <v>-10.48</v>
      </c>
      <c r="JD26" s="166">
        <v>-2.1110000000000002</v>
      </c>
      <c r="JE26" s="166">
        <v>-2.1019999999999999</v>
      </c>
      <c r="JF26" s="166">
        <v>6.4</v>
      </c>
      <c r="JG26" s="166">
        <v>-3.36</v>
      </c>
      <c r="JH26" s="166">
        <v>-3.5693000000000001</v>
      </c>
      <c r="JI26" s="166">
        <v>-2.7816999999999998</v>
      </c>
      <c r="JJ26" s="166">
        <v>5.51</v>
      </c>
      <c r="JK26" s="166">
        <v>-3.6911999999999998</v>
      </c>
      <c r="JL26" s="166">
        <v>1.5</v>
      </c>
      <c r="JM26" s="166">
        <v>1.9870000000000001</v>
      </c>
      <c r="JN26" s="166">
        <v>1.2050000000000001</v>
      </c>
      <c r="JO26" s="166">
        <v>2.4472999999999998</v>
      </c>
      <c r="JP26" s="166">
        <v>2.5425</v>
      </c>
      <c r="JQ26" s="166">
        <v>4.8094999999999999</v>
      </c>
      <c r="JR26" s="166">
        <v>4.1940999999999997</v>
      </c>
      <c r="JS26" s="166">
        <v>4.6512000000000002</v>
      </c>
      <c r="JT26" s="167"/>
      <c r="JU26" s="166">
        <v>22.1</v>
      </c>
      <c r="JV26" s="166">
        <v>7.0157999999999996</v>
      </c>
      <c r="JW26" s="166">
        <v>0.81</v>
      </c>
      <c r="JX26" s="167"/>
      <c r="JY26" s="166">
        <v>0</v>
      </c>
      <c r="JZ26" s="166">
        <v>-17.1097</v>
      </c>
      <c r="KA26" s="166">
        <v>-22.2407</v>
      </c>
      <c r="KB26" s="166">
        <v>3.7728999999999999</v>
      </c>
      <c r="KC26" s="166">
        <v>12.641500000000001</v>
      </c>
      <c r="KD26" s="166">
        <v>-16.6496</v>
      </c>
      <c r="KE26" s="166">
        <v>3.9969999999999999</v>
      </c>
      <c r="KF26" s="166">
        <v>-15.3</v>
      </c>
      <c r="KG26" s="166">
        <v>-2.8</v>
      </c>
      <c r="KH26" s="166">
        <v>47.102400000000003</v>
      </c>
      <c r="KI26" s="166">
        <v>-109.6493</v>
      </c>
    </row>
    <row r="27" spans="1:295" ht="18" customHeight="1" x14ac:dyDescent="0.3">
      <c r="A27" s="162" t="s">
        <v>64</v>
      </c>
      <c r="B27" s="162" t="s">
        <v>863</v>
      </c>
      <c r="C27" s="166">
        <v>0</v>
      </c>
      <c r="D27" s="166">
        <v>1.9673</v>
      </c>
      <c r="E27" s="167"/>
      <c r="F27" s="166">
        <v>4.0861000000000001</v>
      </c>
      <c r="G27" s="166">
        <v>11.1854</v>
      </c>
      <c r="H27" s="167"/>
      <c r="I27" s="166">
        <v>16.726299999999998</v>
      </c>
      <c r="J27" s="167"/>
      <c r="K27" s="166">
        <v>27.1342</v>
      </c>
      <c r="L27" s="166">
        <v>11.928599999999999</v>
      </c>
      <c r="M27" s="166">
        <v>11.4025</v>
      </c>
      <c r="N27" s="166">
        <v>-15.54</v>
      </c>
      <c r="O27" s="166">
        <v>-26.4</v>
      </c>
      <c r="P27" s="166">
        <v>2.2000000000000002</v>
      </c>
      <c r="Q27" s="166">
        <v>2.484</v>
      </c>
      <c r="R27" s="166">
        <v>-17.600000000000001</v>
      </c>
      <c r="S27" s="166">
        <v>3.3965999999999998</v>
      </c>
      <c r="T27" s="166">
        <v>-2.2945000000000002</v>
      </c>
      <c r="U27" s="166">
        <v>8.5175999999999998</v>
      </c>
      <c r="V27" s="166">
        <v>8.4664999999999999</v>
      </c>
      <c r="W27" s="166">
        <v>14.2835</v>
      </c>
      <c r="X27" s="166">
        <v>4.3163</v>
      </c>
      <c r="Y27" s="166">
        <v>0.14169999999999999</v>
      </c>
      <c r="Z27" s="166">
        <v>2.3363999999999998</v>
      </c>
      <c r="AA27" s="167"/>
      <c r="AB27" s="166">
        <v>-0.40389999999999998</v>
      </c>
      <c r="AC27" s="166">
        <v>0.53</v>
      </c>
      <c r="AD27" s="166">
        <v>0.56200000000000006</v>
      </c>
      <c r="AE27" s="166">
        <v>3.4359999999999999</v>
      </c>
      <c r="AF27" s="166">
        <v>-2.2200000000000002</v>
      </c>
      <c r="AG27" s="166">
        <v>-4.4000000000000004</v>
      </c>
      <c r="AH27" s="166">
        <v>-0.218</v>
      </c>
      <c r="AI27" s="166">
        <v>0.23699999999999999</v>
      </c>
      <c r="AJ27" s="167"/>
      <c r="AK27" s="166">
        <v>-4.45</v>
      </c>
      <c r="AL27" s="167"/>
      <c r="AM27" s="166">
        <v>-12.8</v>
      </c>
      <c r="AN27" s="166">
        <v>-13.2</v>
      </c>
      <c r="AO27" s="166">
        <v>6.1138000000000003</v>
      </c>
      <c r="AP27" s="166">
        <v>3.0649000000000002</v>
      </c>
      <c r="AQ27" s="166">
        <v>26.654299999999999</v>
      </c>
      <c r="AR27" s="166">
        <v>29.195599999999999</v>
      </c>
      <c r="AS27" s="166">
        <v>-16.023700000000002</v>
      </c>
      <c r="AT27" s="166">
        <v>1.6617</v>
      </c>
      <c r="AU27" s="167"/>
      <c r="AV27" s="166">
        <v>15.766500000000001</v>
      </c>
      <c r="AW27" s="166">
        <v>18.298400000000001</v>
      </c>
      <c r="AX27" s="166">
        <v>-19.730599999999999</v>
      </c>
      <c r="AY27" s="167"/>
      <c r="AZ27" s="166">
        <v>37.5824</v>
      </c>
      <c r="BA27" s="166">
        <v>41.924799999999998</v>
      </c>
      <c r="BB27" s="166">
        <v>30.6845</v>
      </c>
      <c r="BC27" s="166">
        <v>12.7537</v>
      </c>
      <c r="BD27" s="166">
        <v>-5.5</v>
      </c>
      <c r="BE27" s="166">
        <v>-5.5</v>
      </c>
      <c r="BF27" s="166">
        <v>-20.8248</v>
      </c>
      <c r="BG27" s="167"/>
      <c r="BH27" s="166">
        <v>-2.7778999999999998</v>
      </c>
      <c r="BI27" s="167"/>
      <c r="BJ27" s="166">
        <v>4.6978</v>
      </c>
      <c r="BK27" s="166">
        <v>6.4795999999999996</v>
      </c>
      <c r="BL27" s="166">
        <v>5.1778000000000004</v>
      </c>
      <c r="BM27" s="166">
        <v>3.5451000000000001</v>
      </c>
      <c r="BN27" s="166">
        <v>-95.217699999999994</v>
      </c>
      <c r="BO27" s="166">
        <v>104.3733</v>
      </c>
      <c r="BP27" s="166">
        <v>105.34990000000001</v>
      </c>
      <c r="BQ27" s="166">
        <v>-92.584299999999999</v>
      </c>
      <c r="BR27" s="166">
        <v>-55.428400000000003</v>
      </c>
      <c r="BS27" s="167"/>
      <c r="BT27" s="167"/>
      <c r="BU27" s="167"/>
      <c r="BV27" s="166">
        <v>39.049999999999997</v>
      </c>
      <c r="BW27" s="166">
        <v>14.83</v>
      </c>
      <c r="BX27" s="166">
        <v>12.82</v>
      </c>
      <c r="BY27" s="166">
        <v>2.48</v>
      </c>
      <c r="BZ27" s="166">
        <v>17.14</v>
      </c>
      <c r="CA27" s="166">
        <v>-12.855700000000001</v>
      </c>
      <c r="CB27" s="166">
        <v>-12.5878</v>
      </c>
      <c r="CC27" s="166">
        <v>22.553999999999998</v>
      </c>
      <c r="CD27" s="166">
        <v>20.8643</v>
      </c>
      <c r="CE27" s="167"/>
      <c r="CF27" s="166">
        <v>9.1207999999999991</v>
      </c>
      <c r="CG27" s="166">
        <v>8.8345000000000002</v>
      </c>
      <c r="CH27" s="166">
        <v>4.3643999999999998</v>
      </c>
      <c r="CI27" s="166">
        <v>14.138500000000001</v>
      </c>
      <c r="CJ27" s="167"/>
      <c r="CK27" s="167"/>
      <c r="CL27" s="167"/>
      <c r="CM27" s="166">
        <v>-25.9</v>
      </c>
      <c r="CN27" s="166">
        <v>-4.6500000000000004</v>
      </c>
      <c r="CO27" s="166">
        <v>45.464599999999997</v>
      </c>
      <c r="CP27" s="166">
        <v>45.186100000000003</v>
      </c>
      <c r="CQ27" s="166">
        <v>44.233600000000003</v>
      </c>
      <c r="CR27" s="166">
        <v>41.902200000000001</v>
      </c>
      <c r="CS27" s="166">
        <v>41.996600000000001</v>
      </c>
      <c r="CT27" s="166">
        <v>-15.9838</v>
      </c>
      <c r="CU27" s="166">
        <v>-47.288600000000002</v>
      </c>
      <c r="CV27" s="166">
        <v>-9.9803999999999995</v>
      </c>
      <c r="CW27" s="166">
        <v>3.9752000000000001</v>
      </c>
      <c r="CX27" s="166">
        <v>42.53</v>
      </c>
      <c r="CY27" s="166">
        <v>17.329999999999998</v>
      </c>
      <c r="CZ27" s="166">
        <v>14.223599999999999</v>
      </c>
      <c r="DA27" s="166">
        <v>13.2843</v>
      </c>
      <c r="DB27" s="166">
        <v>11.067399999999999</v>
      </c>
      <c r="DC27" s="167"/>
      <c r="DD27" s="166">
        <v>-12.9359</v>
      </c>
      <c r="DE27" s="166">
        <v>-13.2553</v>
      </c>
      <c r="DF27" s="166">
        <v>9.1146999999999991</v>
      </c>
      <c r="DG27" s="167"/>
      <c r="DH27" s="166">
        <v>-4.7340999999999998</v>
      </c>
      <c r="DI27" s="166">
        <v>-64</v>
      </c>
      <c r="DJ27" s="166">
        <v>-62.9</v>
      </c>
      <c r="DK27" s="166">
        <v>-2.887</v>
      </c>
      <c r="DL27" s="166">
        <v>14.4054</v>
      </c>
      <c r="DM27" s="166">
        <v>20.8233</v>
      </c>
      <c r="DN27" s="166">
        <v>27.281199999999998</v>
      </c>
      <c r="DO27" s="166">
        <v>15.31</v>
      </c>
      <c r="DP27" s="166">
        <v>-4.88</v>
      </c>
      <c r="DQ27" s="166">
        <v>20.227499999999999</v>
      </c>
      <c r="DR27" s="166">
        <v>-7.7454000000000001</v>
      </c>
      <c r="DS27" s="166">
        <v>-10.45</v>
      </c>
      <c r="DT27" s="166">
        <v>-10.57</v>
      </c>
      <c r="DU27" s="166">
        <v>32.119999999999997</v>
      </c>
      <c r="DV27" s="166">
        <v>15.67</v>
      </c>
      <c r="DW27" s="166">
        <v>-9.5455000000000005</v>
      </c>
      <c r="DX27" s="166">
        <v>-5.1181999999999999</v>
      </c>
      <c r="DY27" s="166">
        <v>-25.911899999999999</v>
      </c>
      <c r="DZ27" s="166">
        <v>-26.209099999999999</v>
      </c>
      <c r="EA27" s="166">
        <v>68.552099999999996</v>
      </c>
      <c r="EB27" s="166">
        <v>31.0121</v>
      </c>
      <c r="EC27" s="166">
        <v>19.7485</v>
      </c>
      <c r="ED27" s="166">
        <v>21.339500000000001</v>
      </c>
      <c r="EE27" s="166">
        <v>-10.920299999999999</v>
      </c>
      <c r="EF27" s="166">
        <v>-23.6218</v>
      </c>
      <c r="EG27" s="166">
        <v>-14.452999999999999</v>
      </c>
      <c r="EH27" s="166">
        <v>4.0233999999999996</v>
      </c>
      <c r="EI27" s="166">
        <v>-49.271299999999997</v>
      </c>
      <c r="EJ27" s="167"/>
      <c r="EK27" s="166">
        <v>-16.350200000000001</v>
      </c>
      <c r="EL27" s="166">
        <v>-16.181100000000001</v>
      </c>
      <c r="EM27" s="166">
        <v>8.7141999999999999</v>
      </c>
      <c r="EN27" s="166">
        <v>-10.207800000000001</v>
      </c>
      <c r="EO27" s="166">
        <v>-11.2486</v>
      </c>
      <c r="EP27" s="166">
        <v>-8.1959999999999997</v>
      </c>
      <c r="EQ27" s="166">
        <v>-19.9693</v>
      </c>
      <c r="ER27" s="166">
        <v>-19.7179</v>
      </c>
      <c r="ES27" s="166">
        <v>5.5951000000000004</v>
      </c>
      <c r="ET27" s="166">
        <v>0</v>
      </c>
      <c r="EU27" s="166">
        <v>-5.35</v>
      </c>
      <c r="EV27" s="166">
        <v>-0.2</v>
      </c>
      <c r="EW27" s="166">
        <v>6.7967000000000004</v>
      </c>
      <c r="EX27" s="166">
        <v>-29.341999999999999</v>
      </c>
      <c r="EY27" s="166">
        <v>-15.7971</v>
      </c>
      <c r="EZ27" s="166">
        <v>-10.1135</v>
      </c>
      <c r="FA27" s="166">
        <v>10.7393</v>
      </c>
      <c r="FB27" s="166">
        <v>2.6238000000000001</v>
      </c>
      <c r="FC27" s="166">
        <v>-16.7715</v>
      </c>
      <c r="FD27" s="166">
        <v>3.2688999999999999</v>
      </c>
      <c r="FE27" s="167"/>
      <c r="FF27" s="166">
        <v>3.0123000000000002</v>
      </c>
      <c r="FG27" s="166">
        <v>0</v>
      </c>
      <c r="FH27" s="166">
        <v>2.6976</v>
      </c>
      <c r="FI27" s="166">
        <v>0</v>
      </c>
      <c r="FJ27" s="166">
        <v>6.6982999999999997</v>
      </c>
      <c r="FK27" s="166">
        <v>6.1959</v>
      </c>
      <c r="FL27" s="166">
        <v>14.2338</v>
      </c>
      <c r="FM27" s="166">
        <v>15.8797</v>
      </c>
      <c r="FN27" s="166">
        <v>15.7378</v>
      </c>
      <c r="FO27" s="166">
        <v>24.44</v>
      </c>
      <c r="FP27" s="166">
        <v>35.709499999999998</v>
      </c>
      <c r="FQ27" s="166">
        <v>19.718299999999999</v>
      </c>
      <c r="FR27" s="166">
        <v>-15.88</v>
      </c>
      <c r="FS27" s="166">
        <v>-1.0121</v>
      </c>
      <c r="FT27" s="166">
        <v>0.19159999999999999</v>
      </c>
      <c r="FU27" s="166">
        <v>0.56999999999999995</v>
      </c>
      <c r="FV27" s="166">
        <v>0.75</v>
      </c>
      <c r="FW27" s="166">
        <v>-19.127199999999998</v>
      </c>
      <c r="FX27" s="167"/>
      <c r="FY27" s="166">
        <v>7.1829999999999998</v>
      </c>
      <c r="FZ27" s="166">
        <v>1.514</v>
      </c>
      <c r="GA27" s="167"/>
      <c r="GB27" s="166">
        <v>34.47</v>
      </c>
      <c r="GC27" s="166">
        <v>-40.517699999999998</v>
      </c>
      <c r="GD27" s="166">
        <v>-30.251899999999999</v>
      </c>
      <c r="GE27" s="167"/>
      <c r="GF27" s="166">
        <v>22.843299999999999</v>
      </c>
      <c r="GG27" s="167"/>
      <c r="GH27" s="166">
        <v>24.646899999999999</v>
      </c>
      <c r="GI27" s="166">
        <v>-9.2402999999999995</v>
      </c>
      <c r="GJ27" s="166">
        <v>-9.8658000000000001</v>
      </c>
      <c r="GK27" s="166">
        <v>2.4097</v>
      </c>
      <c r="GL27" s="167"/>
      <c r="GM27" s="167"/>
      <c r="GN27" s="167"/>
      <c r="GO27" s="166">
        <v>-43.859200000000001</v>
      </c>
      <c r="GP27" s="166">
        <v>11.4224</v>
      </c>
      <c r="GQ27" s="166">
        <v>-22.268799999999999</v>
      </c>
      <c r="GR27" s="166">
        <v>6.0465</v>
      </c>
      <c r="GS27" s="166">
        <v>5.4884000000000004</v>
      </c>
      <c r="GT27" s="166">
        <v>180.5598</v>
      </c>
      <c r="GU27" s="166">
        <v>-3.2305000000000001</v>
      </c>
      <c r="GV27" s="166">
        <v>-6.0407000000000002</v>
      </c>
      <c r="GW27" s="166">
        <v>-7.7903000000000002</v>
      </c>
      <c r="GX27" s="166">
        <v>0.98180000000000001</v>
      </c>
      <c r="GY27" s="166">
        <v>9.2525999999999993</v>
      </c>
      <c r="GZ27" s="166">
        <v>9.2888000000000002</v>
      </c>
      <c r="HA27" s="166">
        <v>0</v>
      </c>
      <c r="HB27" s="166">
        <v>-18.003299999999999</v>
      </c>
      <c r="HC27" s="166">
        <v>-17.701699999999999</v>
      </c>
      <c r="HD27" s="166">
        <v>-4.6100000000000003</v>
      </c>
      <c r="HE27" s="166">
        <v>8.0725999999999996</v>
      </c>
      <c r="HF27" s="166">
        <v>29.845700000000001</v>
      </c>
      <c r="HG27" s="166">
        <v>53.0274</v>
      </c>
      <c r="HH27" s="166">
        <v>65.843699999999998</v>
      </c>
      <c r="HI27" s="166">
        <v>-25.989899999999999</v>
      </c>
      <c r="HJ27" s="166">
        <v>26.633299999999998</v>
      </c>
      <c r="HK27" s="166">
        <v>0</v>
      </c>
      <c r="HL27" s="166">
        <v>0</v>
      </c>
      <c r="HM27" s="166">
        <v>0</v>
      </c>
      <c r="HN27" s="166">
        <v>0</v>
      </c>
      <c r="HO27" s="167"/>
      <c r="HP27" s="167"/>
      <c r="HQ27" s="166">
        <v>-17.3188</v>
      </c>
      <c r="HR27" s="166">
        <v>-17.0716</v>
      </c>
      <c r="HS27" s="166">
        <v>-23.521599999999999</v>
      </c>
      <c r="HT27" s="166">
        <v>-23.25</v>
      </c>
      <c r="HU27" s="166">
        <v>21.04</v>
      </c>
      <c r="HV27" s="166">
        <v>21.05</v>
      </c>
      <c r="HW27" s="166">
        <v>-29.6</v>
      </c>
      <c r="HX27" s="166">
        <v>-29.7</v>
      </c>
      <c r="HY27" s="166">
        <v>0.51</v>
      </c>
      <c r="HZ27" s="166">
        <v>9.76</v>
      </c>
      <c r="IA27" s="166">
        <v>62.468499999999999</v>
      </c>
      <c r="IB27" s="166">
        <v>13.8721</v>
      </c>
      <c r="IC27" s="166">
        <v>14.146800000000001</v>
      </c>
      <c r="ID27" s="166">
        <v>-9.6999999999999993</v>
      </c>
      <c r="IE27" s="166">
        <v>-38.799999999999997</v>
      </c>
      <c r="IF27" s="166">
        <v>0.9</v>
      </c>
      <c r="IG27" s="166">
        <v>0.4</v>
      </c>
      <c r="IH27" s="166">
        <v>-17.695</v>
      </c>
      <c r="II27" s="166">
        <v>-17.934999999999999</v>
      </c>
      <c r="IJ27" s="166">
        <v>-125.0988</v>
      </c>
      <c r="IK27" s="166">
        <v>0</v>
      </c>
      <c r="IL27" s="166">
        <v>-240.18180000000001</v>
      </c>
      <c r="IM27" s="166">
        <v>-3.5135000000000001</v>
      </c>
      <c r="IN27" s="166">
        <v>-27.849499999999999</v>
      </c>
      <c r="IO27" s="166">
        <v>45.581099999999999</v>
      </c>
      <c r="IP27" s="166">
        <v>118.84780000000001</v>
      </c>
      <c r="IQ27" s="166">
        <v>60.098799999999997</v>
      </c>
      <c r="IR27" s="166">
        <v>138.20179999999999</v>
      </c>
      <c r="IS27" s="166">
        <v>-29.38</v>
      </c>
      <c r="IT27" s="166">
        <v>17.755800000000001</v>
      </c>
      <c r="IU27" s="166">
        <v>14.768000000000001</v>
      </c>
      <c r="IV27" s="166">
        <v>48.494999999999997</v>
      </c>
      <c r="IW27" s="166">
        <v>117.5483</v>
      </c>
      <c r="IX27" s="166">
        <v>-253.387</v>
      </c>
      <c r="IY27" s="166">
        <v>2.1383000000000001</v>
      </c>
      <c r="IZ27" s="166">
        <v>-5.2878999999999996</v>
      </c>
      <c r="JA27" s="166">
        <v>-1.8982000000000001</v>
      </c>
      <c r="JB27" s="166">
        <v>4.3719999999999999</v>
      </c>
      <c r="JC27" s="166">
        <v>-10.72</v>
      </c>
      <c r="JD27" s="166">
        <v>-2.1139999999999999</v>
      </c>
      <c r="JE27" s="166">
        <v>-2.1269999999999998</v>
      </c>
      <c r="JF27" s="166">
        <v>6.8</v>
      </c>
      <c r="JG27" s="166">
        <v>-3.44</v>
      </c>
      <c r="JH27" s="166">
        <v>-3.3931</v>
      </c>
      <c r="JI27" s="166">
        <v>-3.1052</v>
      </c>
      <c r="JJ27" s="166">
        <v>5.7145000000000001</v>
      </c>
      <c r="JK27" s="166">
        <v>-3.4836</v>
      </c>
      <c r="JL27" s="166">
        <v>1.5</v>
      </c>
      <c r="JM27" s="166">
        <v>0.878</v>
      </c>
      <c r="JN27" s="166">
        <v>1.63</v>
      </c>
      <c r="JO27" s="166">
        <v>2.2252000000000001</v>
      </c>
      <c r="JP27" s="167"/>
      <c r="JQ27" s="166">
        <v>3.0655999999999999</v>
      </c>
      <c r="JR27" s="166">
        <v>3.6031</v>
      </c>
      <c r="JS27" s="166">
        <v>4.4694000000000003</v>
      </c>
      <c r="JT27" s="167"/>
      <c r="JU27" s="166">
        <v>22.1</v>
      </c>
      <c r="JV27" s="166">
        <v>6.6840000000000002</v>
      </c>
      <c r="JW27" s="166">
        <v>0.98</v>
      </c>
      <c r="JX27" s="167"/>
      <c r="JY27" s="166">
        <v>2.6259999999999999</v>
      </c>
      <c r="JZ27" s="166">
        <v>-17.168199999999999</v>
      </c>
      <c r="KA27" s="166">
        <v>-23.2759</v>
      </c>
      <c r="KB27" s="166">
        <v>5.4420000000000002</v>
      </c>
      <c r="KC27" s="166">
        <v>13.3461</v>
      </c>
      <c r="KD27" s="166">
        <v>-19.913900000000002</v>
      </c>
      <c r="KE27" s="166">
        <v>5.4490999999999996</v>
      </c>
      <c r="KF27" s="166">
        <v>-14.8</v>
      </c>
      <c r="KG27" s="166">
        <v>-2.8</v>
      </c>
      <c r="KH27" s="166">
        <v>40.561500000000002</v>
      </c>
      <c r="KI27" s="166">
        <v>-94.7637</v>
      </c>
    </row>
    <row r="28" spans="1:295" ht="18" customHeight="1" x14ac:dyDescent="0.3">
      <c r="A28" s="162" t="s">
        <v>64</v>
      </c>
      <c r="B28" s="162" t="s">
        <v>864</v>
      </c>
      <c r="C28" s="166">
        <v>0</v>
      </c>
      <c r="D28" s="166">
        <v>1.9262999999999999</v>
      </c>
      <c r="E28" s="167"/>
      <c r="F28" s="166">
        <v>4.4029999999999996</v>
      </c>
      <c r="G28" s="166">
        <v>10.668799999999999</v>
      </c>
      <c r="H28" s="167"/>
      <c r="I28" s="166">
        <v>17.757999999999999</v>
      </c>
      <c r="J28" s="167"/>
      <c r="K28" s="166">
        <v>29.125299999999999</v>
      </c>
      <c r="L28" s="166">
        <v>12.967599999999999</v>
      </c>
      <c r="M28" s="166">
        <v>12.434200000000001</v>
      </c>
      <c r="N28" s="166">
        <v>-17.760000000000002</v>
      </c>
      <c r="O28" s="166">
        <v>-28.6</v>
      </c>
      <c r="P28" s="166">
        <v>4.4000000000000004</v>
      </c>
      <c r="Q28" s="166">
        <v>3.3119999999999998</v>
      </c>
      <c r="R28" s="166">
        <v>-19.8</v>
      </c>
      <c r="S28" s="166">
        <v>3.6446000000000001</v>
      </c>
      <c r="T28" s="166">
        <v>-1.8115000000000001</v>
      </c>
      <c r="U28" s="166">
        <v>8.4123999999999999</v>
      </c>
      <c r="V28" s="166">
        <v>8.5073000000000008</v>
      </c>
      <c r="W28" s="166">
        <v>14.3987</v>
      </c>
      <c r="X28" s="166">
        <v>3.1154999999999999</v>
      </c>
      <c r="Y28" s="166">
        <v>-4.4699999999999997E-2</v>
      </c>
      <c r="Z28" s="166">
        <v>2.1101999999999999</v>
      </c>
      <c r="AA28" s="167"/>
      <c r="AB28" s="166">
        <v>-0.81630000000000003</v>
      </c>
      <c r="AC28" s="166">
        <v>0.53300000000000003</v>
      </c>
      <c r="AD28" s="166">
        <v>0.55300000000000005</v>
      </c>
      <c r="AE28" s="166">
        <v>3.64</v>
      </c>
      <c r="AF28" s="166">
        <v>-2.2200000000000002</v>
      </c>
      <c r="AG28" s="166">
        <v>-2.2000000000000002</v>
      </c>
      <c r="AH28" s="166">
        <v>-0.124</v>
      </c>
      <c r="AI28" s="166">
        <v>0.24099999999999999</v>
      </c>
      <c r="AJ28" s="167"/>
      <c r="AK28" s="166">
        <v>-5.41</v>
      </c>
      <c r="AL28" s="166">
        <v>-10</v>
      </c>
      <c r="AM28" s="166">
        <v>-13.54</v>
      </c>
      <c r="AN28" s="166">
        <v>-13.51</v>
      </c>
      <c r="AO28" s="166">
        <v>6.6375000000000002</v>
      </c>
      <c r="AP28" s="166">
        <v>3.0131999999999999</v>
      </c>
      <c r="AQ28" s="166">
        <v>22.9481</v>
      </c>
      <c r="AR28" s="166">
        <v>27.5624</v>
      </c>
      <c r="AS28" s="166">
        <v>-13.1046</v>
      </c>
      <c r="AT28" s="166">
        <v>2.8593999999999999</v>
      </c>
      <c r="AU28" s="167"/>
      <c r="AV28" s="166">
        <v>0.30580000000000002</v>
      </c>
      <c r="AW28" s="166">
        <v>-0.13550000000000001</v>
      </c>
      <c r="AX28" s="166">
        <v>-18.1265</v>
      </c>
      <c r="AY28" s="167"/>
      <c r="AZ28" s="166">
        <v>33.671900000000001</v>
      </c>
      <c r="BA28" s="166">
        <v>35.372500000000002</v>
      </c>
      <c r="BB28" s="166">
        <v>38.1404</v>
      </c>
      <c r="BC28" s="166">
        <v>17.650099999999998</v>
      </c>
      <c r="BD28" s="166">
        <v>-5.9</v>
      </c>
      <c r="BE28" s="166">
        <v>-5.9</v>
      </c>
      <c r="BF28" s="166">
        <v>-26.268799999999999</v>
      </c>
      <c r="BG28" s="167"/>
      <c r="BH28" s="166">
        <v>-2.6078999999999999</v>
      </c>
      <c r="BI28" s="167"/>
      <c r="BJ28" s="166">
        <v>4.633</v>
      </c>
      <c r="BK28" s="166">
        <v>7.6824000000000003</v>
      </c>
      <c r="BL28" s="166">
        <v>7.3089000000000004</v>
      </c>
      <c r="BM28" s="166">
        <v>4.9600999999999997</v>
      </c>
      <c r="BN28" s="166">
        <v>-106.6011</v>
      </c>
      <c r="BO28" s="166">
        <v>106.75369999999999</v>
      </c>
      <c r="BP28" s="166">
        <v>107.6387</v>
      </c>
      <c r="BQ28" s="166">
        <v>-80.934600000000003</v>
      </c>
      <c r="BR28" s="166">
        <v>-42.323300000000003</v>
      </c>
      <c r="BS28" s="167"/>
      <c r="BT28" s="167"/>
      <c r="BU28" s="167"/>
      <c r="BV28" s="166">
        <v>40.227600000000002</v>
      </c>
      <c r="BW28" s="166">
        <v>14.21</v>
      </c>
      <c r="BX28" s="166">
        <v>13.17</v>
      </c>
      <c r="BY28" s="166">
        <v>5.77</v>
      </c>
      <c r="BZ28" s="166">
        <v>18.62</v>
      </c>
      <c r="CA28" s="166">
        <v>-11.5161</v>
      </c>
      <c r="CB28" s="166">
        <v>-11.248200000000001</v>
      </c>
      <c r="CC28" s="166">
        <v>28.1006</v>
      </c>
      <c r="CD28" s="166">
        <v>25.8064</v>
      </c>
      <c r="CE28" s="167"/>
      <c r="CF28" s="166">
        <v>0.88139999999999996</v>
      </c>
      <c r="CG28" s="166">
        <v>0.96430000000000005</v>
      </c>
      <c r="CH28" s="166">
        <v>4.3710000000000004</v>
      </c>
      <c r="CI28" s="166">
        <v>10.672700000000001</v>
      </c>
      <c r="CJ28" s="167"/>
      <c r="CK28" s="167"/>
      <c r="CL28" s="167"/>
      <c r="CM28" s="166">
        <v>-22.7</v>
      </c>
      <c r="CN28" s="166">
        <v>-4.71</v>
      </c>
      <c r="CO28" s="166">
        <v>43.575699999999998</v>
      </c>
      <c r="CP28" s="166">
        <v>43.035299999999999</v>
      </c>
      <c r="CQ28" s="166">
        <v>41.878399999999999</v>
      </c>
      <c r="CR28" s="166">
        <v>37.6128</v>
      </c>
      <c r="CS28" s="166">
        <v>38.419499999999999</v>
      </c>
      <c r="CT28" s="166">
        <v>-14.292199999999999</v>
      </c>
      <c r="CU28" s="166">
        <v>-46.897100000000002</v>
      </c>
      <c r="CV28" s="166">
        <v>-6.5297000000000001</v>
      </c>
      <c r="CW28" s="166">
        <v>4.1471999999999998</v>
      </c>
      <c r="CX28" s="166">
        <v>43.89</v>
      </c>
      <c r="CY28" s="166">
        <v>18.12</v>
      </c>
      <c r="CZ28" s="166">
        <v>15.942399999999999</v>
      </c>
      <c r="DA28" s="166">
        <v>14.553800000000001</v>
      </c>
      <c r="DB28" s="166">
        <v>12.3009</v>
      </c>
      <c r="DC28" s="167"/>
      <c r="DD28" s="166">
        <v>-11.931100000000001</v>
      </c>
      <c r="DE28" s="166">
        <v>-12.4156</v>
      </c>
      <c r="DF28" s="166">
        <v>21.2804</v>
      </c>
      <c r="DG28" s="167"/>
      <c r="DH28" s="166">
        <v>-5.3773</v>
      </c>
      <c r="DI28" s="166">
        <v>-65.5</v>
      </c>
      <c r="DJ28" s="166">
        <v>-66.900000000000006</v>
      </c>
      <c r="DK28" s="166">
        <v>-2.5695999999999999</v>
      </c>
      <c r="DL28" s="166">
        <v>15.5275</v>
      </c>
      <c r="DM28" s="166">
        <v>19.561599999999999</v>
      </c>
      <c r="DN28" s="166">
        <v>29.322199999999999</v>
      </c>
      <c r="DO28" s="166">
        <v>16.809999999999999</v>
      </c>
      <c r="DP28" s="166">
        <v>-4.4000000000000004</v>
      </c>
      <c r="DQ28" s="166">
        <v>19.638500000000001</v>
      </c>
      <c r="DR28" s="166">
        <v>-21.1812</v>
      </c>
      <c r="DS28" s="166">
        <v>-14.46</v>
      </c>
      <c r="DT28" s="166">
        <v>-14.57</v>
      </c>
      <c r="DU28" s="166">
        <v>40.03</v>
      </c>
      <c r="DV28" s="166">
        <v>17.170000000000002</v>
      </c>
      <c r="DW28" s="166">
        <v>-18.4727</v>
      </c>
      <c r="DX28" s="166">
        <v>-9.9182000000000006</v>
      </c>
      <c r="DY28" s="166">
        <v>-32.144100000000002</v>
      </c>
      <c r="DZ28" s="166">
        <v>-30.863600000000002</v>
      </c>
      <c r="EA28" s="166">
        <v>68.089399999999998</v>
      </c>
      <c r="EB28" s="166">
        <v>30.351199999999999</v>
      </c>
      <c r="EC28" s="166">
        <v>18.3704</v>
      </c>
      <c r="ED28" s="166">
        <v>19.299800000000001</v>
      </c>
      <c r="EE28" s="166">
        <v>-10.36</v>
      </c>
      <c r="EF28" s="166">
        <v>-19.072299999999998</v>
      </c>
      <c r="EG28" s="166">
        <v>-14.474</v>
      </c>
      <c r="EH28" s="166">
        <v>-8.2926000000000002</v>
      </c>
      <c r="EI28" s="166">
        <v>-47.923099999999998</v>
      </c>
      <c r="EJ28" s="167"/>
      <c r="EK28" s="166">
        <v>-17.157599999999999</v>
      </c>
      <c r="EL28" s="166">
        <v>-15.949</v>
      </c>
      <c r="EM28" s="166">
        <v>17.827100000000002</v>
      </c>
      <c r="EN28" s="166">
        <v>-12.3331</v>
      </c>
      <c r="EO28" s="166">
        <v>-11.7882</v>
      </c>
      <c r="EP28" s="166">
        <v>9.7439999999999998</v>
      </c>
      <c r="EQ28" s="166">
        <v>-26.4876</v>
      </c>
      <c r="ER28" s="166">
        <v>-26.269300000000001</v>
      </c>
      <c r="ES28" s="166">
        <v>4.8526999999999996</v>
      </c>
      <c r="ET28" s="166">
        <v>-16.190000000000001</v>
      </c>
      <c r="EU28" s="166">
        <v>-5.26</v>
      </c>
      <c r="EV28" s="166">
        <v>-1.1000000000000001</v>
      </c>
      <c r="EW28" s="166">
        <v>6.8037000000000001</v>
      </c>
      <c r="EX28" s="166">
        <v>-32.971400000000003</v>
      </c>
      <c r="EY28" s="166">
        <v>-15.994999999999999</v>
      </c>
      <c r="EZ28" s="166">
        <v>-10.5116</v>
      </c>
      <c r="FA28" s="166">
        <v>9.7689000000000004</v>
      </c>
      <c r="FB28" s="166">
        <v>3.1332</v>
      </c>
      <c r="FC28" s="166">
        <v>-15.35</v>
      </c>
      <c r="FD28" s="166">
        <v>3.8492999999999999</v>
      </c>
      <c r="FE28" s="167"/>
      <c r="FF28" s="166">
        <v>3.5861999999999998</v>
      </c>
      <c r="FG28" s="166">
        <v>3.1537000000000002</v>
      </c>
      <c r="FH28" s="166">
        <v>2.6732999999999998</v>
      </c>
      <c r="FI28" s="166">
        <v>0</v>
      </c>
      <c r="FJ28" s="166">
        <v>8.5403000000000002</v>
      </c>
      <c r="FK28" s="166">
        <v>3.1817000000000002</v>
      </c>
      <c r="FL28" s="166">
        <v>11.554500000000001</v>
      </c>
      <c r="FM28" s="166">
        <v>19.4359</v>
      </c>
      <c r="FN28" s="166">
        <v>19.252199999999998</v>
      </c>
      <c r="FO28" s="166">
        <v>22.7987</v>
      </c>
      <c r="FP28" s="166">
        <v>33.919699999999999</v>
      </c>
      <c r="FQ28" s="166">
        <v>18.687999999999999</v>
      </c>
      <c r="FR28" s="166">
        <v>-16.809999999999999</v>
      </c>
      <c r="FS28" s="166">
        <v>-1.5229999999999999</v>
      </c>
      <c r="FT28" s="166">
        <v>0.21809999999999999</v>
      </c>
      <c r="FU28" s="166">
        <v>0.63</v>
      </c>
      <c r="FV28" s="166">
        <v>1.1399999999999999</v>
      </c>
      <c r="FW28" s="166">
        <v>-18.589400000000001</v>
      </c>
      <c r="FX28" s="167"/>
      <c r="FY28" s="166">
        <v>7.2190000000000003</v>
      </c>
      <c r="FZ28" s="166">
        <v>0.41899999999999998</v>
      </c>
      <c r="GA28" s="167"/>
      <c r="GB28" s="166">
        <v>33.49</v>
      </c>
      <c r="GC28" s="166">
        <v>-39.944200000000002</v>
      </c>
      <c r="GD28" s="166">
        <v>-29.959700000000002</v>
      </c>
      <c r="GE28" s="166">
        <v>-0.43</v>
      </c>
      <c r="GF28" s="166">
        <v>22.0578</v>
      </c>
      <c r="GG28" s="167"/>
      <c r="GH28" s="166">
        <v>23.981100000000001</v>
      </c>
      <c r="GI28" s="166">
        <v>-9.3018999999999998</v>
      </c>
      <c r="GJ28" s="166">
        <v>-9.9095999999999993</v>
      </c>
      <c r="GK28" s="166">
        <v>2.431</v>
      </c>
      <c r="GL28" s="167"/>
      <c r="GM28" s="167"/>
      <c r="GN28" s="166">
        <v>-10.068199999999999</v>
      </c>
      <c r="GO28" s="166">
        <v>-46.274299999999997</v>
      </c>
      <c r="GP28" s="166">
        <v>11.257</v>
      </c>
      <c r="GQ28" s="166">
        <v>-20.984200000000001</v>
      </c>
      <c r="GR28" s="166">
        <v>3.9032</v>
      </c>
      <c r="GS28" s="166">
        <v>4.2567000000000004</v>
      </c>
      <c r="GT28" s="166">
        <v>176.04580000000001</v>
      </c>
      <c r="GU28" s="166">
        <v>-2.6577000000000002</v>
      </c>
      <c r="GV28" s="166">
        <v>-5.2176999999999998</v>
      </c>
      <c r="GW28" s="166">
        <v>-8.5511999999999997</v>
      </c>
      <c r="GX28" s="167"/>
      <c r="GY28" s="166">
        <v>9.3551000000000002</v>
      </c>
      <c r="GZ28" s="166">
        <v>9.6288999999999998</v>
      </c>
      <c r="HA28" s="167"/>
      <c r="HB28" s="166">
        <v>11.6363</v>
      </c>
      <c r="HC28" s="166">
        <v>13.6431</v>
      </c>
      <c r="HD28" s="166">
        <v>-6.29</v>
      </c>
      <c r="HE28" s="166">
        <v>7.5876000000000001</v>
      </c>
      <c r="HF28" s="166">
        <v>24.520199999999999</v>
      </c>
      <c r="HG28" s="166">
        <v>42.628999999999998</v>
      </c>
      <c r="HH28" s="166">
        <v>68.240799999999993</v>
      </c>
      <c r="HI28" s="166">
        <v>-49.9694</v>
      </c>
      <c r="HJ28" s="166">
        <v>2.9039999999999999</v>
      </c>
      <c r="HK28" s="166">
        <v>0</v>
      </c>
      <c r="HL28" s="166">
        <v>-5.3487</v>
      </c>
      <c r="HM28" s="166">
        <v>0</v>
      </c>
      <c r="HN28" s="166">
        <v>-12.3527</v>
      </c>
      <c r="HO28" s="167"/>
      <c r="HP28" s="167"/>
      <c r="HQ28" s="166">
        <v>-18.230699999999999</v>
      </c>
      <c r="HR28" s="166">
        <v>-18.230699999999999</v>
      </c>
      <c r="HS28" s="166">
        <v>-21.6126</v>
      </c>
      <c r="HT28" s="166">
        <v>-21.755800000000001</v>
      </c>
      <c r="HU28" s="166">
        <v>19.54</v>
      </c>
      <c r="HV28" s="166">
        <v>20.18</v>
      </c>
      <c r="HW28" s="166">
        <v>-31.3</v>
      </c>
      <c r="HX28" s="166">
        <v>-31.1</v>
      </c>
      <c r="HY28" s="166">
        <v>0.15840000000000001</v>
      </c>
      <c r="HZ28" s="166">
        <v>5.76</v>
      </c>
      <c r="IA28" s="166">
        <v>60.5242</v>
      </c>
      <c r="IB28" s="166">
        <v>13.4537</v>
      </c>
      <c r="IC28" s="166">
        <v>13.6114</v>
      </c>
      <c r="ID28" s="166">
        <v>-9.3000000000000007</v>
      </c>
      <c r="IE28" s="166">
        <v>-40.1</v>
      </c>
      <c r="IF28" s="166">
        <v>1.8</v>
      </c>
      <c r="IG28" s="166">
        <v>1.2</v>
      </c>
      <c r="IH28" s="167"/>
      <c r="II28" s="167"/>
      <c r="IJ28" s="166">
        <v>-139.21350000000001</v>
      </c>
      <c r="IK28" s="166">
        <v>-3.4836999999999998</v>
      </c>
      <c r="IL28" s="166">
        <v>-244.1454</v>
      </c>
      <c r="IM28" s="166">
        <v>5.4844999999999997</v>
      </c>
      <c r="IN28" s="166">
        <v>-28.316299999999998</v>
      </c>
      <c r="IO28" s="166">
        <v>47.810299999999998</v>
      </c>
      <c r="IP28" s="166">
        <v>0</v>
      </c>
      <c r="IQ28" s="166">
        <v>74.255899999999997</v>
      </c>
      <c r="IR28" s="166">
        <v>137.60079999999999</v>
      </c>
      <c r="IS28" s="166">
        <v>0</v>
      </c>
      <c r="IT28" s="166">
        <v>17.639700000000001</v>
      </c>
      <c r="IU28" s="166">
        <v>15.1867</v>
      </c>
      <c r="IV28" s="166">
        <v>36.308599999999998</v>
      </c>
      <c r="IW28" s="166">
        <v>122.15170000000001</v>
      </c>
      <c r="IX28" s="166">
        <v>-252.14070000000001</v>
      </c>
      <c r="IY28" s="166">
        <v>7.3278999999999996</v>
      </c>
      <c r="IZ28" s="166">
        <v>-7.8545999999999996</v>
      </c>
      <c r="JA28" s="166">
        <v>-2.2010000000000001</v>
      </c>
      <c r="JB28" s="166">
        <v>3.9220000000000002</v>
      </c>
      <c r="JC28" s="166">
        <v>-10.72</v>
      </c>
      <c r="JD28" s="166">
        <v>-2.1970000000000001</v>
      </c>
      <c r="JE28" s="166">
        <v>-2.2149999999999999</v>
      </c>
      <c r="JF28" s="166">
        <v>7.04</v>
      </c>
      <c r="JG28" s="166">
        <v>-3.28</v>
      </c>
      <c r="JH28" s="166">
        <v>-3.38</v>
      </c>
      <c r="JI28" s="166">
        <v>-2.6932</v>
      </c>
      <c r="JJ28" s="166">
        <v>7.3837999999999999</v>
      </c>
      <c r="JK28" s="166">
        <v>-4.4236000000000004</v>
      </c>
      <c r="JL28" s="166">
        <v>0.4</v>
      </c>
      <c r="JM28" s="166">
        <v>-0.86199999999999999</v>
      </c>
      <c r="JN28" s="166">
        <v>0.36399999999999999</v>
      </c>
      <c r="JO28" s="166">
        <v>2.4456000000000002</v>
      </c>
      <c r="JP28" s="166">
        <v>2.8216000000000001</v>
      </c>
      <c r="JQ28" s="166">
        <v>4.5949999999999998</v>
      </c>
      <c r="JR28" s="166">
        <v>4.1574999999999998</v>
      </c>
      <c r="JS28" s="166">
        <v>4.4100999999999999</v>
      </c>
      <c r="JT28" s="167"/>
      <c r="JU28" s="166">
        <v>23.1</v>
      </c>
      <c r="JV28" s="166">
        <v>5.8326000000000002</v>
      </c>
      <c r="JW28" s="166">
        <v>1.04</v>
      </c>
      <c r="JX28" s="167"/>
      <c r="JY28" s="166">
        <v>5.5536000000000003</v>
      </c>
      <c r="JZ28" s="166">
        <v>-18.301100000000002</v>
      </c>
      <c r="KA28" s="166">
        <v>-24.008500000000002</v>
      </c>
      <c r="KB28" s="166">
        <v>7.1204000000000001</v>
      </c>
      <c r="KC28" s="166">
        <v>13.5504</v>
      </c>
      <c r="KD28" s="166">
        <v>-19.197500000000002</v>
      </c>
      <c r="KE28" s="166">
        <v>5.1295999999999999</v>
      </c>
      <c r="KF28" s="166">
        <v>-16.600000000000001</v>
      </c>
      <c r="KG28" s="166">
        <v>-1.6</v>
      </c>
      <c r="KH28" s="166">
        <v>36.6706</v>
      </c>
      <c r="KI28" s="166">
        <v>-85.8673</v>
      </c>
    </row>
    <row r="29" spans="1:295" ht="18" customHeight="1" x14ac:dyDescent="0.3">
      <c r="A29" s="162" t="s">
        <v>64</v>
      </c>
      <c r="B29" s="162" t="s">
        <v>865</v>
      </c>
      <c r="C29" s="166">
        <v>0</v>
      </c>
      <c r="D29" s="166">
        <v>2.3165</v>
      </c>
      <c r="E29" s="167"/>
      <c r="F29" s="166">
        <v>4.5677000000000003</v>
      </c>
      <c r="G29" s="166">
        <v>10.7499</v>
      </c>
      <c r="H29" s="167"/>
      <c r="I29" s="166">
        <v>18.8917</v>
      </c>
      <c r="J29" s="167"/>
      <c r="K29" s="166">
        <v>31.3613</v>
      </c>
      <c r="L29" s="166">
        <v>14.044600000000001</v>
      </c>
      <c r="M29" s="166">
        <v>13.632099999999999</v>
      </c>
      <c r="N29" s="166">
        <v>-15.54</v>
      </c>
      <c r="O29" s="166">
        <v>-35.200000000000003</v>
      </c>
      <c r="P29" s="166">
        <v>11</v>
      </c>
      <c r="Q29" s="166">
        <v>6.6239999999999997</v>
      </c>
      <c r="R29" s="166">
        <v>-22</v>
      </c>
      <c r="S29" s="166">
        <v>3.7627999999999999</v>
      </c>
      <c r="T29" s="166">
        <v>5.5730000000000004</v>
      </c>
      <c r="U29" s="166">
        <v>9.0663999999999998</v>
      </c>
      <c r="V29" s="166">
        <v>9.1363000000000003</v>
      </c>
      <c r="W29" s="166">
        <v>15.465999999999999</v>
      </c>
      <c r="X29" s="166">
        <v>4.4672000000000001</v>
      </c>
      <c r="Y29" s="166">
        <v>2.5399999999999999E-2</v>
      </c>
      <c r="Z29" s="166">
        <v>2.2092000000000001</v>
      </c>
      <c r="AA29" s="167"/>
      <c r="AB29" s="166">
        <v>-0.76900000000000002</v>
      </c>
      <c r="AC29" s="166">
        <v>0.62</v>
      </c>
      <c r="AD29" s="166">
        <v>0.65100000000000002</v>
      </c>
      <c r="AE29" s="166">
        <v>3.5859999999999999</v>
      </c>
      <c r="AF29" s="166">
        <v>-4.4400000000000004</v>
      </c>
      <c r="AG29" s="166">
        <v>4.4000000000000004</v>
      </c>
      <c r="AH29" s="166">
        <v>-0.22800000000000001</v>
      </c>
      <c r="AI29" s="166">
        <v>0.24</v>
      </c>
      <c r="AJ29" s="167"/>
      <c r="AK29" s="166">
        <v>-4.7300000000000004</v>
      </c>
      <c r="AL29" s="167"/>
      <c r="AM29" s="166">
        <v>-13.38</v>
      </c>
      <c r="AN29" s="166">
        <v>-13.62</v>
      </c>
      <c r="AO29" s="166">
        <v>7.9446000000000003</v>
      </c>
      <c r="AP29" s="166">
        <v>3.2315999999999998</v>
      </c>
      <c r="AQ29" s="166">
        <v>25.099799999999998</v>
      </c>
      <c r="AR29" s="166">
        <v>29.612400000000001</v>
      </c>
      <c r="AS29" s="166">
        <v>-15.212300000000001</v>
      </c>
      <c r="AT29" s="166">
        <v>3.1903999999999999</v>
      </c>
      <c r="AU29" s="167"/>
      <c r="AV29" s="166">
        <v>-0.94950000000000001</v>
      </c>
      <c r="AW29" s="166">
        <v>-0.84289999999999998</v>
      </c>
      <c r="AX29" s="166">
        <v>-17.036000000000001</v>
      </c>
      <c r="AY29" s="167"/>
      <c r="AZ29" s="166">
        <v>31.314800000000002</v>
      </c>
      <c r="BA29" s="166">
        <v>32.939500000000002</v>
      </c>
      <c r="BB29" s="166">
        <v>37.990600000000001</v>
      </c>
      <c r="BC29" s="166">
        <v>18.082599999999999</v>
      </c>
      <c r="BD29" s="166">
        <v>-7</v>
      </c>
      <c r="BE29" s="166">
        <v>-6.9</v>
      </c>
      <c r="BF29" s="166">
        <v>-25.458300000000001</v>
      </c>
      <c r="BG29" s="167"/>
      <c r="BH29" s="166">
        <v>-3.5743</v>
      </c>
      <c r="BI29" s="167"/>
      <c r="BJ29" s="166">
        <v>4.3716999999999997</v>
      </c>
      <c r="BK29" s="166">
        <v>9.1427999999999994</v>
      </c>
      <c r="BL29" s="166">
        <v>6.9355000000000002</v>
      </c>
      <c r="BM29" s="166">
        <v>4.6010999999999997</v>
      </c>
      <c r="BN29" s="166">
        <v>-96.774199999999993</v>
      </c>
      <c r="BO29" s="166">
        <v>102.11490000000001</v>
      </c>
      <c r="BP29" s="166">
        <v>102.35899999999999</v>
      </c>
      <c r="BQ29" s="166">
        <v>-80.988399999999999</v>
      </c>
      <c r="BR29" s="166">
        <v>-37.115699999999997</v>
      </c>
      <c r="BS29" s="167"/>
      <c r="BT29" s="167"/>
      <c r="BU29" s="167"/>
      <c r="BV29" s="166">
        <v>41.1357</v>
      </c>
      <c r="BW29" s="166">
        <v>16.25</v>
      </c>
      <c r="BX29" s="166">
        <v>13.43</v>
      </c>
      <c r="BY29" s="166">
        <v>2.5</v>
      </c>
      <c r="BZ29" s="166">
        <v>19.420000000000002</v>
      </c>
      <c r="CA29" s="166">
        <v>-11.382199999999999</v>
      </c>
      <c r="CB29" s="166">
        <v>-11.1142</v>
      </c>
      <c r="CC29" s="166">
        <v>27.342199999999998</v>
      </c>
      <c r="CD29" s="166">
        <v>24.971599999999999</v>
      </c>
      <c r="CE29" s="167"/>
      <c r="CF29" s="166">
        <v>9.5960000000000001</v>
      </c>
      <c r="CG29" s="166">
        <v>9.4817999999999998</v>
      </c>
      <c r="CH29" s="166">
        <v>3.5011999999999999</v>
      </c>
      <c r="CI29" s="166">
        <v>8.9359000000000002</v>
      </c>
      <c r="CJ29" s="167"/>
      <c r="CK29" s="167"/>
      <c r="CL29" s="167"/>
      <c r="CM29" s="166">
        <v>-18.399999999999999</v>
      </c>
      <c r="CN29" s="166">
        <v>-5.03</v>
      </c>
      <c r="CO29" s="166">
        <v>38.9968</v>
      </c>
      <c r="CP29" s="166">
        <v>38.625799999999998</v>
      </c>
      <c r="CQ29" s="166">
        <v>36.847799999999999</v>
      </c>
      <c r="CR29" s="166">
        <v>28.022099999999998</v>
      </c>
      <c r="CS29" s="166">
        <v>28.381599999999999</v>
      </c>
      <c r="CT29" s="166">
        <v>-12.906000000000001</v>
      </c>
      <c r="CU29" s="166">
        <v>-39.399799999999999</v>
      </c>
      <c r="CV29" s="166">
        <v>-3.7637</v>
      </c>
      <c r="CW29" s="166">
        <v>4.3064999999999998</v>
      </c>
      <c r="CX29" s="166">
        <v>46.97</v>
      </c>
      <c r="CY29" s="166">
        <v>19.399999999999999</v>
      </c>
      <c r="CZ29" s="166">
        <v>5.9424000000000001</v>
      </c>
      <c r="DA29" s="166">
        <v>5.2765000000000004</v>
      </c>
      <c r="DB29" s="166">
        <v>12.9298</v>
      </c>
      <c r="DC29" s="167"/>
      <c r="DD29" s="166">
        <v>-9.7634000000000007</v>
      </c>
      <c r="DE29" s="166">
        <v>-9.6237999999999992</v>
      </c>
      <c r="DF29" s="166">
        <v>27.285799999999998</v>
      </c>
      <c r="DG29" s="167"/>
      <c r="DH29" s="166">
        <v>-5.6917999999999997</v>
      </c>
      <c r="DI29" s="166">
        <v>-67.7</v>
      </c>
      <c r="DJ29" s="166">
        <v>-69.5</v>
      </c>
      <c r="DK29" s="166">
        <v>-2.3717999999999999</v>
      </c>
      <c r="DL29" s="166">
        <v>17.397600000000001</v>
      </c>
      <c r="DM29" s="166">
        <v>20.192399999999999</v>
      </c>
      <c r="DN29" s="166">
        <v>31.919899999999998</v>
      </c>
      <c r="DO29" s="166">
        <v>18.55</v>
      </c>
      <c r="DP29" s="166">
        <v>-4.4400000000000004</v>
      </c>
      <c r="DQ29" s="166">
        <v>18.863499999999998</v>
      </c>
      <c r="DR29" s="166">
        <v>-24.9864</v>
      </c>
      <c r="DS29" s="166">
        <v>-14.43</v>
      </c>
      <c r="DT29" s="166">
        <v>-14.4</v>
      </c>
      <c r="DU29" s="166">
        <v>42.04</v>
      </c>
      <c r="DV29" s="166">
        <v>-7.15</v>
      </c>
      <c r="DW29" s="166">
        <v>-22.7273</v>
      </c>
      <c r="DX29" s="166">
        <v>-11.4909</v>
      </c>
      <c r="DY29" s="166">
        <v>-32.909799999999997</v>
      </c>
      <c r="DZ29" s="166">
        <v>-31.654499999999999</v>
      </c>
      <c r="EA29" s="166">
        <v>63.002499999999998</v>
      </c>
      <c r="EB29" s="166">
        <v>27.8565</v>
      </c>
      <c r="EC29" s="166">
        <v>15.0608</v>
      </c>
      <c r="ED29" s="166">
        <v>15.774699999999999</v>
      </c>
      <c r="EE29" s="166">
        <v>-6.8791000000000002</v>
      </c>
      <c r="EF29" s="166">
        <v>-17.545400000000001</v>
      </c>
      <c r="EG29" s="166">
        <v>-16.167000000000002</v>
      </c>
      <c r="EH29" s="166">
        <v>-7.0338000000000003</v>
      </c>
      <c r="EI29" s="166">
        <v>-50.020899999999997</v>
      </c>
      <c r="EJ29" s="167"/>
      <c r="EK29" s="166">
        <v>-17.920500000000001</v>
      </c>
      <c r="EL29" s="166">
        <v>-16.009399999999999</v>
      </c>
      <c r="EM29" s="166">
        <v>22.008299999999998</v>
      </c>
      <c r="EN29" s="166">
        <v>-13.029199999999999</v>
      </c>
      <c r="EO29" s="166">
        <v>-12.4922</v>
      </c>
      <c r="EP29" s="166">
        <v>1.04</v>
      </c>
      <c r="EQ29" s="166">
        <v>-24.573899999999998</v>
      </c>
      <c r="ER29" s="166">
        <v>-24.3443</v>
      </c>
      <c r="ES29" s="166">
        <v>8.6896000000000004</v>
      </c>
      <c r="ET29" s="166">
        <v>0</v>
      </c>
      <c r="EU29" s="166">
        <v>-3.58</v>
      </c>
      <c r="EV29" s="166">
        <v>0.3</v>
      </c>
      <c r="EW29" s="166">
        <v>6.9836999999999998</v>
      </c>
      <c r="EX29" s="166">
        <v>-34.243600000000001</v>
      </c>
      <c r="EY29" s="166">
        <v>-16.019400000000001</v>
      </c>
      <c r="EZ29" s="166">
        <v>-10.600099999999999</v>
      </c>
      <c r="FA29" s="166">
        <v>10.0082</v>
      </c>
      <c r="FB29" s="166">
        <v>5.7492000000000001</v>
      </c>
      <c r="FC29" s="166">
        <v>-20.440799999999999</v>
      </c>
      <c r="FD29" s="166">
        <v>3.8228</v>
      </c>
      <c r="FE29" s="167"/>
      <c r="FF29" s="166">
        <v>3.6063000000000001</v>
      </c>
      <c r="FG29" s="166">
        <v>2.9809000000000001</v>
      </c>
      <c r="FH29" s="166">
        <v>2.996</v>
      </c>
      <c r="FI29" s="166">
        <v>0</v>
      </c>
      <c r="FJ29" s="167"/>
      <c r="FK29" s="166">
        <v>4.1863999999999999</v>
      </c>
      <c r="FL29" s="167"/>
      <c r="FM29" s="166">
        <v>20.215499999999999</v>
      </c>
      <c r="FN29" s="166">
        <v>19.684000000000001</v>
      </c>
      <c r="FO29" s="166">
        <v>21.924800000000001</v>
      </c>
      <c r="FP29" s="166">
        <v>34.527999999999999</v>
      </c>
      <c r="FQ29" s="166">
        <v>21.6373</v>
      </c>
      <c r="FR29" s="166">
        <v>-16.14</v>
      </c>
      <c r="FS29" s="166">
        <v>-1.5229999999999999</v>
      </c>
      <c r="FT29" s="166">
        <v>0.21809999999999999</v>
      </c>
      <c r="FU29" s="166">
        <v>1.1299999999999999</v>
      </c>
      <c r="FV29" s="166">
        <v>-0.89</v>
      </c>
      <c r="FW29" s="166">
        <v>-22.772099999999998</v>
      </c>
      <c r="FX29" s="167"/>
      <c r="FY29" s="166">
        <v>7.3529999999999998</v>
      </c>
      <c r="FZ29" s="166">
        <v>0.46200000000000002</v>
      </c>
      <c r="GA29" s="167"/>
      <c r="GB29" s="166">
        <v>29.74</v>
      </c>
      <c r="GC29" s="166">
        <v>-39.9754</v>
      </c>
      <c r="GD29" s="166">
        <v>-29.187100000000001</v>
      </c>
      <c r="GE29" s="166">
        <v>-1.61</v>
      </c>
      <c r="GF29" s="166">
        <v>27.164999999999999</v>
      </c>
      <c r="GG29" s="167"/>
      <c r="GH29" s="166">
        <v>25.4451</v>
      </c>
      <c r="GI29" s="166">
        <v>-9.8878000000000004</v>
      </c>
      <c r="GJ29" s="166">
        <v>-10.5383</v>
      </c>
      <c r="GK29" s="166">
        <v>2.5926999999999998</v>
      </c>
      <c r="GL29" s="166">
        <v>4.0500000000000001E-2</v>
      </c>
      <c r="GM29" s="167"/>
      <c r="GN29" s="166">
        <v>-11.4239</v>
      </c>
      <c r="GO29" s="166">
        <v>-40.046300000000002</v>
      </c>
      <c r="GP29" s="166">
        <v>11.658200000000001</v>
      </c>
      <c r="GQ29" s="166">
        <v>-21.304200000000002</v>
      </c>
      <c r="GR29" s="166">
        <v>4.5471000000000004</v>
      </c>
      <c r="GS29" s="166">
        <v>4.4101999999999997</v>
      </c>
      <c r="GT29" s="166">
        <v>177.6764</v>
      </c>
      <c r="GU29" s="166">
        <v>-2.1038000000000001</v>
      </c>
      <c r="GV29" s="166">
        <v>-5.5148000000000001</v>
      </c>
      <c r="GW29" s="166">
        <v>-9.5579000000000001</v>
      </c>
      <c r="GX29" s="166">
        <v>5.7799999999999997E-2</v>
      </c>
      <c r="GY29" s="166">
        <v>9.5748999999999995</v>
      </c>
      <c r="GZ29" s="166">
        <v>9.8187999999999995</v>
      </c>
      <c r="HA29" s="166">
        <v>-0.53890000000000005</v>
      </c>
      <c r="HB29" s="166">
        <v>11.608499999999999</v>
      </c>
      <c r="HC29" s="166">
        <v>13.0921</v>
      </c>
      <c r="HD29" s="166">
        <v>-3.77</v>
      </c>
      <c r="HE29" s="166">
        <v>7.5895000000000001</v>
      </c>
      <c r="HF29" s="166">
        <v>24.187999999999999</v>
      </c>
      <c r="HG29" s="166">
        <v>47.461399999999998</v>
      </c>
      <c r="HH29" s="166">
        <v>68.449600000000004</v>
      </c>
      <c r="HI29" s="166">
        <v>-49.686199999999999</v>
      </c>
      <c r="HJ29" s="166">
        <v>2.2932999999999999</v>
      </c>
      <c r="HK29" s="166">
        <v>0</v>
      </c>
      <c r="HL29" s="166">
        <v>0</v>
      </c>
      <c r="HM29" s="166">
        <v>-11.702500000000001</v>
      </c>
      <c r="HN29" s="166">
        <v>-13.174099999999999</v>
      </c>
      <c r="HO29" s="167"/>
      <c r="HP29" s="167"/>
      <c r="HQ29" s="166">
        <v>-17.8627</v>
      </c>
      <c r="HR29" s="166">
        <v>-17.494599999999998</v>
      </c>
      <c r="HS29" s="166">
        <v>-23.107800000000001</v>
      </c>
      <c r="HT29" s="166">
        <v>-22.950600000000001</v>
      </c>
      <c r="HU29" s="166">
        <v>7.57</v>
      </c>
      <c r="HV29" s="166">
        <v>7.43</v>
      </c>
      <c r="HW29" s="166">
        <v>-30.7</v>
      </c>
      <c r="HX29" s="166">
        <v>-29.9</v>
      </c>
      <c r="HY29" s="166">
        <v>0.1767</v>
      </c>
      <c r="HZ29" s="166">
        <v>5.76</v>
      </c>
      <c r="IA29" s="166">
        <v>60.715400000000002</v>
      </c>
      <c r="IB29" s="166">
        <v>13.295199999999999</v>
      </c>
      <c r="IC29" s="166">
        <v>13.0335</v>
      </c>
      <c r="ID29" s="166">
        <v>-9.3000000000000007</v>
      </c>
      <c r="IE29" s="166">
        <v>-38</v>
      </c>
      <c r="IF29" s="166">
        <v>1.7</v>
      </c>
      <c r="IG29" s="166">
        <v>1</v>
      </c>
      <c r="IH29" s="166">
        <v>-18.037800000000001</v>
      </c>
      <c r="II29" s="166">
        <v>-17.969200000000001</v>
      </c>
      <c r="IJ29" s="166">
        <v>-135.6096</v>
      </c>
      <c r="IK29" s="166">
        <v>-3.6398999999999999</v>
      </c>
      <c r="IL29" s="166">
        <v>-248.3734</v>
      </c>
      <c r="IM29" s="166">
        <v>6.3901000000000003</v>
      </c>
      <c r="IN29" s="166">
        <v>-30.3781</v>
      </c>
      <c r="IO29" s="167"/>
      <c r="IP29" s="167"/>
      <c r="IQ29" s="166">
        <v>63.341700000000003</v>
      </c>
      <c r="IR29" s="166">
        <v>146.83320000000001</v>
      </c>
      <c r="IS29" s="167"/>
      <c r="IT29" s="166">
        <v>6.7202999999999999</v>
      </c>
      <c r="IU29" s="166">
        <v>4.4353999999999996</v>
      </c>
      <c r="IV29" s="166">
        <v>41.972299999999997</v>
      </c>
      <c r="IW29" s="166">
        <v>131.14080000000001</v>
      </c>
      <c r="IX29" s="166">
        <v>-256.77280000000002</v>
      </c>
      <c r="IY29" s="166">
        <v>12.2241</v>
      </c>
      <c r="IZ29" s="166">
        <v>-10.942399999999999</v>
      </c>
      <c r="JA29" s="166">
        <v>-2.6697000000000002</v>
      </c>
      <c r="JB29" s="166">
        <v>3.4590000000000001</v>
      </c>
      <c r="JC29" s="166">
        <v>-10.08</v>
      </c>
      <c r="JD29" s="166">
        <v>-2.173</v>
      </c>
      <c r="JE29" s="166">
        <v>-2.173</v>
      </c>
      <c r="JF29" s="166">
        <v>6.16</v>
      </c>
      <c r="JG29" s="166">
        <v>-3.68</v>
      </c>
      <c r="JH29" s="166">
        <v>-2.7372000000000001</v>
      </c>
      <c r="JI29" s="166">
        <v>-2.5467</v>
      </c>
      <c r="JJ29" s="166">
        <v>8.4977</v>
      </c>
      <c r="JK29" s="166">
        <v>-4.8019999999999996</v>
      </c>
      <c r="JL29" s="166">
        <v>-0.5</v>
      </c>
      <c r="JM29" s="166">
        <v>-0.749</v>
      </c>
      <c r="JN29" s="166">
        <v>0.47499999999999998</v>
      </c>
      <c r="JO29" s="167"/>
      <c r="JP29" s="167"/>
      <c r="JQ29" s="166">
        <v>4.0762</v>
      </c>
      <c r="JR29" s="166">
        <v>3.1901000000000002</v>
      </c>
      <c r="JS29" s="166">
        <v>2.8950999999999998</v>
      </c>
      <c r="JT29" s="167"/>
      <c r="JU29" s="166">
        <v>23</v>
      </c>
      <c r="JV29" s="166">
        <v>5.2602000000000002</v>
      </c>
      <c r="JW29" s="166">
        <v>1.07</v>
      </c>
      <c r="JX29" s="167"/>
      <c r="JY29" s="166">
        <v>4.3672000000000004</v>
      </c>
      <c r="JZ29" s="166">
        <v>-19.305299999999999</v>
      </c>
      <c r="KA29" s="166">
        <v>-24.8687</v>
      </c>
      <c r="KB29" s="166">
        <v>6.6581999999999999</v>
      </c>
      <c r="KC29" s="166">
        <v>14.942600000000001</v>
      </c>
      <c r="KD29" s="166">
        <v>-20.765899999999998</v>
      </c>
      <c r="KE29" s="166">
        <v>4.7671000000000001</v>
      </c>
      <c r="KF29" s="166">
        <v>-16.399999999999999</v>
      </c>
      <c r="KG29" s="166">
        <v>-1.9</v>
      </c>
      <c r="KH29" s="166">
        <v>36.089799999999997</v>
      </c>
      <c r="KI29" s="166">
        <v>-84.866100000000003</v>
      </c>
    </row>
    <row r="30" spans="1:295" ht="18" customHeight="1" x14ac:dyDescent="0.3">
      <c r="A30" s="162" t="s">
        <v>64</v>
      </c>
      <c r="B30" s="162" t="s">
        <v>866</v>
      </c>
      <c r="C30" s="166">
        <v>0</v>
      </c>
      <c r="D30" s="166">
        <v>3.0278</v>
      </c>
      <c r="E30" s="167"/>
      <c r="F30" s="166">
        <v>4.5651000000000002</v>
      </c>
      <c r="G30" s="166">
        <v>10.8964</v>
      </c>
      <c r="H30" s="167"/>
      <c r="I30" s="166">
        <v>19.4557</v>
      </c>
      <c r="J30" s="167"/>
      <c r="K30" s="166">
        <v>32.034700000000001</v>
      </c>
      <c r="L30" s="166">
        <v>14.4556</v>
      </c>
      <c r="M30" s="166">
        <v>14.101900000000001</v>
      </c>
      <c r="N30" s="166">
        <v>-17.760000000000002</v>
      </c>
      <c r="O30" s="166">
        <v>-35.200000000000003</v>
      </c>
      <c r="P30" s="166">
        <v>11</v>
      </c>
      <c r="Q30" s="166">
        <v>6.6239999999999997</v>
      </c>
      <c r="R30" s="166">
        <v>-24.2</v>
      </c>
      <c r="S30" s="166">
        <v>3.6789999999999998</v>
      </c>
      <c r="T30" s="166">
        <v>3.5868000000000002</v>
      </c>
      <c r="U30" s="166">
        <v>9.1155000000000008</v>
      </c>
      <c r="V30" s="166">
        <v>9.1536000000000008</v>
      </c>
      <c r="W30" s="166">
        <v>15.242900000000001</v>
      </c>
      <c r="X30" s="166">
        <v>3.3243999999999998</v>
      </c>
      <c r="Y30" s="166">
        <v>9.6299999999999997E-2</v>
      </c>
      <c r="Z30" s="166">
        <v>2.1537000000000002</v>
      </c>
      <c r="AA30" s="167"/>
      <c r="AB30" s="166">
        <v>-0.71940000000000004</v>
      </c>
      <c r="AC30" s="166">
        <v>0.84799999999999998</v>
      </c>
      <c r="AD30" s="166">
        <v>0.80900000000000005</v>
      </c>
      <c r="AE30" s="166">
        <v>3.2989999999999999</v>
      </c>
      <c r="AF30" s="166">
        <v>-2.2200000000000002</v>
      </c>
      <c r="AG30" s="166">
        <v>4.4000000000000004</v>
      </c>
      <c r="AH30" s="166">
        <v>-0.23899999999999999</v>
      </c>
      <c r="AI30" s="166">
        <v>0.23300000000000001</v>
      </c>
      <c r="AJ30" s="167"/>
      <c r="AK30" s="166">
        <v>-2.78</v>
      </c>
      <c r="AL30" s="167"/>
      <c r="AM30" s="166">
        <v>-13.2</v>
      </c>
      <c r="AN30" s="166">
        <v>-13.36</v>
      </c>
      <c r="AO30" s="166">
        <v>7.9146000000000001</v>
      </c>
      <c r="AP30" s="166">
        <v>3.4163000000000001</v>
      </c>
      <c r="AQ30" s="166">
        <v>26.478899999999999</v>
      </c>
      <c r="AR30" s="166">
        <v>30.940100000000001</v>
      </c>
      <c r="AS30" s="166">
        <v>-17.0548</v>
      </c>
      <c r="AT30" s="166">
        <v>2.3647999999999998</v>
      </c>
      <c r="AU30" s="167"/>
      <c r="AV30" s="166">
        <v>10.7996</v>
      </c>
      <c r="AW30" s="166">
        <v>10.615</v>
      </c>
      <c r="AX30" s="166">
        <v>-19.776800000000001</v>
      </c>
      <c r="AY30" s="167"/>
      <c r="AZ30" s="166">
        <v>36.214799999999997</v>
      </c>
      <c r="BA30" s="166">
        <v>35.9651</v>
      </c>
      <c r="BB30" s="166">
        <v>45.229300000000002</v>
      </c>
      <c r="BC30" s="166">
        <v>13.6149</v>
      </c>
      <c r="BD30" s="166">
        <v>-5.0999999999999996</v>
      </c>
      <c r="BE30" s="166">
        <v>-5.0999999999999996</v>
      </c>
      <c r="BF30" s="166">
        <v>-19.790500000000002</v>
      </c>
      <c r="BG30" s="167"/>
      <c r="BH30" s="166">
        <v>-3.4845999999999999</v>
      </c>
      <c r="BI30" s="167"/>
      <c r="BJ30" s="166">
        <v>5.2821999999999996</v>
      </c>
      <c r="BK30" s="166">
        <v>9.3242999999999991</v>
      </c>
      <c r="BL30" s="166">
        <v>6.8589000000000002</v>
      </c>
      <c r="BM30" s="166">
        <v>4.5853999999999999</v>
      </c>
      <c r="BN30" s="166">
        <v>-74.922899999999998</v>
      </c>
      <c r="BO30" s="166">
        <v>87.069299999999998</v>
      </c>
      <c r="BP30" s="166">
        <v>87.038799999999995</v>
      </c>
      <c r="BQ30" s="166">
        <v>-105.7559</v>
      </c>
      <c r="BR30" s="166">
        <v>-46.1584</v>
      </c>
      <c r="BS30" s="167"/>
      <c r="BT30" s="167"/>
      <c r="BU30" s="167"/>
      <c r="BV30" s="166">
        <v>40.746499999999997</v>
      </c>
      <c r="BW30" s="166">
        <v>16.45</v>
      </c>
      <c r="BX30" s="166">
        <v>13.86</v>
      </c>
      <c r="BY30" s="166">
        <v>3.04</v>
      </c>
      <c r="BZ30" s="166">
        <v>19.37</v>
      </c>
      <c r="CA30" s="166">
        <v>-10.176500000000001</v>
      </c>
      <c r="CB30" s="166">
        <v>-10.0426</v>
      </c>
      <c r="CC30" s="166">
        <v>26.5745</v>
      </c>
      <c r="CD30" s="166">
        <v>24.825500000000002</v>
      </c>
      <c r="CE30" s="167"/>
      <c r="CF30" s="166">
        <v>2.7671999999999999</v>
      </c>
      <c r="CG30" s="166">
        <v>3.0642</v>
      </c>
      <c r="CH30" s="166">
        <v>5.0205000000000002</v>
      </c>
      <c r="CI30" s="166">
        <v>3.5710000000000002</v>
      </c>
      <c r="CJ30" s="167"/>
      <c r="CK30" s="167"/>
      <c r="CL30" s="167"/>
      <c r="CM30" s="166">
        <v>-9.5</v>
      </c>
      <c r="CN30" s="166">
        <v>-5.03</v>
      </c>
      <c r="CO30" s="166">
        <v>35.682400000000001</v>
      </c>
      <c r="CP30" s="166">
        <v>35.4315</v>
      </c>
      <c r="CQ30" s="166">
        <v>34.1374</v>
      </c>
      <c r="CR30" s="166">
        <v>14.1066</v>
      </c>
      <c r="CS30" s="166">
        <v>14.61</v>
      </c>
      <c r="CT30" s="166">
        <v>-12.677899999999999</v>
      </c>
      <c r="CU30" s="166">
        <v>-24.6968</v>
      </c>
      <c r="CV30" s="166">
        <v>-2.149</v>
      </c>
      <c r="CW30" s="166">
        <v>4.2016</v>
      </c>
      <c r="CX30" s="166">
        <v>47.73</v>
      </c>
      <c r="CY30" s="166">
        <v>20.170000000000002</v>
      </c>
      <c r="CZ30" s="166">
        <v>6.5674000000000001</v>
      </c>
      <c r="DA30" s="166">
        <v>5.8624000000000001</v>
      </c>
      <c r="DB30" s="166">
        <v>13.173299999999999</v>
      </c>
      <c r="DC30" s="167"/>
      <c r="DD30" s="166">
        <v>-4.7</v>
      </c>
      <c r="DE30" s="166">
        <v>-4.5312999999999999</v>
      </c>
      <c r="DF30" s="166">
        <v>33.304400000000001</v>
      </c>
      <c r="DG30" s="167"/>
      <c r="DH30" s="166">
        <v>-5.7999000000000001</v>
      </c>
      <c r="DI30" s="166">
        <v>-65.099999999999994</v>
      </c>
      <c r="DJ30" s="166">
        <v>-66.599999999999994</v>
      </c>
      <c r="DK30" s="166">
        <v>-2.2387999999999999</v>
      </c>
      <c r="DL30" s="166">
        <v>17.958600000000001</v>
      </c>
      <c r="DM30" s="166">
        <v>21.1387</v>
      </c>
      <c r="DN30" s="166">
        <v>32.290999999999997</v>
      </c>
      <c r="DO30" s="166">
        <v>19.260000000000002</v>
      </c>
      <c r="DP30" s="166">
        <v>-4.71</v>
      </c>
      <c r="DQ30" s="166">
        <v>18.243500000000001</v>
      </c>
      <c r="DR30" s="166">
        <v>-31.5718</v>
      </c>
      <c r="DS30" s="166">
        <v>-14.69</v>
      </c>
      <c r="DT30" s="166">
        <v>-14.82</v>
      </c>
      <c r="DU30" s="166">
        <v>43.44</v>
      </c>
      <c r="DV30" s="166">
        <v>-6.25</v>
      </c>
      <c r="DW30" s="166">
        <v>-28.363600000000002</v>
      </c>
      <c r="DX30" s="166">
        <v>-13.9</v>
      </c>
      <c r="DY30" s="166">
        <v>-36.834099999999999</v>
      </c>
      <c r="DZ30" s="166">
        <v>-34.263599999999997</v>
      </c>
      <c r="EA30" s="166">
        <v>64.256699999999995</v>
      </c>
      <c r="EB30" s="166">
        <v>27.936900000000001</v>
      </c>
      <c r="EC30" s="166">
        <v>15.3132</v>
      </c>
      <c r="ED30" s="166">
        <v>15.8809</v>
      </c>
      <c r="EE30" s="166">
        <v>-7.64</v>
      </c>
      <c r="EF30" s="166">
        <v>-13.2514</v>
      </c>
      <c r="EG30" s="166">
        <v>-16.059999999999999</v>
      </c>
      <c r="EH30" s="166">
        <v>18.180199999999999</v>
      </c>
      <c r="EI30" s="166">
        <v>-57.543399999999998</v>
      </c>
      <c r="EJ30" s="167"/>
      <c r="EK30" s="166">
        <v>-18.569800000000001</v>
      </c>
      <c r="EL30" s="166">
        <v>-17.158899999999999</v>
      </c>
      <c r="EM30" s="166">
        <v>20.4482</v>
      </c>
      <c r="EN30" s="166">
        <v>-14.056900000000001</v>
      </c>
      <c r="EO30" s="166">
        <v>-14.5246</v>
      </c>
      <c r="EP30" s="166">
        <v>10.256</v>
      </c>
      <c r="EQ30" s="166">
        <v>-27.027100000000001</v>
      </c>
      <c r="ER30" s="166">
        <v>-26.696999999999999</v>
      </c>
      <c r="ES30" s="166">
        <v>7.8483000000000001</v>
      </c>
      <c r="ET30" s="166">
        <v>-5.77</v>
      </c>
      <c r="EU30" s="166">
        <v>-5.62</v>
      </c>
      <c r="EV30" s="166">
        <v>1.1000000000000001</v>
      </c>
      <c r="EW30" s="166">
        <v>7.5732999999999997</v>
      </c>
      <c r="EX30" s="166">
        <v>-38.552700000000002</v>
      </c>
      <c r="EY30" s="166">
        <v>-16.373000000000001</v>
      </c>
      <c r="EZ30" s="166">
        <v>-10.8628</v>
      </c>
      <c r="FA30" s="166">
        <v>9.9151000000000007</v>
      </c>
      <c r="FB30" s="166">
        <v>6.0951000000000004</v>
      </c>
      <c r="FC30" s="166">
        <v>-16.959499999999998</v>
      </c>
      <c r="FD30" s="166">
        <v>3.6962000000000002</v>
      </c>
      <c r="FE30" s="167"/>
      <c r="FF30" s="166">
        <v>3.6768999999999998</v>
      </c>
      <c r="FG30" s="166">
        <v>2.492</v>
      </c>
      <c r="FH30" s="166">
        <v>2.8645</v>
      </c>
      <c r="FI30" s="166">
        <v>0</v>
      </c>
      <c r="FJ30" s="166">
        <v>3.1817000000000002</v>
      </c>
      <c r="FK30" s="166">
        <v>2.8468</v>
      </c>
      <c r="FL30" s="166">
        <v>10.382300000000001</v>
      </c>
      <c r="FM30" s="166">
        <v>22.4849</v>
      </c>
      <c r="FN30" s="166">
        <v>22.380600000000001</v>
      </c>
      <c r="FO30" s="166">
        <v>19.5473</v>
      </c>
      <c r="FP30" s="166">
        <v>32.2468</v>
      </c>
      <c r="FQ30" s="166">
        <v>23.106999999999999</v>
      </c>
      <c r="FR30" s="166">
        <v>-16.329999999999998</v>
      </c>
      <c r="FS30" s="166">
        <v>-1.2043999999999999</v>
      </c>
      <c r="FT30" s="166">
        <v>0.21809999999999999</v>
      </c>
      <c r="FU30" s="166">
        <v>1.34</v>
      </c>
      <c r="FV30" s="166">
        <v>-0.74</v>
      </c>
      <c r="FW30" s="166">
        <v>-22.613199999999999</v>
      </c>
      <c r="FX30" s="166">
        <v>2.1425000000000001</v>
      </c>
      <c r="FY30" s="166">
        <v>7.2830000000000004</v>
      </c>
      <c r="FZ30" s="166">
        <v>0.52500000000000002</v>
      </c>
      <c r="GA30" s="167"/>
      <c r="GB30" s="166">
        <v>28.49</v>
      </c>
      <c r="GC30" s="166">
        <v>-39.516500000000001</v>
      </c>
      <c r="GD30" s="166">
        <v>-28.3752</v>
      </c>
      <c r="GE30" s="166">
        <v>-1.51</v>
      </c>
      <c r="GF30" s="166">
        <v>25.601400000000002</v>
      </c>
      <c r="GG30" s="167"/>
      <c r="GH30" s="166">
        <v>25.773700000000002</v>
      </c>
      <c r="GI30" s="166">
        <v>-10.0459</v>
      </c>
      <c r="GJ30" s="166">
        <v>-10.5853</v>
      </c>
      <c r="GK30" s="166">
        <v>2.6854</v>
      </c>
      <c r="GL30" s="167"/>
      <c r="GM30" s="167"/>
      <c r="GN30" s="166">
        <v>-11.043799999999999</v>
      </c>
      <c r="GO30" s="166">
        <v>-41.410800000000002</v>
      </c>
      <c r="GP30" s="166">
        <v>11.053000000000001</v>
      </c>
      <c r="GQ30" s="166">
        <v>-20.3674</v>
      </c>
      <c r="GR30" s="166">
        <v>5.7618</v>
      </c>
      <c r="GS30" s="166">
        <v>4.4081000000000001</v>
      </c>
      <c r="GT30" s="166">
        <v>184.79349999999999</v>
      </c>
      <c r="GU30" s="166">
        <v>-1.3253999999999999</v>
      </c>
      <c r="GV30" s="166">
        <v>-5.5266000000000002</v>
      </c>
      <c r="GW30" s="166">
        <v>-10.0129</v>
      </c>
      <c r="GX30" s="166">
        <v>0.52090000000000003</v>
      </c>
      <c r="GY30" s="166">
        <v>9.7799999999999994</v>
      </c>
      <c r="GZ30" s="166">
        <v>9.9452999999999996</v>
      </c>
      <c r="HA30" s="166">
        <v>0</v>
      </c>
      <c r="HB30" s="166">
        <v>11.7064</v>
      </c>
      <c r="HC30" s="166">
        <v>13.553800000000001</v>
      </c>
      <c r="HD30" s="166">
        <v>1.26</v>
      </c>
      <c r="HE30" s="166">
        <v>2.9260999999999999</v>
      </c>
      <c r="HF30" s="166">
        <v>11.4681</v>
      </c>
      <c r="HG30" s="166">
        <v>62.402000000000001</v>
      </c>
      <c r="HH30" s="166">
        <v>65.245500000000007</v>
      </c>
      <c r="HI30" s="166">
        <v>-49.7</v>
      </c>
      <c r="HJ30" s="166">
        <v>3.9365999999999999</v>
      </c>
      <c r="HK30" s="166">
        <v>0</v>
      </c>
      <c r="HL30" s="166">
        <v>0</v>
      </c>
      <c r="HM30" s="166">
        <v>0</v>
      </c>
      <c r="HN30" s="166">
        <v>0</v>
      </c>
      <c r="HO30" s="167"/>
      <c r="HP30" s="167"/>
      <c r="HQ30" s="166">
        <v>-17.9451</v>
      </c>
      <c r="HR30" s="166">
        <v>-17.066099999999999</v>
      </c>
      <c r="HS30" s="166">
        <v>-24.392099999999999</v>
      </c>
      <c r="HT30" s="166">
        <v>-24.9817</v>
      </c>
      <c r="HU30" s="166">
        <v>3.94</v>
      </c>
      <c r="HV30" s="166">
        <v>4.1900000000000004</v>
      </c>
      <c r="HW30" s="166">
        <v>-29.9</v>
      </c>
      <c r="HX30" s="166">
        <v>-30.6</v>
      </c>
      <c r="HY30" s="166">
        <v>0.35249999999999998</v>
      </c>
      <c r="HZ30" s="166">
        <v>8.4</v>
      </c>
      <c r="IA30" s="166">
        <v>55.241399999999999</v>
      </c>
      <c r="IB30" s="166">
        <v>14.8177</v>
      </c>
      <c r="IC30" s="166">
        <v>14.218400000000001</v>
      </c>
      <c r="ID30" s="166">
        <v>-8.4</v>
      </c>
      <c r="IE30" s="166">
        <v>-39.299999999999997</v>
      </c>
      <c r="IF30" s="166">
        <v>1.7</v>
      </c>
      <c r="IG30" s="166">
        <v>1.2</v>
      </c>
      <c r="IH30" s="166">
        <v>-16.985700000000001</v>
      </c>
      <c r="II30" s="166">
        <v>-16.8704</v>
      </c>
      <c r="IJ30" s="166">
        <v>-133.2927</v>
      </c>
      <c r="IK30" s="166">
        <v>4.5456000000000003</v>
      </c>
      <c r="IL30" s="166">
        <v>-256.952</v>
      </c>
      <c r="IM30" s="166">
        <v>9.0805000000000007</v>
      </c>
      <c r="IN30" s="166">
        <v>-30.169</v>
      </c>
      <c r="IO30" s="167"/>
      <c r="IP30" s="167"/>
      <c r="IQ30" s="166">
        <v>56.613300000000002</v>
      </c>
      <c r="IR30" s="166">
        <v>154.31610000000001</v>
      </c>
      <c r="IS30" s="167"/>
      <c r="IT30" s="166">
        <v>3.8778000000000001</v>
      </c>
      <c r="IU30" s="166">
        <v>2.8281999999999998</v>
      </c>
      <c r="IV30" s="166">
        <v>50.580100000000002</v>
      </c>
      <c r="IW30" s="166">
        <v>141.06569999999999</v>
      </c>
      <c r="IX30" s="166">
        <v>-259.91410000000002</v>
      </c>
      <c r="IY30" s="166">
        <v>19.349699999999999</v>
      </c>
      <c r="IZ30" s="166">
        <v>-18.311299999999999</v>
      </c>
      <c r="JA30" s="166">
        <v>-2.8576999999999999</v>
      </c>
      <c r="JB30" s="166">
        <v>4.1369999999999996</v>
      </c>
      <c r="JC30" s="166">
        <v>-10.64</v>
      </c>
      <c r="JD30" s="166">
        <v>-2.2189999999999999</v>
      </c>
      <c r="JE30" s="166">
        <v>-2.2050000000000001</v>
      </c>
      <c r="JF30" s="166">
        <v>6.08</v>
      </c>
      <c r="JG30" s="166">
        <v>-3.6</v>
      </c>
      <c r="JH30" s="166">
        <v>-2.5350000000000001</v>
      </c>
      <c r="JI30" s="166">
        <v>-2.1958000000000002</v>
      </c>
      <c r="JJ30" s="166">
        <v>8.3238000000000003</v>
      </c>
      <c r="JK30" s="166">
        <v>-4.6859999999999999</v>
      </c>
      <c r="JL30" s="166">
        <v>-0.5</v>
      </c>
      <c r="JM30" s="166">
        <v>-0.27800000000000002</v>
      </c>
      <c r="JN30" s="166">
        <v>-0.57199999999999995</v>
      </c>
      <c r="JO30" s="167"/>
      <c r="JP30" s="167"/>
      <c r="JQ30" s="166">
        <v>3.5813000000000001</v>
      </c>
      <c r="JR30" s="166">
        <v>3.9708999999999999</v>
      </c>
      <c r="JS30" s="166">
        <v>3.4622999999999999</v>
      </c>
      <c r="JT30" s="167"/>
      <c r="JU30" s="166">
        <v>22.4</v>
      </c>
      <c r="JV30" s="166">
        <v>5.3560999999999996</v>
      </c>
      <c r="JW30" s="166">
        <v>1.21</v>
      </c>
      <c r="JX30" s="167"/>
      <c r="JY30" s="166">
        <v>4.8548999999999998</v>
      </c>
      <c r="JZ30" s="166">
        <v>-18.767499999999998</v>
      </c>
      <c r="KA30" s="166">
        <v>-24.925899999999999</v>
      </c>
      <c r="KB30" s="166">
        <v>6.0628000000000002</v>
      </c>
      <c r="KC30" s="166">
        <v>14.162000000000001</v>
      </c>
      <c r="KD30" s="166">
        <v>-20.629200000000001</v>
      </c>
      <c r="KE30" s="166">
        <v>5.5095000000000001</v>
      </c>
      <c r="KF30" s="166">
        <v>-15.5</v>
      </c>
      <c r="KG30" s="166">
        <v>-1.9</v>
      </c>
      <c r="KH30" s="166">
        <v>23.377700000000001</v>
      </c>
      <c r="KI30" s="166">
        <v>-64.529200000000003</v>
      </c>
    </row>
    <row r="31" spans="1:295" ht="18" customHeight="1" x14ac:dyDescent="0.3">
      <c r="A31" s="162" t="s">
        <v>64</v>
      </c>
      <c r="B31" s="162" t="s">
        <v>867</v>
      </c>
      <c r="C31" s="166">
        <v>0</v>
      </c>
      <c r="D31" s="166">
        <v>0.92459999999999998</v>
      </c>
      <c r="E31" s="167"/>
      <c r="F31" s="166">
        <v>4.8884999999999996</v>
      </c>
      <c r="G31" s="166">
        <v>13.1866</v>
      </c>
      <c r="H31" s="167"/>
      <c r="I31" s="166">
        <v>12.6638</v>
      </c>
      <c r="J31" s="167"/>
      <c r="K31" s="166">
        <v>32.118000000000002</v>
      </c>
      <c r="L31" s="166">
        <v>14.551600000000001</v>
      </c>
      <c r="M31" s="166">
        <v>14.0764</v>
      </c>
      <c r="N31" s="166">
        <v>-17.760000000000002</v>
      </c>
      <c r="O31" s="167"/>
      <c r="P31" s="166">
        <v>11</v>
      </c>
      <c r="Q31" s="166">
        <v>6.6239999999999997</v>
      </c>
      <c r="R31" s="167"/>
      <c r="S31" s="166">
        <v>3.7223000000000002</v>
      </c>
      <c r="T31" s="166">
        <v>2.7441</v>
      </c>
      <c r="U31" s="167"/>
      <c r="V31" s="166">
        <v>9.1047999999999991</v>
      </c>
      <c r="W31" s="166">
        <v>14.8081</v>
      </c>
      <c r="X31" s="166">
        <v>3.0038999999999998</v>
      </c>
      <c r="Y31" s="166">
        <v>8.1900000000000001E-2</v>
      </c>
      <c r="Z31" s="166">
        <v>2.0438999999999998</v>
      </c>
      <c r="AA31" s="167"/>
      <c r="AB31" s="166">
        <v>-1.0576000000000001</v>
      </c>
      <c r="AC31" s="166">
        <v>0.89</v>
      </c>
      <c r="AD31" s="166">
        <v>0.90900000000000003</v>
      </c>
      <c r="AE31" s="166">
        <v>3.1280000000000001</v>
      </c>
      <c r="AF31" s="166">
        <v>-2.2200000000000002</v>
      </c>
      <c r="AG31" s="166">
        <v>4.4000000000000004</v>
      </c>
      <c r="AH31" s="166">
        <v>-0.76500000000000001</v>
      </c>
      <c r="AI31" s="166">
        <v>0.24</v>
      </c>
      <c r="AJ31" s="167"/>
      <c r="AK31" s="166">
        <v>-4.34</v>
      </c>
      <c r="AL31" s="167"/>
      <c r="AM31" s="166">
        <v>-13.01</v>
      </c>
      <c r="AN31" s="166">
        <v>-12.86</v>
      </c>
      <c r="AO31" s="166">
        <v>8.1737000000000002</v>
      </c>
      <c r="AP31" s="166">
        <v>3.1070000000000002</v>
      </c>
      <c r="AQ31" s="166">
        <v>27.378900000000002</v>
      </c>
      <c r="AR31" s="166">
        <v>31.933800000000002</v>
      </c>
      <c r="AS31" s="166">
        <v>-16.842500000000001</v>
      </c>
      <c r="AT31" s="166">
        <v>1.2097</v>
      </c>
      <c r="AU31" s="167"/>
      <c r="AV31" s="166">
        <v>1.1335999999999999</v>
      </c>
      <c r="AW31" s="166">
        <v>0.98219999999999996</v>
      </c>
      <c r="AX31" s="166">
        <v>-16.1066</v>
      </c>
      <c r="AY31" s="167"/>
      <c r="AZ31" s="166">
        <v>31.3902</v>
      </c>
      <c r="BA31" s="166">
        <v>32.671599999999998</v>
      </c>
      <c r="BB31" s="166">
        <v>38.1676</v>
      </c>
      <c r="BC31" s="166">
        <v>16.843800000000002</v>
      </c>
      <c r="BD31" s="166">
        <v>-6.6</v>
      </c>
      <c r="BE31" s="166">
        <v>-6.6</v>
      </c>
      <c r="BF31" s="166">
        <v>-20.767800000000001</v>
      </c>
      <c r="BG31" s="167"/>
      <c r="BH31" s="166">
        <v>-3.5825999999999998</v>
      </c>
      <c r="BI31" s="167"/>
      <c r="BJ31" s="166">
        <v>1.673</v>
      </c>
      <c r="BK31" s="166">
        <v>9.4177</v>
      </c>
      <c r="BL31" s="166">
        <v>7.5397999999999996</v>
      </c>
      <c r="BM31" s="166">
        <v>4.9633000000000003</v>
      </c>
      <c r="BN31" s="166">
        <v>-79.866900000000001</v>
      </c>
      <c r="BO31" s="166">
        <v>90.884100000000004</v>
      </c>
      <c r="BP31" s="166">
        <v>91.219800000000006</v>
      </c>
      <c r="BQ31" s="166">
        <v>-80.956900000000005</v>
      </c>
      <c r="BR31" s="166">
        <v>-33.683300000000003</v>
      </c>
      <c r="BS31" s="167"/>
      <c r="BT31" s="167"/>
      <c r="BU31" s="167"/>
      <c r="BV31" s="166">
        <v>41.614699999999999</v>
      </c>
      <c r="BW31" s="166">
        <v>16.670000000000002</v>
      </c>
      <c r="BX31" s="166">
        <v>14.18</v>
      </c>
      <c r="BY31" s="166">
        <v>2.73</v>
      </c>
      <c r="BZ31" s="166">
        <v>19.36</v>
      </c>
      <c r="CA31" s="166">
        <v>-7.6314000000000002</v>
      </c>
      <c r="CB31" s="166">
        <v>-8.0332000000000008</v>
      </c>
      <c r="CC31" s="166">
        <v>26.606300000000001</v>
      </c>
      <c r="CD31" s="166">
        <v>24.085699999999999</v>
      </c>
      <c r="CE31" s="167"/>
      <c r="CF31" s="166">
        <v>-3.5396999999999998</v>
      </c>
      <c r="CG31" s="166">
        <v>-3.7227000000000001</v>
      </c>
      <c r="CH31" s="166">
        <v>1.3911</v>
      </c>
      <c r="CI31" s="166">
        <v>3.8820999999999999</v>
      </c>
      <c r="CJ31" s="167"/>
      <c r="CK31" s="167"/>
      <c r="CL31" s="167"/>
      <c r="CM31" s="166">
        <v>-10.1</v>
      </c>
      <c r="CN31" s="166">
        <v>-5.32</v>
      </c>
      <c r="CO31" s="166">
        <v>33.1982</v>
      </c>
      <c r="CP31" s="166">
        <v>33.250500000000002</v>
      </c>
      <c r="CQ31" s="166">
        <v>32.108499999999999</v>
      </c>
      <c r="CR31" s="166">
        <v>25.425799999999999</v>
      </c>
      <c r="CS31" s="166">
        <v>26.2973</v>
      </c>
      <c r="CT31" s="166">
        <v>-16.434200000000001</v>
      </c>
      <c r="CU31" s="166">
        <v>-34.5625</v>
      </c>
      <c r="CV31" s="166">
        <v>-8.0480999999999998</v>
      </c>
      <c r="CW31" s="166">
        <v>4.1976000000000004</v>
      </c>
      <c r="CX31" s="166">
        <v>50.81</v>
      </c>
      <c r="CY31" s="166">
        <v>35.479999999999997</v>
      </c>
      <c r="CZ31" s="166">
        <v>-4.6875</v>
      </c>
      <c r="DA31" s="166">
        <v>-4.7851999999999997</v>
      </c>
      <c r="DB31" s="166">
        <v>13.702500000000001</v>
      </c>
      <c r="DC31" s="167"/>
      <c r="DD31" s="166">
        <v>-5.2312000000000003</v>
      </c>
      <c r="DE31" s="166">
        <v>-4.9454000000000002</v>
      </c>
      <c r="DF31" s="166">
        <v>25.834</v>
      </c>
      <c r="DG31" s="167"/>
      <c r="DH31" s="166">
        <v>-6.0609000000000002</v>
      </c>
      <c r="DI31" s="166">
        <v>-58.8</v>
      </c>
      <c r="DJ31" s="166">
        <v>-58.7</v>
      </c>
      <c r="DK31" s="166">
        <v>-2.0409999999999999</v>
      </c>
      <c r="DL31" s="166">
        <v>19.0806</v>
      </c>
      <c r="DM31" s="166">
        <v>22.242699999999999</v>
      </c>
      <c r="DN31" s="166">
        <v>33.960900000000002</v>
      </c>
      <c r="DO31" s="166">
        <v>20.29</v>
      </c>
      <c r="DP31" s="166">
        <v>-4.78</v>
      </c>
      <c r="DQ31" s="166">
        <v>18.398499999999999</v>
      </c>
      <c r="DR31" s="166">
        <v>-25.041399999999999</v>
      </c>
      <c r="DS31" s="166">
        <v>-14.46</v>
      </c>
      <c r="DT31" s="166">
        <v>-14.55</v>
      </c>
      <c r="DU31" s="166">
        <v>43.72</v>
      </c>
      <c r="DV31" s="166">
        <v>-30.42</v>
      </c>
      <c r="DW31" s="166">
        <v>-24.4909</v>
      </c>
      <c r="DX31" s="166">
        <v>-12.3636</v>
      </c>
      <c r="DY31" s="166">
        <v>-30.565000000000001</v>
      </c>
      <c r="DZ31" s="166">
        <v>-29.7</v>
      </c>
      <c r="EA31" s="166">
        <v>52.712499999999999</v>
      </c>
      <c r="EB31" s="166">
        <v>22.405999999999999</v>
      </c>
      <c r="EC31" s="166">
        <v>9.7599</v>
      </c>
      <c r="ED31" s="166">
        <v>10.100199999999999</v>
      </c>
      <c r="EE31" s="166">
        <v>-9.6951000000000001</v>
      </c>
      <c r="EF31" s="166">
        <v>-21.950299999999999</v>
      </c>
      <c r="EG31" s="166">
        <v>-16.454000000000001</v>
      </c>
      <c r="EH31" s="166">
        <v>-8.1163000000000007</v>
      </c>
      <c r="EI31" s="166">
        <v>-44.835999999999999</v>
      </c>
      <c r="EJ31" s="167"/>
      <c r="EK31" s="166">
        <v>-18.415800000000001</v>
      </c>
      <c r="EL31" s="166">
        <v>-16.636399999999998</v>
      </c>
      <c r="EM31" s="166">
        <v>24.3216</v>
      </c>
      <c r="EN31" s="166">
        <v>-11.9528</v>
      </c>
      <c r="EO31" s="166">
        <v>-13.853300000000001</v>
      </c>
      <c r="EP31" s="166">
        <v>-3.0760000000000001</v>
      </c>
      <c r="EQ31" s="166">
        <v>-21.824400000000001</v>
      </c>
      <c r="ER31" s="166">
        <v>-21.476600000000001</v>
      </c>
      <c r="ES31" s="166">
        <v>6.7058999999999997</v>
      </c>
      <c r="ET31" s="166">
        <v>0</v>
      </c>
      <c r="EU31" s="166">
        <v>0</v>
      </c>
      <c r="EV31" s="166">
        <v>5.3</v>
      </c>
      <c r="EW31" s="166">
        <v>8.0068000000000001</v>
      </c>
      <c r="EX31" s="166">
        <v>-35.4178</v>
      </c>
      <c r="EY31" s="166">
        <v>-17.003699999999998</v>
      </c>
      <c r="EZ31" s="166">
        <v>-11.277900000000001</v>
      </c>
      <c r="FA31" s="166">
        <v>13.1096</v>
      </c>
      <c r="FB31" s="166">
        <v>6.4379</v>
      </c>
      <c r="FC31" s="166">
        <v>-19.521799999999999</v>
      </c>
      <c r="FD31" s="166">
        <v>4.5724</v>
      </c>
      <c r="FE31" s="167"/>
      <c r="FF31" s="166">
        <v>4.1914999999999996</v>
      </c>
      <c r="FG31" s="166">
        <v>2.9565999999999999</v>
      </c>
      <c r="FH31" s="166">
        <v>0</v>
      </c>
      <c r="FI31" s="166">
        <v>0</v>
      </c>
      <c r="FJ31" s="166">
        <v>0.66979999999999995</v>
      </c>
      <c r="FK31" s="166">
        <v>0</v>
      </c>
      <c r="FL31" s="166">
        <v>14.903600000000001</v>
      </c>
      <c r="FM31" s="166">
        <v>19.073499999999999</v>
      </c>
      <c r="FN31" s="166">
        <v>18.963799999999999</v>
      </c>
      <c r="FO31" s="166">
        <v>23.377800000000001</v>
      </c>
      <c r="FP31" s="166">
        <v>35.993600000000001</v>
      </c>
      <c r="FQ31" s="166">
        <v>21.8033</v>
      </c>
      <c r="FR31" s="166">
        <v>-16.27</v>
      </c>
      <c r="FS31" s="166">
        <v>-1.8250999999999999</v>
      </c>
      <c r="FT31" s="166">
        <v>0.19159999999999999</v>
      </c>
      <c r="FU31" s="166">
        <v>1.03</v>
      </c>
      <c r="FV31" s="166">
        <v>-1.49</v>
      </c>
      <c r="FW31" s="166">
        <v>-22.219200000000001</v>
      </c>
      <c r="FX31" s="167"/>
      <c r="FY31" s="166">
        <v>7.1769999999999996</v>
      </c>
      <c r="FZ31" s="166">
        <v>0.56799999999999995</v>
      </c>
      <c r="GA31" s="167"/>
      <c r="GB31" s="166">
        <v>28.57</v>
      </c>
      <c r="GC31" s="166">
        <v>-42.341200000000001</v>
      </c>
      <c r="GD31" s="166">
        <v>-31.134799999999998</v>
      </c>
      <c r="GE31" s="166">
        <v>-1.61</v>
      </c>
      <c r="GF31" s="166">
        <v>25.549700000000001</v>
      </c>
      <c r="GG31" s="167"/>
      <c r="GH31" s="166">
        <v>26.213999999999999</v>
      </c>
      <c r="GI31" s="166">
        <v>-9.4016000000000002</v>
      </c>
      <c r="GJ31" s="166">
        <v>-10.1067</v>
      </c>
      <c r="GK31" s="166">
        <v>2.7637</v>
      </c>
      <c r="GL31" s="166">
        <v>7.5800000000000006E-2</v>
      </c>
      <c r="GM31" s="167"/>
      <c r="GN31" s="166">
        <v>-11.546099999999999</v>
      </c>
      <c r="GO31" s="166">
        <v>-35.991</v>
      </c>
      <c r="GP31" s="166">
        <v>9.6064000000000007</v>
      </c>
      <c r="GQ31" s="166">
        <v>-20.4133</v>
      </c>
      <c r="GR31" s="166">
        <v>4.75</v>
      </c>
      <c r="GS31" s="166">
        <v>4.5343</v>
      </c>
      <c r="GT31" s="166">
        <v>181.80879999999999</v>
      </c>
      <c r="GU31" s="166">
        <v>-1.0344</v>
      </c>
      <c r="GV31" s="166">
        <v>-7.3358999999999996</v>
      </c>
      <c r="GW31" s="166">
        <v>-9.4094999999999995</v>
      </c>
      <c r="GX31" s="166">
        <v>0.67300000000000004</v>
      </c>
      <c r="GY31" s="166">
        <v>9.7873000000000001</v>
      </c>
      <c r="GZ31" s="166">
        <v>9.9611999999999998</v>
      </c>
      <c r="HA31" s="167"/>
      <c r="HB31" s="166">
        <v>13.179399999999999</v>
      </c>
      <c r="HC31" s="166">
        <v>13.806900000000001</v>
      </c>
      <c r="HD31" s="166">
        <v>-6.71</v>
      </c>
      <c r="HE31" s="166">
        <v>10.9529</v>
      </c>
      <c r="HF31" s="166">
        <v>35.522100000000002</v>
      </c>
      <c r="HG31" s="166">
        <v>36.066899999999997</v>
      </c>
      <c r="HH31" s="166">
        <v>90.515500000000003</v>
      </c>
      <c r="HI31" s="166">
        <v>-49.6693</v>
      </c>
      <c r="HJ31" s="166">
        <v>-2.8220000000000001</v>
      </c>
      <c r="HK31" s="166">
        <v>0</v>
      </c>
      <c r="HL31" s="166">
        <v>0</v>
      </c>
      <c r="HM31" s="166">
        <v>0</v>
      </c>
      <c r="HN31" s="166">
        <v>-10.7416</v>
      </c>
      <c r="HO31" s="167"/>
      <c r="HP31" s="166">
        <v>7.0506000000000002</v>
      </c>
      <c r="HQ31" s="166">
        <v>-18.708600000000001</v>
      </c>
      <c r="HR31" s="166">
        <v>-17.9176</v>
      </c>
      <c r="HS31" s="166">
        <v>-25.240200000000002</v>
      </c>
      <c r="HT31" s="166">
        <v>-25.075600000000001</v>
      </c>
      <c r="HU31" s="166">
        <v>9.59</v>
      </c>
      <c r="HV31" s="166">
        <v>9.81</v>
      </c>
      <c r="HW31" s="166">
        <v>-28.5</v>
      </c>
      <c r="HX31" s="166">
        <v>-28.7</v>
      </c>
      <c r="HY31" s="166">
        <v>0.1767</v>
      </c>
      <c r="HZ31" s="166">
        <v>8</v>
      </c>
      <c r="IA31" s="166">
        <v>59.887700000000002</v>
      </c>
      <c r="IB31" s="166">
        <v>14.1289</v>
      </c>
      <c r="IC31" s="166">
        <v>13.9932</v>
      </c>
      <c r="ID31" s="166">
        <v>-8.4</v>
      </c>
      <c r="IE31" s="166">
        <v>-37.5</v>
      </c>
      <c r="IF31" s="166">
        <v>1.8</v>
      </c>
      <c r="IG31" s="166">
        <v>1.2</v>
      </c>
      <c r="IH31" s="166">
        <v>-17.8505</v>
      </c>
      <c r="II31" s="166">
        <v>-17.868400000000001</v>
      </c>
      <c r="IJ31" s="166">
        <v>-163.53360000000001</v>
      </c>
      <c r="IK31" s="166">
        <v>-6.2839</v>
      </c>
      <c r="IL31" s="166">
        <v>-245.02189999999999</v>
      </c>
      <c r="IM31" s="166">
        <v>8.4632000000000005</v>
      </c>
      <c r="IN31" s="166">
        <v>-40.6492</v>
      </c>
      <c r="IO31" s="167"/>
      <c r="IP31" s="167"/>
      <c r="IQ31" s="166">
        <v>75.660799999999995</v>
      </c>
      <c r="IR31" s="166">
        <v>137.2002</v>
      </c>
      <c r="IS31" s="167"/>
      <c r="IT31" s="166">
        <v>-3.0952999999999999</v>
      </c>
      <c r="IU31" s="166">
        <v>-1.0661</v>
      </c>
      <c r="IV31" s="166">
        <v>39.784999999999997</v>
      </c>
      <c r="IW31" s="166">
        <v>119.6591</v>
      </c>
      <c r="IX31" s="166">
        <v>-249.89150000000001</v>
      </c>
      <c r="IY31" s="166">
        <v>0</v>
      </c>
      <c r="IZ31" s="166">
        <v>-13.327299999999999</v>
      </c>
      <c r="JA31" s="166">
        <v>-2.4842</v>
      </c>
      <c r="JB31" s="166">
        <v>4.2130000000000001</v>
      </c>
      <c r="JC31" s="166">
        <v>-9.2799999999999994</v>
      </c>
      <c r="JD31" s="166">
        <v>-2.2629999999999999</v>
      </c>
      <c r="JE31" s="166">
        <v>-2.2589999999999999</v>
      </c>
      <c r="JF31" s="166">
        <v>5.68</v>
      </c>
      <c r="JG31" s="166">
        <v>-3.68</v>
      </c>
      <c r="JH31" s="166">
        <v>-2.4908000000000001</v>
      </c>
      <c r="JI31" s="166">
        <v>-2.4887000000000001</v>
      </c>
      <c r="JJ31" s="166">
        <v>7.0328999999999997</v>
      </c>
      <c r="JK31" s="166">
        <v>-4.5396000000000001</v>
      </c>
      <c r="JL31" s="166">
        <v>0.4</v>
      </c>
      <c r="JM31" s="166">
        <v>0.94299999999999995</v>
      </c>
      <c r="JN31" s="166">
        <v>0.72</v>
      </c>
      <c r="JO31" s="167"/>
      <c r="JP31" s="167"/>
      <c r="JQ31" s="166">
        <v>3.7189999999999999</v>
      </c>
      <c r="JR31" s="166">
        <v>3.8371</v>
      </c>
      <c r="JS31" s="166">
        <v>4.6498999999999997</v>
      </c>
      <c r="JT31" s="167"/>
      <c r="JU31" s="166">
        <v>21.7</v>
      </c>
      <c r="JV31" s="166">
        <v>6.0270999999999999</v>
      </c>
      <c r="JW31" s="166">
        <v>1.27</v>
      </c>
      <c r="JX31" s="167"/>
      <c r="JY31" s="166">
        <v>6.1134000000000004</v>
      </c>
      <c r="JZ31" s="166">
        <v>-18.890799999999999</v>
      </c>
      <c r="KA31" s="166">
        <v>-26.095800000000001</v>
      </c>
      <c r="KB31" s="166">
        <v>8.1951999999999998</v>
      </c>
      <c r="KC31" s="166">
        <v>14.8843</v>
      </c>
      <c r="KD31" s="166">
        <v>-22.309799999999999</v>
      </c>
      <c r="KE31" s="166">
        <v>6.3426999999999998</v>
      </c>
      <c r="KF31" s="166">
        <v>-15</v>
      </c>
      <c r="KG31" s="166">
        <v>-2.7</v>
      </c>
      <c r="KH31" s="166">
        <v>74.150800000000004</v>
      </c>
      <c r="KI31" s="166">
        <v>-18.053599999999999</v>
      </c>
    </row>
    <row r="32" spans="1:295" ht="18" customHeight="1" x14ac:dyDescent="0.3">
      <c r="A32" s="162" t="s">
        <v>64</v>
      </c>
      <c r="B32" s="162" t="s">
        <v>868</v>
      </c>
      <c r="C32" s="169">
        <v>0</v>
      </c>
      <c r="D32" s="169">
        <v>0.97989999999999999</v>
      </c>
      <c r="E32" s="170"/>
      <c r="F32" s="169">
        <v>4.8037000000000001</v>
      </c>
      <c r="G32" s="169">
        <v>13.1234</v>
      </c>
      <c r="H32" s="170"/>
      <c r="I32" s="169">
        <v>12.9537</v>
      </c>
      <c r="J32" s="170"/>
      <c r="K32" s="169">
        <v>32.962000000000003</v>
      </c>
      <c r="L32" s="169">
        <v>14.8035</v>
      </c>
      <c r="M32" s="169">
        <v>14.315300000000001</v>
      </c>
      <c r="N32" s="169">
        <v>-17.760000000000002</v>
      </c>
      <c r="O32" s="169">
        <v>-33</v>
      </c>
      <c r="P32" s="169">
        <v>8.8000000000000007</v>
      </c>
      <c r="Q32" s="169">
        <v>7.452</v>
      </c>
      <c r="R32" s="169">
        <v>-22</v>
      </c>
      <c r="S32" s="169">
        <v>3.8149000000000002</v>
      </c>
      <c r="T32" s="169">
        <v>2.5748000000000002</v>
      </c>
      <c r="U32" s="169">
        <v>9.3277000000000001</v>
      </c>
      <c r="V32" s="169">
        <v>9.4700000000000006</v>
      </c>
      <c r="W32" s="169">
        <v>16.0684</v>
      </c>
      <c r="X32" s="169">
        <v>3.1227999999999998</v>
      </c>
      <c r="Y32" s="169">
        <v>4.5999999999999999E-2</v>
      </c>
      <c r="Z32" s="169">
        <v>2.2183999999999999</v>
      </c>
      <c r="AA32" s="170"/>
      <c r="AB32" s="169">
        <v>-1.0334000000000001</v>
      </c>
      <c r="AC32" s="169">
        <v>1.0309999999999999</v>
      </c>
      <c r="AD32" s="169">
        <v>1.028</v>
      </c>
      <c r="AE32" s="169">
        <v>3.177</v>
      </c>
      <c r="AF32" s="169">
        <v>0</v>
      </c>
      <c r="AG32" s="169">
        <v>2.2000000000000002</v>
      </c>
      <c r="AH32" s="169">
        <v>-1.0489999999999999</v>
      </c>
      <c r="AI32" s="169">
        <v>0.23699999999999999</v>
      </c>
      <c r="AJ32" s="170"/>
      <c r="AK32" s="169">
        <v>-5.45</v>
      </c>
      <c r="AL32" s="170"/>
      <c r="AM32" s="169">
        <v>-11.86</v>
      </c>
      <c r="AN32" s="169">
        <v>-12.01</v>
      </c>
      <c r="AO32" s="169">
        <v>8.9527000000000001</v>
      </c>
      <c r="AP32" s="169">
        <v>3.4662000000000002</v>
      </c>
      <c r="AQ32" s="169">
        <v>27.225000000000001</v>
      </c>
      <c r="AR32" s="169">
        <v>31.9224</v>
      </c>
      <c r="AS32" s="169">
        <v>-16.209599999999998</v>
      </c>
      <c r="AT32" s="169">
        <v>1.0391999999999999</v>
      </c>
      <c r="AU32" s="170"/>
      <c r="AV32" s="169">
        <v>2.5829</v>
      </c>
      <c r="AW32" s="169">
        <v>2.6726999999999999</v>
      </c>
      <c r="AX32" s="169">
        <v>-16.363900000000001</v>
      </c>
      <c r="AY32" s="170"/>
      <c r="AZ32" s="169">
        <v>30.666399999999999</v>
      </c>
      <c r="BA32" s="169">
        <v>32.359900000000003</v>
      </c>
      <c r="BB32" s="169">
        <v>33.988700000000001</v>
      </c>
      <c r="BC32" s="169">
        <v>17.344100000000001</v>
      </c>
      <c r="BD32" s="169">
        <v>-6.7</v>
      </c>
      <c r="BE32" s="169">
        <v>-6.7</v>
      </c>
      <c r="BF32" s="169">
        <v>-19.7439</v>
      </c>
      <c r="BG32" s="170"/>
      <c r="BH32" s="169">
        <v>-3.6135999999999999</v>
      </c>
      <c r="BI32" s="170"/>
      <c r="BJ32" s="169">
        <v>7.6E-3</v>
      </c>
      <c r="BK32" s="169">
        <v>8.6898999999999997</v>
      </c>
      <c r="BL32" s="169">
        <v>7.1148999999999996</v>
      </c>
      <c r="BM32" s="169">
        <v>4.8856000000000002</v>
      </c>
      <c r="BN32" s="169">
        <v>-75.502799999999993</v>
      </c>
      <c r="BO32" s="169">
        <v>90.395799999999994</v>
      </c>
      <c r="BP32" s="169">
        <v>90.365300000000005</v>
      </c>
      <c r="BQ32" s="169">
        <v>-75.311899999999994</v>
      </c>
      <c r="BR32" s="169">
        <v>-27.301200000000001</v>
      </c>
      <c r="BS32" s="170"/>
      <c r="BT32" s="170"/>
      <c r="BU32" s="170"/>
      <c r="BV32" s="169">
        <v>41.844299999999997</v>
      </c>
      <c r="BW32" s="169">
        <v>16.16</v>
      </c>
      <c r="BX32" s="169">
        <v>13.64</v>
      </c>
      <c r="BY32" s="169">
        <v>2.6</v>
      </c>
      <c r="BZ32" s="169">
        <v>19.670000000000002</v>
      </c>
      <c r="CA32" s="169">
        <v>-9.6407000000000007</v>
      </c>
      <c r="CB32" s="169">
        <v>-9.3727999999999998</v>
      </c>
      <c r="CC32" s="169">
        <v>27.326000000000001</v>
      </c>
      <c r="CD32" s="169">
        <v>25.317299999999999</v>
      </c>
      <c r="CE32" s="170"/>
      <c r="CF32" s="169">
        <v>-3.2642000000000002</v>
      </c>
      <c r="CG32" s="169">
        <v>-2.9340999999999999</v>
      </c>
      <c r="CH32" s="169">
        <v>-4.1999999999999997E-3</v>
      </c>
      <c r="CI32" s="169">
        <v>6.1421999999999999</v>
      </c>
      <c r="CJ32" s="170"/>
      <c r="CK32" s="170"/>
      <c r="CL32" s="170"/>
      <c r="CM32" s="169">
        <v>-14.5</v>
      </c>
      <c r="CN32" s="169">
        <v>-5.38</v>
      </c>
      <c r="CO32" s="169">
        <v>33.869500000000002</v>
      </c>
      <c r="CP32" s="169">
        <v>33.6708</v>
      </c>
      <c r="CQ32" s="169">
        <v>32.5398</v>
      </c>
      <c r="CR32" s="169">
        <v>27.685099999999998</v>
      </c>
      <c r="CS32" s="169">
        <v>27.9605</v>
      </c>
      <c r="CT32" s="169">
        <v>-16.850999999999999</v>
      </c>
      <c r="CU32" s="169">
        <v>-34.561900000000001</v>
      </c>
      <c r="CV32" s="169">
        <v>-9.2593999999999994</v>
      </c>
      <c r="CW32" s="169">
        <v>4.5488999999999997</v>
      </c>
      <c r="CX32" s="169">
        <v>50.4</v>
      </c>
      <c r="CY32" s="169">
        <v>34.520000000000003</v>
      </c>
      <c r="CZ32" s="169">
        <v>-4.6875</v>
      </c>
      <c r="DA32" s="169">
        <v>-4.9805000000000001</v>
      </c>
      <c r="DB32" s="169">
        <v>13.7067</v>
      </c>
      <c r="DC32" s="170"/>
      <c r="DD32" s="169">
        <v>-6.8421000000000003</v>
      </c>
      <c r="DE32" s="169">
        <v>-6.3826999999999998</v>
      </c>
      <c r="DF32" s="169">
        <v>31.0258</v>
      </c>
      <c r="DG32" s="170"/>
      <c r="DH32" s="169">
        <v>-6.1356999999999999</v>
      </c>
      <c r="DI32" s="169">
        <v>-62.6</v>
      </c>
      <c r="DJ32" s="169">
        <v>-61.2</v>
      </c>
      <c r="DK32" s="169">
        <v>-1.8835</v>
      </c>
      <c r="DL32" s="169">
        <v>18.706600000000002</v>
      </c>
      <c r="DM32" s="169">
        <v>20.981000000000002</v>
      </c>
      <c r="DN32" s="169">
        <v>33.960900000000002</v>
      </c>
      <c r="DO32" s="169">
        <v>20.16</v>
      </c>
      <c r="DP32" s="169">
        <v>-4.4000000000000004</v>
      </c>
      <c r="DQ32" s="169">
        <v>18.243500000000001</v>
      </c>
      <c r="DR32" s="169">
        <v>-30.9968</v>
      </c>
      <c r="DS32" s="169">
        <v>-14.36</v>
      </c>
      <c r="DT32" s="169">
        <v>-14.44</v>
      </c>
      <c r="DU32" s="169">
        <v>44.37</v>
      </c>
      <c r="DV32" s="169">
        <v>-29.99</v>
      </c>
      <c r="DW32" s="169">
        <v>-28.2182</v>
      </c>
      <c r="DX32" s="169">
        <v>-14.1182</v>
      </c>
      <c r="DY32" s="169">
        <v>-35.447499999999998</v>
      </c>
      <c r="DZ32" s="169">
        <v>-34.7545</v>
      </c>
      <c r="EA32" s="169">
        <v>53.046999999999997</v>
      </c>
      <c r="EB32" s="169">
        <v>20.880600000000001</v>
      </c>
      <c r="EC32" s="169">
        <v>8.0555000000000003</v>
      </c>
      <c r="ED32" s="169">
        <v>8.8963999999999999</v>
      </c>
      <c r="EE32" s="169">
        <v>-12.917899999999999</v>
      </c>
      <c r="EF32" s="169">
        <v>-24.203600000000002</v>
      </c>
      <c r="EG32" s="169">
        <v>-16.271999999999998</v>
      </c>
      <c r="EH32" s="169">
        <v>-12.495699999999999</v>
      </c>
      <c r="EI32" s="169">
        <v>-49.438800000000001</v>
      </c>
      <c r="EJ32" s="170"/>
      <c r="EK32" s="169">
        <v>-18.707899999999999</v>
      </c>
      <c r="EL32" s="169">
        <v>-17.2271</v>
      </c>
      <c r="EM32" s="169">
        <v>22.854399999999998</v>
      </c>
      <c r="EN32" s="169">
        <v>-8.9616000000000007</v>
      </c>
      <c r="EO32" s="169">
        <v>-8.7123000000000008</v>
      </c>
      <c r="EP32" s="169">
        <v>-15.364000000000001</v>
      </c>
      <c r="EQ32" s="169">
        <v>-26.0014</v>
      </c>
      <c r="ER32" s="169">
        <v>-25.804200000000002</v>
      </c>
      <c r="ES32" s="169">
        <v>11.7128</v>
      </c>
      <c r="ET32" s="169">
        <v>6.51</v>
      </c>
      <c r="EU32" s="169">
        <v>-2.39</v>
      </c>
      <c r="EV32" s="169">
        <v>0</v>
      </c>
      <c r="EW32" s="169">
        <v>8.1864000000000008</v>
      </c>
      <c r="EX32" s="169">
        <v>-32.003900000000002</v>
      </c>
      <c r="EY32" s="169">
        <v>-17.0322</v>
      </c>
      <c r="EZ32" s="169">
        <v>-11.611499999999999</v>
      </c>
      <c r="FA32" s="169">
        <v>10.399800000000001</v>
      </c>
      <c r="FB32" s="169">
        <v>8.6861999999999995</v>
      </c>
      <c r="FC32" s="169">
        <v>-19.425799999999999</v>
      </c>
      <c r="FD32" s="169">
        <v>4.1943999999999999</v>
      </c>
      <c r="FE32" s="170"/>
      <c r="FF32" s="169">
        <v>3.984</v>
      </c>
      <c r="FG32" s="169">
        <v>0</v>
      </c>
      <c r="FH32" s="169">
        <v>3.2888999999999999</v>
      </c>
      <c r="FI32" s="169">
        <v>0</v>
      </c>
      <c r="FJ32" s="169">
        <v>2.1768999999999998</v>
      </c>
      <c r="FK32" s="169">
        <v>1.6746000000000001</v>
      </c>
      <c r="FL32" s="169">
        <v>12.8941</v>
      </c>
      <c r="FM32" s="169">
        <v>21.53</v>
      </c>
      <c r="FN32" s="169">
        <v>21.254000000000001</v>
      </c>
      <c r="FO32" s="169">
        <v>23.0534</v>
      </c>
      <c r="FP32" s="169">
        <v>35.4589</v>
      </c>
      <c r="FQ32" s="169">
        <v>21.290600000000001</v>
      </c>
      <c r="FR32" s="169">
        <v>-16.350000000000001</v>
      </c>
      <c r="FS32" s="169">
        <v>-2.2115</v>
      </c>
      <c r="FT32" s="169">
        <v>0.23369999999999999</v>
      </c>
      <c r="FU32" s="169">
        <v>1.46</v>
      </c>
      <c r="FV32" s="169">
        <v>-1.84</v>
      </c>
      <c r="FW32" s="169">
        <v>-20.860099999999999</v>
      </c>
      <c r="FX32" s="170"/>
      <c r="FY32" s="169">
        <v>7.2809999999999997</v>
      </c>
      <c r="FZ32" s="169">
        <v>0.51600000000000001</v>
      </c>
      <c r="GA32" s="170"/>
      <c r="GB32" s="169">
        <v>29.02</v>
      </c>
      <c r="GC32" s="169">
        <v>-43.289200000000001</v>
      </c>
      <c r="GD32" s="169">
        <v>-31.712399999999999</v>
      </c>
      <c r="GE32" s="170"/>
      <c r="GF32" s="169">
        <v>25.440200000000001</v>
      </c>
      <c r="GG32" s="170"/>
      <c r="GH32" s="169">
        <v>26.4666</v>
      </c>
      <c r="GI32" s="169">
        <v>-9.4286999999999992</v>
      </c>
      <c r="GJ32" s="169">
        <v>-10.101100000000001</v>
      </c>
      <c r="GK32" s="169">
        <v>2.7795000000000001</v>
      </c>
      <c r="GL32" s="169">
        <v>7.6499999999999999E-2</v>
      </c>
      <c r="GM32" s="170"/>
      <c r="GN32" s="169">
        <v>-11.6792</v>
      </c>
      <c r="GO32" s="169">
        <v>-35.581499999999998</v>
      </c>
      <c r="GP32" s="169">
        <v>8.8439999999999994</v>
      </c>
      <c r="GQ32" s="169">
        <v>-20.047699999999999</v>
      </c>
      <c r="GR32" s="169">
        <v>4.6069000000000004</v>
      </c>
      <c r="GS32" s="169">
        <v>5.5148999999999999</v>
      </c>
      <c r="GT32" s="169">
        <v>182.04429999999999</v>
      </c>
      <c r="GU32" s="169">
        <v>-1.1339999999999999</v>
      </c>
      <c r="GV32" s="169">
        <v>-7.4791999999999996</v>
      </c>
      <c r="GW32" s="169">
        <v>-8.9924999999999997</v>
      </c>
      <c r="GX32" s="170"/>
      <c r="GY32" s="169">
        <v>9.7873000000000001</v>
      </c>
      <c r="GZ32" s="169">
        <v>9.9057999999999993</v>
      </c>
      <c r="HA32" s="170"/>
      <c r="HB32" s="169">
        <v>12.438000000000001</v>
      </c>
      <c r="HC32" s="169">
        <v>13.896800000000001</v>
      </c>
      <c r="HD32" s="169">
        <v>-8.8000000000000007</v>
      </c>
      <c r="HE32" s="169">
        <v>11.4193</v>
      </c>
      <c r="HF32" s="169">
        <v>34.112699999999997</v>
      </c>
      <c r="HG32" s="169">
        <v>34.641199999999998</v>
      </c>
      <c r="HH32" s="169">
        <v>90.214100000000002</v>
      </c>
      <c r="HI32" s="170"/>
      <c r="HJ32" s="169">
        <v>0</v>
      </c>
      <c r="HK32" s="170"/>
      <c r="HL32" s="169">
        <v>0</v>
      </c>
      <c r="HM32" s="169">
        <v>0</v>
      </c>
      <c r="HN32" s="169">
        <v>0</v>
      </c>
      <c r="HO32" s="170"/>
      <c r="HP32" s="170"/>
      <c r="HQ32" s="169">
        <v>-19.1371</v>
      </c>
      <c r="HR32" s="169">
        <v>-18.697600000000001</v>
      </c>
      <c r="HS32" s="169">
        <v>-25.685199999999998</v>
      </c>
      <c r="HT32" s="169">
        <v>-24.662500000000001</v>
      </c>
      <c r="HU32" s="169">
        <v>10.61</v>
      </c>
      <c r="HV32" s="169">
        <v>10.36</v>
      </c>
      <c r="HW32" s="169">
        <v>-30.2</v>
      </c>
      <c r="HX32" s="169">
        <v>-31</v>
      </c>
      <c r="HY32" s="169">
        <v>0.24629999999999999</v>
      </c>
      <c r="HZ32" s="169">
        <v>10.4</v>
      </c>
      <c r="IA32" s="169">
        <v>58.682600000000001</v>
      </c>
      <c r="IB32" s="169">
        <v>14.0482</v>
      </c>
      <c r="IC32" s="169">
        <v>13.989800000000001</v>
      </c>
      <c r="ID32" s="169">
        <v>-8.4</v>
      </c>
      <c r="IE32" s="169">
        <v>-38.799999999999997</v>
      </c>
      <c r="IF32" s="169">
        <v>3.4</v>
      </c>
      <c r="IG32" s="169">
        <v>2.9</v>
      </c>
      <c r="IH32" s="170"/>
      <c r="II32" s="170"/>
      <c r="IJ32" s="169">
        <v>-163.238</v>
      </c>
      <c r="IK32" s="169">
        <v>-4.2740999999999998</v>
      </c>
      <c r="IL32" s="169">
        <v>-248.79179999999999</v>
      </c>
      <c r="IM32" s="169">
        <v>4.9877000000000002</v>
      </c>
      <c r="IN32" s="169">
        <v>-42.009599999999999</v>
      </c>
      <c r="IO32" s="170"/>
      <c r="IP32" s="170"/>
      <c r="IQ32" s="169">
        <v>75.945800000000006</v>
      </c>
      <c r="IR32" s="169">
        <v>140.21719999999999</v>
      </c>
      <c r="IS32" s="170"/>
      <c r="IT32" s="169">
        <v>1.9313</v>
      </c>
      <c r="IU32" s="169">
        <v>0.66930000000000001</v>
      </c>
      <c r="IV32" s="169">
        <v>37.184399999999997</v>
      </c>
      <c r="IW32" s="169">
        <v>122.5337</v>
      </c>
      <c r="IX32" s="169">
        <v>-250.4212</v>
      </c>
      <c r="IY32" s="169">
        <v>7.2401999999999997</v>
      </c>
      <c r="IZ32" s="169">
        <v>-9.7118000000000002</v>
      </c>
      <c r="JA32" s="169">
        <v>-2.8576999999999999</v>
      </c>
      <c r="JB32" s="169">
        <v>4.58</v>
      </c>
      <c r="JC32" s="169">
        <v>-10.32</v>
      </c>
      <c r="JD32" s="169">
        <v>-2.2679999999999998</v>
      </c>
      <c r="JE32" s="169">
        <v>-2.2759999999999998</v>
      </c>
      <c r="JF32" s="169">
        <v>6.16</v>
      </c>
      <c r="JG32" s="169">
        <v>-4.32</v>
      </c>
      <c r="JH32" s="169">
        <v>-2.677</v>
      </c>
      <c r="JI32" s="169">
        <v>-1.3473999999999999</v>
      </c>
      <c r="JJ32" s="169">
        <v>7.0023999999999997</v>
      </c>
      <c r="JK32" s="169">
        <v>-4.8905000000000003</v>
      </c>
      <c r="JL32" s="169">
        <v>-0.3</v>
      </c>
      <c r="JM32" s="169">
        <v>-1.3859999999999999</v>
      </c>
      <c r="JN32" s="169">
        <v>-1.26</v>
      </c>
      <c r="JO32" s="170"/>
      <c r="JP32" s="170"/>
      <c r="JQ32" s="169">
        <v>4.7035</v>
      </c>
      <c r="JR32" s="169">
        <v>3.9279999999999999</v>
      </c>
      <c r="JS32" s="169">
        <v>4.0209999999999999</v>
      </c>
      <c r="JT32" s="170"/>
      <c r="JU32" s="169">
        <v>23.1</v>
      </c>
      <c r="JV32" s="169">
        <v>5.9405000000000001</v>
      </c>
      <c r="JW32" s="169">
        <v>1.36</v>
      </c>
      <c r="JX32" s="170"/>
      <c r="JY32" s="169">
        <v>5.7758000000000003</v>
      </c>
      <c r="JZ32" s="169">
        <v>-18.691400000000002</v>
      </c>
      <c r="KA32" s="169">
        <v>-25.322800000000001</v>
      </c>
      <c r="KB32" s="169">
        <v>7.3430999999999997</v>
      </c>
      <c r="KC32" s="169">
        <v>13.9724</v>
      </c>
      <c r="KD32" s="169">
        <v>-20.207000000000001</v>
      </c>
      <c r="KE32" s="169">
        <v>5.3587999999999996</v>
      </c>
      <c r="KF32" s="169">
        <v>-16.399999999999999</v>
      </c>
      <c r="KG32" s="169">
        <v>-1.8</v>
      </c>
      <c r="KH32" s="169">
        <v>70.030100000000004</v>
      </c>
      <c r="KI32" s="169">
        <v>-18.950199999999999</v>
      </c>
    </row>
    <row r="33" spans="1:295" ht="18" customHeight="1" x14ac:dyDescent="0.3">
      <c r="A33" s="162" t="s">
        <v>64</v>
      </c>
      <c r="B33" s="162" t="s">
        <v>869</v>
      </c>
      <c r="C33" s="163">
        <v>0</v>
      </c>
      <c r="D33" s="163">
        <v>1.0883</v>
      </c>
      <c r="E33" s="164"/>
      <c r="F33" s="163">
        <v>4.7183000000000002</v>
      </c>
      <c r="G33" s="163">
        <v>14.261799999999999</v>
      </c>
      <c r="H33" s="164"/>
      <c r="I33" s="163">
        <v>13.717000000000001</v>
      </c>
      <c r="J33" s="164"/>
      <c r="K33" s="163">
        <v>32.840699999999998</v>
      </c>
      <c r="L33" s="163">
        <v>14.855499999999999</v>
      </c>
      <c r="M33" s="163">
        <v>14.2819</v>
      </c>
      <c r="N33" s="163">
        <v>-17.760000000000002</v>
      </c>
      <c r="O33" s="163">
        <v>-30.8</v>
      </c>
      <c r="P33" s="163">
        <v>6.6</v>
      </c>
      <c r="Q33" s="163">
        <v>4.968</v>
      </c>
      <c r="R33" s="163">
        <v>-19.8</v>
      </c>
      <c r="S33" s="163">
        <v>3.7957999999999998</v>
      </c>
      <c r="T33" s="163">
        <v>2.8919000000000001</v>
      </c>
      <c r="U33" s="163">
        <v>8.3023000000000007</v>
      </c>
      <c r="V33" s="163">
        <v>8.7089999999999996</v>
      </c>
      <c r="W33" s="163">
        <v>13.9368</v>
      </c>
      <c r="X33" s="163">
        <v>1.9988999999999999</v>
      </c>
      <c r="Y33" s="163">
        <v>2.5999999999999999E-2</v>
      </c>
      <c r="Z33" s="163">
        <v>2.1920000000000002</v>
      </c>
      <c r="AA33" s="164"/>
      <c r="AB33" s="163">
        <v>-0.65659999999999996</v>
      </c>
      <c r="AC33" s="163">
        <v>1.125</v>
      </c>
      <c r="AD33" s="163">
        <v>1.143</v>
      </c>
      <c r="AE33" s="163">
        <v>2.923</v>
      </c>
      <c r="AF33" s="163">
        <v>0</v>
      </c>
      <c r="AG33" s="163">
        <v>-2.2000000000000002</v>
      </c>
      <c r="AH33" s="163">
        <v>-0.96099999999999997</v>
      </c>
      <c r="AI33" s="163">
        <v>0.22700000000000001</v>
      </c>
      <c r="AJ33" s="164"/>
      <c r="AK33" s="163">
        <v>-4.4400000000000004</v>
      </c>
      <c r="AL33" s="164"/>
      <c r="AM33" s="163">
        <v>-11.39</v>
      </c>
      <c r="AN33" s="163">
        <v>-11.8</v>
      </c>
      <c r="AO33" s="163">
        <v>8.5013000000000005</v>
      </c>
      <c r="AP33" s="163">
        <v>3.6756000000000002</v>
      </c>
      <c r="AQ33" s="163">
        <v>25.3538</v>
      </c>
      <c r="AR33" s="163">
        <v>29.457100000000001</v>
      </c>
      <c r="AS33" s="163">
        <v>-17.287400000000002</v>
      </c>
      <c r="AT33" s="163">
        <v>1.3976999999999999</v>
      </c>
      <c r="AU33" s="164"/>
      <c r="AV33" s="163">
        <v>13.1248</v>
      </c>
      <c r="AW33" s="163">
        <v>12.4064</v>
      </c>
      <c r="AX33" s="163">
        <v>-18.590199999999999</v>
      </c>
      <c r="AY33" s="164"/>
      <c r="AZ33" s="163">
        <v>35.5383</v>
      </c>
      <c r="BA33" s="163">
        <v>43.280200000000001</v>
      </c>
      <c r="BB33" s="163">
        <v>37.1798</v>
      </c>
      <c r="BC33" s="163">
        <v>16.208500000000001</v>
      </c>
      <c r="BD33" s="163">
        <v>-6</v>
      </c>
      <c r="BE33" s="163">
        <v>-6</v>
      </c>
      <c r="BF33" s="163">
        <v>-17.026199999999999</v>
      </c>
      <c r="BG33" s="164"/>
      <c r="BH33" s="163">
        <v>-3.2313000000000001</v>
      </c>
      <c r="BI33" s="164"/>
      <c r="BJ33" s="163">
        <v>0.24579999999999999</v>
      </c>
      <c r="BK33" s="163">
        <v>8.4978999999999996</v>
      </c>
      <c r="BL33" s="163">
        <v>6.7469000000000001</v>
      </c>
      <c r="BM33" s="163">
        <v>4.7068000000000003</v>
      </c>
      <c r="BN33" s="163">
        <v>-68.453000000000003</v>
      </c>
      <c r="BO33" s="163">
        <v>89.266599999999997</v>
      </c>
      <c r="BP33" s="163">
        <v>89.510800000000003</v>
      </c>
      <c r="BQ33" s="163">
        <v>-90.141000000000005</v>
      </c>
      <c r="BR33" s="163">
        <v>-31.83</v>
      </c>
      <c r="BS33" s="164"/>
      <c r="BT33" s="164"/>
      <c r="BU33" s="164"/>
      <c r="BV33" s="163">
        <v>39.708599999999997</v>
      </c>
      <c r="BW33" s="163">
        <v>15.48</v>
      </c>
      <c r="BX33" s="163">
        <v>13.06</v>
      </c>
      <c r="BY33" s="163">
        <v>2.79</v>
      </c>
      <c r="BZ33" s="163">
        <v>18.850000000000001</v>
      </c>
      <c r="CA33" s="163">
        <v>-14.3292</v>
      </c>
      <c r="CB33" s="163">
        <v>-14.061299999999999</v>
      </c>
      <c r="CC33" s="163">
        <v>21.081700000000001</v>
      </c>
      <c r="CD33" s="163">
        <v>18.7332</v>
      </c>
      <c r="CE33" s="164"/>
      <c r="CF33" s="163">
        <v>6.3678999999999997</v>
      </c>
      <c r="CG33" s="163">
        <v>6.2354000000000003</v>
      </c>
      <c r="CH33" s="163">
        <v>-0.80530000000000002</v>
      </c>
      <c r="CI33" s="163">
        <v>5.9223999999999997</v>
      </c>
      <c r="CJ33" s="164"/>
      <c r="CK33" s="164"/>
      <c r="CL33" s="164"/>
      <c r="CM33" s="163">
        <v>-15</v>
      </c>
      <c r="CN33" s="163">
        <v>-4.5199999999999996</v>
      </c>
      <c r="CO33" s="163">
        <v>38.1601</v>
      </c>
      <c r="CP33" s="163">
        <v>37.796700000000001</v>
      </c>
      <c r="CQ33" s="163">
        <v>36.372199999999999</v>
      </c>
      <c r="CR33" s="163">
        <v>27.018699999999999</v>
      </c>
      <c r="CS33" s="163">
        <v>27.451000000000001</v>
      </c>
      <c r="CT33" s="163">
        <v>-16.4832</v>
      </c>
      <c r="CU33" s="163">
        <v>-33.767899999999997</v>
      </c>
      <c r="CV33" s="163">
        <v>-8.8132999999999999</v>
      </c>
      <c r="CW33" s="163">
        <v>3.9603000000000002</v>
      </c>
      <c r="CX33" s="163">
        <v>49.5</v>
      </c>
      <c r="CY33" s="163">
        <v>33.97</v>
      </c>
      <c r="CZ33" s="163">
        <v>-4.6875</v>
      </c>
      <c r="DA33" s="163">
        <v>-4.7851999999999997</v>
      </c>
      <c r="DB33" s="163">
        <v>13.269500000000001</v>
      </c>
      <c r="DC33" s="164"/>
      <c r="DD33" s="163">
        <v>-6.6177999999999999</v>
      </c>
      <c r="DE33" s="163">
        <v>-6.7628000000000004</v>
      </c>
      <c r="DF33" s="163">
        <v>18.4069</v>
      </c>
      <c r="DG33" s="164"/>
      <c r="DH33" s="163">
        <v>-5.7337999999999996</v>
      </c>
      <c r="DI33" s="163">
        <v>-62</v>
      </c>
      <c r="DJ33" s="163">
        <v>-60.8</v>
      </c>
      <c r="DK33" s="163">
        <v>-2.8344999999999998</v>
      </c>
      <c r="DL33" s="163">
        <v>19.454699999999999</v>
      </c>
      <c r="DM33" s="163">
        <v>22.242699999999999</v>
      </c>
      <c r="DN33" s="163">
        <v>34.703099999999999</v>
      </c>
      <c r="DO33" s="163">
        <v>20.56</v>
      </c>
      <c r="DP33" s="163">
        <v>-4.93</v>
      </c>
      <c r="DQ33" s="163">
        <v>17.9025</v>
      </c>
      <c r="DR33" s="163">
        <v>-19.063600000000001</v>
      </c>
      <c r="DS33" s="163">
        <v>-15.13</v>
      </c>
      <c r="DT33" s="163">
        <v>-15.23</v>
      </c>
      <c r="DU33" s="163">
        <v>45.04</v>
      </c>
      <c r="DV33" s="163">
        <v>-32</v>
      </c>
      <c r="DW33" s="163">
        <v>-18.7273</v>
      </c>
      <c r="DX33" s="163">
        <v>-9.1999999999999993</v>
      </c>
      <c r="DY33" s="163">
        <v>-30.264800000000001</v>
      </c>
      <c r="DZ33" s="163">
        <v>-30.2636</v>
      </c>
      <c r="EA33" s="163">
        <v>54.951300000000003</v>
      </c>
      <c r="EB33" s="163">
        <v>24.521999999999998</v>
      </c>
      <c r="EC33" s="163">
        <v>12.655900000000001</v>
      </c>
      <c r="ED33" s="163">
        <v>13.333</v>
      </c>
      <c r="EE33" s="163">
        <v>-8.1499000000000006</v>
      </c>
      <c r="EF33" s="163">
        <v>-19.527699999999999</v>
      </c>
      <c r="EG33" s="163">
        <v>-15.281000000000001</v>
      </c>
      <c r="EH33" s="163">
        <v>2.6425000000000001</v>
      </c>
      <c r="EI33" s="163">
        <v>-50.662999999999997</v>
      </c>
      <c r="EJ33" s="164"/>
      <c r="EK33" s="163">
        <v>-18.696100000000001</v>
      </c>
      <c r="EL33" s="163">
        <v>-17.1403</v>
      </c>
      <c r="EM33" s="163">
        <v>17.4331</v>
      </c>
      <c r="EN33" s="163">
        <v>-13.403700000000001</v>
      </c>
      <c r="EO33" s="163">
        <v>-12.5869</v>
      </c>
      <c r="EP33" s="163">
        <v>-2.5640000000000001</v>
      </c>
      <c r="EQ33" s="163">
        <v>-22.3108</v>
      </c>
      <c r="ER33" s="163">
        <v>-22.060300000000002</v>
      </c>
      <c r="ES33" s="163">
        <v>7.8456000000000001</v>
      </c>
      <c r="ET33" s="163">
        <v>6.22</v>
      </c>
      <c r="EU33" s="163">
        <v>-6.79</v>
      </c>
      <c r="EV33" s="163">
        <v>0</v>
      </c>
      <c r="EW33" s="163">
        <v>7.6821000000000002</v>
      </c>
      <c r="EX33" s="163">
        <v>-37.515500000000003</v>
      </c>
      <c r="EY33" s="163">
        <v>-15.3177</v>
      </c>
      <c r="EZ33" s="163">
        <v>-9.7674000000000003</v>
      </c>
      <c r="FA33" s="163">
        <v>9.0711999999999993</v>
      </c>
      <c r="FB33" s="163">
        <v>5.6759000000000004</v>
      </c>
      <c r="FC33" s="163">
        <v>-16.640899999999998</v>
      </c>
      <c r="FD33" s="163">
        <v>4.2938999999999998</v>
      </c>
      <c r="FE33" s="164"/>
      <c r="FF33" s="163">
        <v>4.0167999999999999</v>
      </c>
      <c r="FG33" s="163">
        <v>2.5558999999999998</v>
      </c>
      <c r="FH33" s="163">
        <v>0</v>
      </c>
      <c r="FI33" s="163">
        <v>0</v>
      </c>
      <c r="FJ33" s="163">
        <v>7.7030000000000003</v>
      </c>
      <c r="FK33" s="163">
        <v>6.1959</v>
      </c>
      <c r="FL33" s="163">
        <v>11.7219</v>
      </c>
      <c r="FM33" s="163">
        <v>19.548500000000001</v>
      </c>
      <c r="FN33" s="163">
        <v>19.796900000000001</v>
      </c>
      <c r="FO33" s="163">
        <v>22.6433</v>
      </c>
      <c r="FP33" s="163">
        <v>35.152999999999999</v>
      </c>
      <c r="FQ33" s="163">
        <v>21.8033</v>
      </c>
      <c r="FR33" s="163">
        <v>-17.190000000000001</v>
      </c>
      <c r="FS33" s="163">
        <v>-2.2078000000000002</v>
      </c>
      <c r="FT33" s="163">
        <v>0.19159999999999999</v>
      </c>
      <c r="FU33" s="163">
        <v>1.37</v>
      </c>
      <c r="FV33" s="163">
        <v>-1.75</v>
      </c>
      <c r="FW33" s="163">
        <v>-22.376000000000001</v>
      </c>
      <c r="FX33" s="164"/>
      <c r="FY33" s="163">
        <v>7.2279999999999998</v>
      </c>
      <c r="FZ33" s="163">
        <v>0.33600000000000002</v>
      </c>
      <c r="GA33" s="164"/>
      <c r="GB33" s="163">
        <v>28.18</v>
      </c>
      <c r="GC33" s="163">
        <v>-40.878100000000003</v>
      </c>
      <c r="GD33" s="163">
        <v>-29.462</v>
      </c>
      <c r="GE33" s="163">
        <v>-1.64</v>
      </c>
      <c r="GF33" s="163">
        <v>25.061599999999999</v>
      </c>
      <c r="GG33" s="164"/>
      <c r="GH33" s="163">
        <v>27.188099999999999</v>
      </c>
      <c r="GI33" s="163">
        <v>-9.3916000000000004</v>
      </c>
      <c r="GJ33" s="163">
        <v>-9.6339000000000006</v>
      </c>
      <c r="GK33" s="163">
        <v>2.8024</v>
      </c>
      <c r="GL33" s="164"/>
      <c r="GM33" s="164"/>
      <c r="GN33" s="163">
        <v>-12.048299999999999</v>
      </c>
      <c r="GO33" s="163">
        <v>-31.721399999999999</v>
      </c>
      <c r="GP33" s="163">
        <v>9.4946999999999999</v>
      </c>
      <c r="GQ33" s="163">
        <v>-21.572299999999998</v>
      </c>
      <c r="GR33" s="163">
        <v>4.9817999999999998</v>
      </c>
      <c r="GS33" s="163">
        <v>4.5011999999999999</v>
      </c>
      <c r="GT33" s="163">
        <v>182.10980000000001</v>
      </c>
      <c r="GU33" s="163">
        <v>-2.4784000000000002</v>
      </c>
      <c r="GV33" s="163">
        <v>-8.8819999999999997</v>
      </c>
      <c r="GW33" s="163">
        <v>-8.1239000000000008</v>
      </c>
      <c r="GX33" s="163">
        <v>0.87439999999999996</v>
      </c>
      <c r="GY33" s="163">
        <v>9.6628000000000007</v>
      </c>
      <c r="GZ33" s="163">
        <v>9.7713000000000001</v>
      </c>
      <c r="HA33" s="164"/>
      <c r="HB33" s="163">
        <v>11.9726</v>
      </c>
      <c r="HC33" s="163">
        <v>13.5258</v>
      </c>
      <c r="HD33" s="163">
        <v>-6.71</v>
      </c>
      <c r="HE33" s="163">
        <v>9.0831999999999997</v>
      </c>
      <c r="HF33" s="163">
        <v>33.349299999999999</v>
      </c>
      <c r="HG33" s="163">
        <v>38.961799999999997</v>
      </c>
      <c r="HH33" s="163">
        <v>85.9392</v>
      </c>
      <c r="HI33" s="164"/>
      <c r="HJ33" s="163">
        <v>-4.8680000000000003</v>
      </c>
      <c r="HK33" s="164"/>
      <c r="HL33" s="163">
        <v>0</v>
      </c>
      <c r="HM33" s="163">
        <v>0</v>
      </c>
      <c r="HN33" s="163">
        <v>-11.7089</v>
      </c>
      <c r="HO33" s="164"/>
      <c r="HP33" s="164"/>
      <c r="HQ33" s="163">
        <v>-18.439499999999999</v>
      </c>
      <c r="HR33" s="163">
        <v>-17.5001</v>
      </c>
      <c r="HS33" s="163">
        <v>-25.463899999999999</v>
      </c>
      <c r="HT33" s="163">
        <v>-25.287500000000001</v>
      </c>
      <c r="HU33" s="163">
        <v>13.58</v>
      </c>
      <c r="HV33" s="163">
        <v>13.47</v>
      </c>
      <c r="HW33" s="163">
        <v>-29.4</v>
      </c>
      <c r="HX33" s="163">
        <v>-29.5</v>
      </c>
      <c r="HY33" s="163">
        <v>0.35249999999999998</v>
      </c>
      <c r="HZ33" s="163">
        <v>12.4</v>
      </c>
      <c r="IA33" s="163">
        <v>60.261299999999999</v>
      </c>
      <c r="IB33" s="163">
        <v>14.7706</v>
      </c>
      <c r="IC33" s="163">
        <v>14.712400000000001</v>
      </c>
      <c r="ID33" s="163">
        <v>-8.9</v>
      </c>
      <c r="IE33" s="163">
        <v>-38.5</v>
      </c>
      <c r="IF33" s="163">
        <v>1.7</v>
      </c>
      <c r="IG33" s="163">
        <v>1.2</v>
      </c>
      <c r="IH33" s="164"/>
      <c r="II33" s="164"/>
      <c r="IJ33" s="163">
        <v>-159.4196</v>
      </c>
      <c r="IK33" s="163">
        <v>-1.1754</v>
      </c>
      <c r="IL33" s="163">
        <v>-243.85290000000001</v>
      </c>
      <c r="IM33" s="163">
        <v>8.9176000000000002</v>
      </c>
      <c r="IN33" s="163">
        <v>-35.981999999999999</v>
      </c>
      <c r="IO33" s="164"/>
      <c r="IP33" s="164"/>
      <c r="IQ33" s="163">
        <v>74.770399999999995</v>
      </c>
      <c r="IR33" s="163">
        <v>135.27860000000001</v>
      </c>
      <c r="IS33" s="164"/>
      <c r="IT33" s="163">
        <v>3.3816000000000002</v>
      </c>
      <c r="IU33" s="163">
        <v>1.9463999999999999</v>
      </c>
      <c r="IV33" s="163">
        <v>35.674300000000002</v>
      </c>
      <c r="IW33" s="163">
        <v>117.8146</v>
      </c>
      <c r="IX33" s="163">
        <v>-247.40219999999999</v>
      </c>
      <c r="IY33" s="163">
        <v>0</v>
      </c>
      <c r="IZ33" s="163">
        <v>-7.9435000000000002</v>
      </c>
      <c r="JA33" s="163">
        <v>-2.7869000000000002</v>
      </c>
      <c r="JB33" s="163">
        <v>3.4420000000000002</v>
      </c>
      <c r="JC33" s="163">
        <v>-10.64</v>
      </c>
      <c r="JD33" s="163">
        <v>-2.1909999999999998</v>
      </c>
      <c r="JE33" s="163">
        <v>-2.1880000000000002</v>
      </c>
      <c r="JF33" s="163">
        <v>6.88</v>
      </c>
      <c r="JG33" s="163">
        <v>-3.84</v>
      </c>
      <c r="JH33" s="163">
        <v>-3.5973000000000002</v>
      </c>
      <c r="JI33" s="163">
        <v>-2.2843</v>
      </c>
      <c r="JJ33" s="163">
        <v>5.4215</v>
      </c>
      <c r="JK33" s="163">
        <v>-4.2161</v>
      </c>
      <c r="JL33" s="163">
        <v>1.2</v>
      </c>
      <c r="JM33" s="163">
        <v>2.6579999999999999</v>
      </c>
      <c r="JN33" s="163">
        <v>2.1589999999999998</v>
      </c>
      <c r="JO33" s="164"/>
      <c r="JP33" s="164"/>
      <c r="JQ33" s="163">
        <v>4.0911999999999997</v>
      </c>
      <c r="JR33" s="163">
        <v>4.2068000000000003</v>
      </c>
      <c r="JS33" s="163">
        <v>3.8752</v>
      </c>
      <c r="JT33" s="164"/>
      <c r="JU33" s="163">
        <v>22.6</v>
      </c>
      <c r="JV33" s="163">
        <v>6.4366000000000003</v>
      </c>
      <c r="JW33" s="163">
        <v>1.18</v>
      </c>
      <c r="JX33" s="164"/>
      <c r="JY33" s="163">
        <v>6.9367999999999999</v>
      </c>
      <c r="JZ33" s="163">
        <v>-19.910499999999999</v>
      </c>
      <c r="KA33" s="163">
        <v>-25.332100000000001</v>
      </c>
      <c r="KB33" s="163">
        <v>9.0226000000000006</v>
      </c>
      <c r="KC33" s="163">
        <v>14.8858</v>
      </c>
      <c r="KD33" s="163">
        <v>-20.981400000000001</v>
      </c>
      <c r="KE33" s="163">
        <v>5.5345000000000004</v>
      </c>
      <c r="KF33" s="163">
        <v>-16</v>
      </c>
      <c r="KG33" s="163">
        <v>-2.1</v>
      </c>
      <c r="KH33" s="163">
        <v>66.066999999999993</v>
      </c>
      <c r="KI33" s="163">
        <v>-11.5671</v>
      </c>
    </row>
    <row r="34" spans="1:295" ht="18" customHeight="1" x14ac:dyDescent="0.3">
      <c r="A34" s="162" t="s">
        <v>64</v>
      </c>
      <c r="B34" s="162" t="s">
        <v>870</v>
      </c>
      <c r="C34" s="166">
        <v>0</v>
      </c>
      <c r="D34" s="166">
        <v>0.99939999999999996</v>
      </c>
      <c r="E34" s="167"/>
      <c r="F34" s="166">
        <v>4.8052999999999999</v>
      </c>
      <c r="G34" s="166">
        <v>5.0609000000000002</v>
      </c>
      <c r="H34" s="167"/>
      <c r="I34" s="166">
        <v>13.5267</v>
      </c>
      <c r="J34" s="167"/>
      <c r="K34" s="166">
        <v>33.070599999999999</v>
      </c>
      <c r="L34" s="166">
        <v>15.0085</v>
      </c>
      <c r="M34" s="166">
        <v>14.5861</v>
      </c>
      <c r="N34" s="166">
        <v>-17.760000000000002</v>
      </c>
      <c r="O34" s="166">
        <v>-30.8</v>
      </c>
      <c r="P34" s="166">
        <v>6.6</v>
      </c>
      <c r="Q34" s="166">
        <v>3.3119999999999998</v>
      </c>
      <c r="R34" s="166">
        <v>-22</v>
      </c>
      <c r="S34" s="166">
        <v>3.1227</v>
      </c>
      <c r="T34" s="166">
        <v>3.6998000000000002</v>
      </c>
      <c r="U34" s="166">
        <v>8.5599000000000007</v>
      </c>
      <c r="V34" s="166">
        <v>8.6832999999999991</v>
      </c>
      <c r="W34" s="166">
        <v>14.7415</v>
      </c>
      <c r="X34" s="166">
        <v>4.5178000000000003</v>
      </c>
      <c r="Y34" s="166">
        <v>-0.14149999999999999</v>
      </c>
      <c r="Z34" s="166">
        <v>2.1071</v>
      </c>
      <c r="AA34" s="167"/>
      <c r="AB34" s="166">
        <v>-1.0660000000000001</v>
      </c>
      <c r="AC34" s="166">
        <v>0.97199999999999998</v>
      </c>
      <c r="AD34" s="166">
        <v>0.99299999999999999</v>
      </c>
      <c r="AE34" s="166">
        <v>3.34</v>
      </c>
      <c r="AF34" s="166">
        <v>-2.2200000000000002</v>
      </c>
      <c r="AG34" s="166">
        <v>-2.2000000000000002</v>
      </c>
      <c r="AH34" s="166">
        <v>-0.99199999999999999</v>
      </c>
      <c r="AI34" s="166">
        <v>0.23400000000000001</v>
      </c>
      <c r="AJ34" s="167"/>
      <c r="AK34" s="166">
        <v>-6.62</v>
      </c>
      <c r="AL34" s="167"/>
      <c r="AM34" s="166">
        <v>-11.86</v>
      </c>
      <c r="AN34" s="166">
        <v>-11.97</v>
      </c>
      <c r="AO34" s="166">
        <v>7.8112000000000004</v>
      </c>
      <c r="AP34" s="166">
        <v>3.8391999999999999</v>
      </c>
      <c r="AQ34" s="166">
        <v>24.0124</v>
      </c>
      <c r="AR34" s="166">
        <v>28.835999999999999</v>
      </c>
      <c r="AS34" s="166">
        <v>-15.541700000000001</v>
      </c>
      <c r="AT34" s="166">
        <v>1.3895999999999999</v>
      </c>
      <c r="AU34" s="167"/>
      <c r="AV34" s="166">
        <v>0.70450000000000002</v>
      </c>
      <c r="AW34" s="166">
        <v>0.6885</v>
      </c>
      <c r="AX34" s="166">
        <v>-17.7121</v>
      </c>
      <c r="AY34" s="167"/>
      <c r="AZ34" s="166">
        <v>33.070900000000002</v>
      </c>
      <c r="BA34" s="166">
        <v>34.803800000000003</v>
      </c>
      <c r="BB34" s="166">
        <v>38.827599999999997</v>
      </c>
      <c r="BC34" s="166">
        <v>18.081600000000002</v>
      </c>
      <c r="BD34" s="166">
        <v>-6.2</v>
      </c>
      <c r="BE34" s="166">
        <v>-6</v>
      </c>
      <c r="BF34" s="166">
        <v>-22.591799999999999</v>
      </c>
      <c r="BG34" s="167"/>
      <c r="BH34" s="166">
        <v>-3.3186</v>
      </c>
      <c r="BI34" s="167"/>
      <c r="BJ34" s="166">
        <v>0.21079999999999999</v>
      </c>
      <c r="BK34" s="166">
        <v>8.4123999999999999</v>
      </c>
      <c r="BL34" s="166">
        <v>7.1127000000000002</v>
      </c>
      <c r="BM34" s="166">
        <v>4.7184999999999997</v>
      </c>
      <c r="BN34" s="166">
        <v>-95.522900000000007</v>
      </c>
      <c r="BO34" s="166">
        <v>93.203500000000005</v>
      </c>
      <c r="BP34" s="166">
        <v>93.233999999999995</v>
      </c>
      <c r="BQ34" s="166">
        <v>-86.3857</v>
      </c>
      <c r="BR34" s="166">
        <v>-46.782400000000003</v>
      </c>
      <c r="BS34" s="167"/>
      <c r="BT34" s="167"/>
      <c r="BU34" s="167"/>
      <c r="BV34" s="166">
        <v>36.555100000000003</v>
      </c>
      <c r="BW34" s="166">
        <v>14.76</v>
      </c>
      <c r="BX34" s="166">
        <v>12.14</v>
      </c>
      <c r="BY34" s="166">
        <v>1.45</v>
      </c>
      <c r="BZ34" s="166">
        <v>18.21</v>
      </c>
      <c r="CA34" s="166">
        <v>-12.0519</v>
      </c>
      <c r="CB34" s="166">
        <v>-12.0519</v>
      </c>
      <c r="CC34" s="166">
        <v>18.0519</v>
      </c>
      <c r="CD34" s="166">
        <v>15.487500000000001</v>
      </c>
      <c r="CE34" s="167"/>
      <c r="CF34" s="166">
        <v>4.2245999999999997</v>
      </c>
      <c r="CG34" s="166">
        <v>4.4097999999999997</v>
      </c>
      <c r="CH34" s="166">
        <v>0.65280000000000005</v>
      </c>
      <c r="CI34" s="166">
        <v>3.8201000000000001</v>
      </c>
      <c r="CJ34" s="167"/>
      <c r="CK34" s="167"/>
      <c r="CL34" s="167"/>
      <c r="CM34" s="166">
        <v>-10.3</v>
      </c>
      <c r="CN34" s="166">
        <v>-4.84</v>
      </c>
      <c r="CO34" s="166">
        <v>35.856299999999997</v>
      </c>
      <c r="CP34" s="166">
        <v>36.321300000000001</v>
      </c>
      <c r="CQ34" s="166">
        <v>35.049599999999998</v>
      </c>
      <c r="CR34" s="166">
        <v>30.419499999999999</v>
      </c>
      <c r="CS34" s="166">
        <v>30.409600000000001</v>
      </c>
      <c r="CT34" s="166">
        <v>-16.379899999999999</v>
      </c>
      <c r="CU34" s="166">
        <v>-34.7318</v>
      </c>
      <c r="CV34" s="166">
        <v>-8.8429000000000002</v>
      </c>
      <c r="CW34" s="166">
        <v>4.1052</v>
      </c>
      <c r="CX34" s="166">
        <v>48.91</v>
      </c>
      <c r="CY34" s="166">
        <v>33.85</v>
      </c>
      <c r="CZ34" s="166">
        <v>-5.1562999999999999</v>
      </c>
      <c r="DA34" s="166">
        <v>-5.3711000000000002</v>
      </c>
      <c r="DB34" s="166">
        <v>12.839399999999999</v>
      </c>
      <c r="DC34" s="167"/>
      <c r="DD34" s="166">
        <v>-5.7721</v>
      </c>
      <c r="DE34" s="166">
        <v>-5.3045999999999998</v>
      </c>
      <c r="DF34" s="166">
        <v>15.086</v>
      </c>
      <c r="DG34" s="167"/>
      <c r="DH34" s="166">
        <v>-5.7202999999999999</v>
      </c>
      <c r="DI34" s="167"/>
      <c r="DJ34" s="166">
        <v>-61.4</v>
      </c>
      <c r="DK34" s="166">
        <v>-3.0322</v>
      </c>
      <c r="DL34" s="166">
        <v>19.454699999999999</v>
      </c>
      <c r="DM34" s="166">
        <v>22.558199999999999</v>
      </c>
      <c r="DN34" s="166">
        <v>34.332000000000001</v>
      </c>
      <c r="DO34" s="166">
        <v>20.47</v>
      </c>
      <c r="DP34" s="166">
        <v>-4.92</v>
      </c>
      <c r="DQ34" s="166">
        <v>17.034500000000001</v>
      </c>
      <c r="DR34" s="166">
        <v>-17.273499999999999</v>
      </c>
      <c r="DS34" s="166">
        <v>-14.6</v>
      </c>
      <c r="DT34" s="166">
        <v>-14.63</v>
      </c>
      <c r="DU34" s="166">
        <v>43.52</v>
      </c>
      <c r="DV34" s="166">
        <v>-33.979999999999997</v>
      </c>
      <c r="DW34" s="166">
        <v>-17.436399999999999</v>
      </c>
      <c r="DX34" s="166">
        <v>-8.7545000000000002</v>
      </c>
      <c r="DY34" s="166">
        <v>-27.712199999999999</v>
      </c>
      <c r="DZ34" s="166">
        <v>-27.354500000000002</v>
      </c>
      <c r="EA34" s="166">
        <v>52.758000000000003</v>
      </c>
      <c r="EB34" s="166">
        <v>23.075900000000001</v>
      </c>
      <c r="EC34" s="166">
        <v>12.5792</v>
      </c>
      <c r="ED34" s="166">
        <v>12.8668</v>
      </c>
      <c r="EE34" s="166">
        <v>-8.3423999999999996</v>
      </c>
      <c r="EF34" s="166">
        <v>-19.0776</v>
      </c>
      <c r="EG34" s="166">
        <v>-15.15</v>
      </c>
      <c r="EH34" s="166">
        <v>-2.6069</v>
      </c>
      <c r="EI34" s="166">
        <v>-44.3444</v>
      </c>
      <c r="EJ34" s="167"/>
      <c r="EK34" s="166">
        <v>-17.915099999999999</v>
      </c>
      <c r="EL34" s="166">
        <v>-16.608699999999999</v>
      </c>
      <c r="EM34" s="166">
        <v>10.5158</v>
      </c>
      <c r="EN34" s="166">
        <v>-10.866899999999999</v>
      </c>
      <c r="EO34" s="166">
        <v>-11.3324</v>
      </c>
      <c r="EP34" s="166">
        <v>4.6239999999999997</v>
      </c>
      <c r="EQ34" s="166">
        <v>-21.547899999999998</v>
      </c>
      <c r="ER34" s="166">
        <v>-21.079499999999999</v>
      </c>
      <c r="ES34" s="166">
        <v>5.1544999999999996</v>
      </c>
      <c r="ET34" s="166">
        <v>6.41</v>
      </c>
      <c r="EU34" s="166">
        <v>-14.87</v>
      </c>
      <c r="EV34" s="166">
        <v>0.2</v>
      </c>
      <c r="EW34" s="166">
        <v>7.9534000000000002</v>
      </c>
      <c r="EX34" s="166">
        <v>-33.576700000000002</v>
      </c>
      <c r="EY34" s="166">
        <v>-15.551399999999999</v>
      </c>
      <c r="EZ34" s="166">
        <v>-10.095499999999999</v>
      </c>
      <c r="FA34" s="166">
        <v>9.2917000000000005</v>
      </c>
      <c r="FB34" s="166">
        <v>2.9462999999999999</v>
      </c>
      <c r="FC34" s="166">
        <v>-11.052099999999999</v>
      </c>
      <c r="FD34" s="166">
        <v>4.5137</v>
      </c>
      <c r="FE34" s="167"/>
      <c r="FF34" s="166">
        <v>4.3396999999999997</v>
      </c>
      <c r="FG34" s="166">
        <v>2.7378</v>
      </c>
      <c r="FH34" s="166">
        <v>2.9573</v>
      </c>
      <c r="FI34" s="166">
        <v>0</v>
      </c>
      <c r="FJ34" s="166">
        <v>5.1910999999999996</v>
      </c>
      <c r="FK34" s="166">
        <v>5.8609999999999998</v>
      </c>
      <c r="FL34" s="166">
        <v>14.2338</v>
      </c>
      <c r="FM34" s="166">
        <v>17.954599999999999</v>
      </c>
      <c r="FN34" s="166">
        <v>17.591999999999999</v>
      </c>
      <c r="FO34" s="166">
        <v>23.417100000000001</v>
      </c>
      <c r="FP34" s="166">
        <v>35.341299999999997</v>
      </c>
      <c r="FQ34" s="166">
        <v>21.1051</v>
      </c>
      <c r="FR34" s="166">
        <v>-16.96</v>
      </c>
      <c r="FS34" s="166">
        <v>-2.5228000000000002</v>
      </c>
      <c r="FT34" s="166">
        <v>0.21629999999999999</v>
      </c>
      <c r="FU34" s="166">
        <v>1.47</v>
      </c>
      <c r="FV34" s="166">
        <v>-1.92</v>
      </c>
      <c r="FW34" s="166">
        <v>-20.3459</v>
      </c>
      <c r="FX34" s="167"/>
      <c r="FY34" s="166">
        <v>7.0449999999999999</v>
      </c>
      <c r="FZ34" s="166">
        <v>0.624</v>
      </c>
      <c r="GA34" s="167"/>
      <c r="GB34" s="166">
        <v>28.59</v>
      </c>
      <c r="GC34" s="166">
        <v>-40.985500000000002</v>
      </c>
      <c r="GD34" s="166">
        <v>-30.261500000000002</v>
      </c>
      <c r="GE34" s="166">
        <v>-1.94</v>
      </c>
      <c r="GF34" s="166">
        <v>24.891100000000002</v>
      </c>
      <c r="GG34" s="167"/>
      <c r="GH34" s="166">
        <v>26.917200000000001</v>
      </c>
      <c r="GI34" s="166">
        <v>-8.6782000000000004</v>
      </c>
      <c r="GJ34" s="166">
        <v>-9.2189999999999994</v>
      </c>
      <c r="GK34" s="166">
        <v>2.7766999999999999</v>
      </c>
      <c r="GL34" s="167"/>
      <c r="GM34" s="167"/>
      <c r="GN34" s="167"/>
      <c r="GO34" s="166">
        <v>-30.1723</v>
      </c>
      <c r="GP34" s="166">
        <v>8.8613</v>
      </c>
      <c r="GQ34" s="166">
        <v>-21.631699999999999</v>
      </c>
      <c r="GR34" s="166">
        <v>4.7774999999999999</v>
      </c>
      <c r="GS34" s="166">
        <v>4.5875000000000004</v>
      </c>
      <c r="GT34" s="166">
        <v>175.25389999999999</v>
      </c>
      <c r="GU34" s="166">
        <v>-2.5821000000000001</v>
      </c>
      <c r="GV34" s="166">
        <v>-9.6818000000000008</v>
      </c>
      <c r="GW34" s="166">
        <v>-7.4295999999999998</v>
      </c>
      <c r="GX34" s="166">
        <v>0.94950000000000001</v>
      </c>
      <c r="GY34" s="166">
        <v>9.4357000000000006</v>
      </c>
      <c r="GZ34" s="166">
        <v>9.6921999999999997</v>
      </c>
      <c r="HA34" s="166">
        <v>0</v>
      </c>
      <c r="HB34" s="166">
        <v>12.2279</v>
      </c>
      <c r="HC34" s="166">
        <v>13.697800000000001</v>
      </c>
      <c r="HD34" s="166">
        <v>-7.96</v>
      </c>
      <c r="HE34" s="166">
        <v>10.620100000000001</v>
      </c>
      <c r="HF34" s="166">
        <v>38.777999999999999</v>
      </c>
      <c r="HG34" s="166">
        <v>32.035899999999998</v>
      </c>
      <c r="HH34" s="166">
        <v>90.125299999999996</v>
      </c>
      <c r="HI34" s="167"/>
      <c r="HJ34" s="166">
        <v>-6.7869999999999999</v>
      </c>
      <c r="HK34" s="167"/>
      <c r="HL34" s="166">
        <v>0</v>
      </c>
      <c r="HM34" s="166">
        <v>0</v>
      </c>
      <c r="HN34" s="166">
        <v>-11.4453</v>
      </c>
      <c r="HO34" s="167"/>
      <c r="HP34" s="167"/>
      <c r="HQ34" s="166">
        <v>-16.758500000000002</v>
      </c>
      <c r="HR34" s="166">
        <v>-15.8576</v>
      </c>
      <c r="HS34" s="166">
        <v>-24.9924</v>
      </c>
      <c r="HT34" s="166">
        <v>-25.140899999999998</v>
      </c>
      <c r="HU34" s="166">
        <v>16.41</v>
      </c>
      <c r="HV34" s="166">
        <v>16.47</v>
      </c>
      <c r="HW34" s="166">
        <v>-30.5</v>
      </c>
      <c r="HX34" s="166">
        <v>-30.6</v>
      </c>
      <c r="HY34" s="166">
        <v>0.1767</v>
      </c>
      <c r="HZ34" s="166">
        <v>12.72</v>
      </c>
      <c r="IA34" s="166">
        <v>63.593400000000003</v>
      </c>
      <c r="IB34" s="166">
        <v>15.252599999999999</v>
      </c>
      <c r="IC34" s="166">
        <v>15.178599999999999</v>
      </c>
      <c r="ID34" s="166">
        <v>-9.3000000000000007</v>
      </c>
      <c r="IE34" s="166">
        <v>-41</v>
      </c>
      <c r="IF34" s="166">
        <v>-0.2</v>
      </c>
      <c r="IG34" s="166">
        <v>-0.4</v>
      </c>
      <c r="IH34" s="167"/>
      <c r="II34" s="167"/>
      <c r="IJ34" s="166">
        <v>-166.21809999999999</v>
      </c>
      <c r="IK34" s="166">
        <v>-7.2074999999999996</v>
      </c>
      <c r="IL34" s="166">
        <v>-238.45259999999999</v>
      </c>
      <c r="IM34" s="166">
        <v>8.6071000000000009</v>
      </c>
      <c r="IN34" s="166">
        <v>-38.3307</v>
      </c>
      <c r="IO34" s="167"/>
      <c r="IP34" s="167"/>
      <c r="IQ34" s="166">
        <v>76.107100000000003</v>
      </c>
      <c r="IR34" s="166">
        <v>125.7754</v>
      </c>
      <c r="IS34" s="167"/>
      <c r="IT34" s="166">
        <v>3.4767000000000001</v>
      </c>
      <c r="IU34" s="166">
        <v>1.9229000000000001</v>
      </c>
      <c r="IV34" s="166">
        <v>35.789900000000003</v>
      </c>
      <c r="IW34" s="166">
        <v>107.1992</v>
      </c>
      <c r="IX34" s="166">
        <v>-239.80439999999999</v>
      </c>
      <c r="IY34" s="166">
        <v>0</v>
      </c>
      <c r="IZ34" s="166">
        <v>-5.3186</v>
      </c>
      <c r="JA34" s="166">
        <v>-2.8357000000000001</v>
      </c>
      <c r="JB34" s="166">
        <v>2.4430000000000001</v>
      </c>
      <c r="JC34" s="166">
        <v>-11.2</v>
      </c>
      <c r="JD34" s="166">
        <v>-2.0779999999999998</v>
      </c>
      <c r="JE34" s="166">
        <v>-2.0830000000000002</v>
      </c>
      <c r="JF34" s="166">
        <v>7.52</v>
      </c>
      <c r="JG34" s="166">
        <v>-4.96</v>
      </c>
      <c r="JH34" s="166">
        <v>-3.1996000000000002</v>
      </c>
      <c r="JI34" s="166">
        <v>-1.4939</v>
      </c>
      <c r="JJ34" s="166">
        <v>4.3960999999999997</v>
      </c>
      <c r="JK34" s="166">
        <v>-3.3677000000000001</v>
      </c>
      <c r="JL34" s="166">
        <v>0.8</v>
      </c>
      <c r="JM34" s="166">
        <v>0.53100000000000003</v>
      </c>
      <c r="JN34" s="166">
        <v>0.53800000000000003</v>
      </c>
      <c r="JO34" s="167"/>
      <c r="JP34" s="167"/>
      <c r="JQ34" s="166">
        <v>3.9702999999999999</v>
      </c>
      <c r="JR34" s="166">
        <v>4.0198999999999998</v>
      </c>
      <c r="JS34" s="166">
        <v>3.7841</v>
      </c>
      <c r="JT34" s="167"/>
      <c r="JU34" s="166">
        <v>24.2</v>
      </c>
      <c r="JV34" s="166">
        <v>6.9255000000000004</v>
      </c>
      <c r="JW34" s="166">
        <v>1.1499999999999999</v>
      </c>
      <c r="JX34" s="167"/>
      <c r="JY34" s="166">
        <v>7.3456999999999999</v>
      </c>
      <c r="JZ34" s="166">
        <v>-20.577200000000001</v>
      </c>
      <c r="KA34" s="166">
        <v>-26.350899999999999</v>
      </c>
      <c r="KB34" s="166">
        <v>9.1094000000000008</v>
      </c>
      <c r="KC34" s="166">
        <v>15.6685</v>
      </c>
      <c r="KD34" s="166">
        <v>-20.201599999999999</v>
      </c>
      <c r="KE34" s="166">
        <v>4.3022</v>
      </c>
      <c r="KF34" s="166">
        <v>-17.100000000000001</v>
      </c>
      <c r="KG34" s="166">
        <v>-0.8</v>
      </c>
      <c r="KH34" s="166">
        <v>75.708200000000005</v>
      </c>
      <c r="KI34" s="166">
        <v>-18.038900000000002</v>
      </c>
    </row>
    <row r="35" spans="1:295" ht="18" customHeight="1" x14ac:dyDescent="0.3">
      <c r="A35" s="162" t="s">
        <v>64</v>
      </c>
      <c r="B35" s="162" t="s">
        <v>871</v>
      </c>
      <c r="C35" s="166">
        <v>0</v>
      </c>
      <c r="D35" s="166">
        <v>0.50029999999999997</v>
      </c>
      <c r="E35" s="167"/>
      <c r="F35" s="166">
        <v>4.7545999999999999</v>
      </c>
      <c r="G35" s="166">
        <v>5.4523999999999999</v>
      </c>
      <c r="H35" s="167"/>
      <c r="I35" s="166">
        <v>11.847899999999999</v>
      </c>
      <c r="J35" s="167"/>
      <c r="K35" s="166">
        <v>30.6646</v>
      </c>
      <c r="L35" s="166">
        <v>13.4786</v>
      </c>
      <c r="M35" s="166">
        <v>13.065</v>
      </c>
      <c r="N35" s="166">
        <v>-15.54</v>
      </c>
      <c r="O35" s="166">
        <v>-30.8</v>
      </c>
      <c r="P35" s="166">
        <v>6.6</v>
      </c>
      <c r="Q35" s="166">
        <v>4.1399999999999997</v>
      </c>
      <c r="R35" s="166">
        <v>-22</v>
      </c>
      <c r="S35" s="166">
        <v>4.0319000000000003</v>
      </c>
      <c r="T35" s="166">
        <v>3.8801999999999999</v>
      </c>
      <c r="U35" s="166">
        <v>7.8335999999999997</v>
      </c>
      <c r="V35" s="166">
        <v>7.4791999999999996</v>
      </c>
      <c r="W35" s="166">
        <v>13.105399999999999</v>
      </c>
      <c r="X35" s="166">
        <v>3.0889000000000002</v>
      </c>
      <c r="Y35" s="166">
        <v>-6.9599999999999995E-2</v>
      </c>
      <c r="Z35" s="166">
        <v>2.2044999999999999</v>
      </c>
      <c r="AA35" s="167"/>
      <c r="AB35" s="166">
        <v>-1.1674</v>
      </c>
      <c r="AC35" s="166">
        <v>0.876</v>
      </c>
      <c r="AD35" s="166">
        <v>0.91900000000000004</v>
      </c>
      <c r="AE35" s="166">
        <v>3.6930000000000001</v>
      </c>
      <c r="AF35" s="166">
        <v>-4.4400000000000004</v>
      </c>
      <c r="AG35" s="166">
        <v>0</v>
      </c>
      <c r="AH35" s="166">
        <v>-0.73299999999999998</v>
      </c>
      <c r="AI35" s="166">
        <v>0.23899999999999999</v>
      </c>
      <c r="AJ35" s="167"/>
      <c r="AK35" s="166">
        <v>-6.35</v>
      </c>
      <c r="AL35" s="167"/>
      <c r="AM35" s="166">
        <v>-12.42</v>
      </c>
      <c r="AN35" s="166">
        <v>-12.43</v>
      </c>
      <c r="AO35" s="166">
        <v>7.3888999999999996</v>
      </c>
      <c r="AP35" s="166">
        <v>3.4451999999999998</v>
      </c>
      <c r="AQ35" s="166">
        <v>23.070499999999999</v>
      </c>
      <c r="AR35" s="166">
        <v>27.301600000000001</v>
      </c>
      <c r="AS35" s="166">
        <v>-18.514700000000001</v>
      </c>
      <c r="AT35" s="166">
        <v>-1.2439</v>
      </c>
      <c r="AU35" s="167"/>
      <c r="AV35" s="166">
        <v>23.310400000000001</v>
      </c>
      <c r="AW35" s="166">
        <v>22.7577</v>
      </c>
      <c r="AX35" s="166">
        <v>-22.269500000000001</v>
      </c>
      <c r="AY35" s="167"/>
      <c r="AZ35" s="166">
        <v>43.672699999999999</v>
      </c>
      <c r="BA35" s="166">
        <v>46.287500000000001</v>
      </c>
      <c r="BB35" s="166">
        <v>37.8307</v>
      </c>
      <c r="BC35" s="166">
        <v>18.8035</v>
      </c>
      <c r="BD35" s="166">
        <v>-6.4</v>
      </c>
      <c r="BE35" s="166">
        <v>-6.5</v>
      </c>
      <c r="BF35" s="166">
        <v>-21.566400000000002</v>
      </c>
      <c r="BG35" s="167"/>
      <c r="BH35" s="166">
        <v>-3.367</v>
      </c>
      <c r="BI35" s="167"/>
      <c r="BJ35" s="166">
        <v>-1.6596</v>
      </c>
      <c r="BK35" s="166">
        <v>7.7785000000000002</v>
      </c>
      <c r="BL35" s="166">
        <v>6.1984000000000004</v>
      </c>
      <c r="BM35" s="166">
        <v>4.0945999999999998</v>
      </c>
      <c r="BN35" s="166">
        <v>-84.17</v>
      </c>
      <c r="BO35" s="166">
        <v>88.686800000000005</v>
      </c>
      <c r="BP35" s="166">
        <v>89.052999999999997</v>
      </c>
      <c r="BQ35" s="166">
        <v>-91.586100000000002</v>
      </c>
      <c r="BR35" s="166">
        <v>-52.347799999999999</v>
      </c>
      <c r="BS35" s="167"/>
      <c r="BT35" s="167"/>
      <c r="BU35" s="167"/>
      <c r="BV35" s="166">
        <v>34.130099999999999</v>
      </c>
      <c r="BW35" s="166">
        <v>14.15</v>
      </c>
      <c r="BX35" s="166">
        <v>12.02</v>
      </c>
      <c r="BY35" s="166">
        <v>0.57999999999999996</v>
      </c>
      <c r="BZ35" s="166">
        <v>17.04</v>
      </c>
      <c r="CA35" s="166">
        <v>-9.3727999999999998</v>
      </c>
      <c r="CB35" s="166">
        <v>-9.1049000000000007</v>
      </c>
      <c r="CC35" s="166">
        <v>14.312799999999999</v>
      </c>
      <c r="CD35" s="166">
        <v>12.388400000000001</v>
      </c>
      <c r="CE35" s="167"/>
      <c r="CF35" s="166">
        <v>3.9275000000000002</v>
      </c>
      <c r="CG35" s="166">
        <v>4.5289999999999999</v>
      </c>
      <c r="CH35" s="166">
        <v>-1.8107</v>
      </c>
      <c r="CI35" s="166">
        <v>5.3250000000000002</v>
      </c>
      <c r="CJ35" s="167"/>
      <c r="CK35" s="167"/>
      <c r="CL35" s="167"/>
      <c r="CM35" s="166">
        <v>-11.3</v>
      </c>
      <c r="CN35" s="166">
        <v>-4.59</v>
      </c>
      <c r="CO35" s="166">
        <v>34.814500000000002</v>
      </c>
      <c r="CP35" s="166">
        <v>34.5261</v>
      </c>
      <c r="CQ35" s="166">
        <v>33.172400000000003</v>
      </c>
      <c r="CR35" s="166">
        <v>31.9559</v>
      </c>
      <c r="CS35" s="166">
        <v>32.093299999999999</v>
      </c>
      <c r="CT35" s="166">
        <v>-16.043199999999999</v>
      </c>
      <c r="CU35" s="166">
        <v>-35.264000000000003</v>
      </c>
      <c r="CV35" s="166">
        <v>-7.9687000000000001</v>
      </c>
      <c r="CW35" s="166">
        <v>4.4215</v>
      </c>
      <c r="CX35" s="166">
        <v>48.36</v>
      </c>
      <c r="CY35" s="166">
        <v>30.5</v>
      </c>
      <c r="CZ35" s="166">
        <v>-6.4062999999999999</v>
      </c>
      <c r="DA35" s="166">
        <v>-6.6406000000000001</v>
      </c>
      <c r="DB35" s="166">
        <v>12.0824</v>
      </c>
      <c r="DC35" s="167"/>
      <c r="DD35" s="166">
        <v>-6.4981</v>
      </c>
      <c r="DE35" s="166">
        <v>-6.2356999999999996</v>
      </c>
      <c r="DF35" s="166">
        <v>13.8818</v>
      </c>
      <c r="DG35" s="167"/>
      <c r="DH35" s="166">
        <v>-5.1144999999999996</v>
      </c>
      <c r="DI35" s="166">
        <v>-59.2</v>
      </c>
      <c r="DJ35" s="166">
        <v>-56.3</v>
      </c>
      <c r="DK35" s="166">
        <v>-4.0479000000000003</v>
      </c>
      <c r="DL35" s="166">
        <v>18.706600000000002</v>
      </c>
      <c r="DM35" s="166">
        <v>22.085000000000001</v>
      </c>
      <c r="DN35" s="166">
        <v>33.589799999999997</v>
      </c>
      <c r="DO35" s="166">
        <v>19.84</v>
      </c>
      <c r="DP35" s="166">
        <v>-5.0199999999999996</v>
      </c>
      <c r="DQ35" s="166">
        <v>16.244</v>
      </c>
      <c r="DR35" s="166">
        <v>-17.385999999999999</v>
      </c>
      <c r="DS35" s="166">
        <v>-14.59</v>
      </c>
      <c r="DT35" s="166">
        <v>-14.59</v>
      </c>
      <c r="DU35" s="166">
        <v>43.87</v>
      </c>
      <c r="DV35" s="166">
        <v>-35.94</v>
      </c>
      <c r="DW35" s="166">
        <v>-16.381799999999998</v>
      </c>
      <c r="DX35" s="166">
        <v>-9.0635999999999992</v>
      </c>
      <c r="DY35" s="166">
        <v>-22.385000000000002</v>
      </c>
      <c r="DZ35" s="166">
        <v>-22.872699999999998</v>
      </c>
      <c r="EA35" s="166">
        <v>52.566299999999998</v>
      </c>
      <c r="EB35" s="166">
        <v>21.9818</v>
      </c>
      <c r="EC35" s="166">
        <v>10.729900000000001</v>
      </c>
      <c r="ED35" s="166">
        <v>12.6313</v>
      </c>
      <c r="EE35" s="166">
        <v>-10.682</v>
      </c>
      <c r="EF35" s="166">
        <v>-16.997699999999998</v>
      </c>
      <c r="EG35" s="166">
        <v>-13.981999999999999</v>
      </c>
      <c r="EH35" s="166">
        <v>0.61729999999999996</v>
      </c>
      <c r="EI35" s="166">
        <v>-32.633000000000003</v>
      </c>
      <c r="EJ35" s="167"/>
      <c r="EK35" s="166">
        <v>-18.1342</v>
      </c>
      <c r="EL35" s="166">
        <v>-17.3721</v>
      </c>
      <c r="EM35" s="166">
        <v>12.9878</v>
      </c>
      <c r="EN35" s="166">
        <v>-8.7172999999999998</v>
      </c>
      <c r="EO35" s="166">
        <v>-10.4978</v>
      </c>
      <c r="EP35" s="166">
        <v>29.712</v>
      </c>
      <c r="EQ35" s="166">
        <v>-18.3826</v>
      </c>
      <c r="ER35" s="166">
        <v>-18.9696</v>
      </c>
      <c r="ES35" s="166">
        <v>2.9502000000000002</v>
      </c>
      <c r="ET35" s="166">
        <v>0</v>
      </c>
      <c r="EU35" s="166">
        <v>-7.67</v>
      </c>
      <c r="EV35" s="166">
        <v>1.8</v>
      </c>
      <c r="EW35" s="166">
        <v>7.5808999999999997</v>
      </c>
      <c r="EX35" s="166">
        <v>-28.418199999999999</v>
      </c>
      <c r="EY35" s="166">
        <v>-15.422599999999999</v>
      </c>
      <c r="EZ35" s="166">
        <v>-9.7439999999999998</v>
      </c>
      <c r="FA35" s="166">
        <v>8.9396000000000004</v>
      </c>
      <c r="FB35" s="166">
        <v>-7.7499999999999999E-2</v>
      </c>
      <c r="FC35" s="166">
        <v>-10.8241</v>
      </c>
      <c r="FD35" s="166">
        <v>4.5723000000000003</v>
      </c>
      <c r="FE35" s="167"/>
      <c r="FF35" s="166">
        <v>4.2526999999999999</v>
      </c>
      <c r="FG35" s="166">
        <v>0</v>
      </c>
      <c r="FH35" s="166">
        <v>3.1147999999999998</v>
      </c>
      <c r="FI35" s="166">
        <v>0</v>
      </c>
      <c r="FJ35" s="166">
        <v>3.3491</v>
      </c>
      <c r="FK35" s="166">
        <v>2.8468</v>
      </c>
      <c r="FL35" s="166">
        <v>13.898899999999999</v>
      </c>
      <c r="FM35" s="166">
        <v>14.7858</v>
      </c>
      <c r="FN35" s="166">
        <v>15.1335</v>
      </c>
      <c r="FO35" s="166">
        <v>23.664000000000001</v>
      </c>
      <c r="FP35" s="166">
        <v>35.417200000000001</v>
      </c>
      <c r="FQ35" s="166">
        <v>21.295500000000001</v>
      </c>
      <c r="FR35" s="166">
        <v>-15.85</v>
      </c>
      <c r="FS35" s="166">
        <v>-1.9094</v>
      </c>
      <c r="FT35" s="166">
        <v>0.17419999999999999</v>
      </c>
      <c r="FU35" s="166">
        <v>1.45</v>
      </c>
      <c r="FV35" s="166">
        <v>-2.11</v>
      </c>
      <c r="FW35" s="166">
        <v>-20.1799</v>
      </c>
      <c r="FX35" s="166">
        <v>2.2639</v>
      </c>
      <c r="FY35" s="166">
        <v>7.0579999999999998</v>
      </c>
      <c r="FZ35" s="166">
        <v>1.63</v>
      </c>
      <c r="GA35" s="167"/>
      <c r="GB35" s="166">
        <v>29.13</v>
      </c>
      <c r="GC35" s="166">
        <v>-41.398699999999998</v>
      </c>
      <c r="GD35" s="166">
        <v>-30.112200000000001</v>
      </c>
      <c r="GE35" s="167"/>
      <c r="GF35" s="166">
        <v>26.038399999999999</v>
      </c>
      <c r="GG35" s="167"/>
      <c r="GH35" s="166">
        <v>24.745999999999999</v>
      </c>
      <c r="GI35" s="166">
        <v>-7.8303000000000003</v>
      </c>
      <c r="GJ35" s="166">
        <v>-8.2447999999999997</v>
      </c>
      <c r="GK35" s="166">
        <v>2.6871999999999998</v>
      </c>
      <c r="GL35" s="167"/>
      <c r="GM35" s="167"/>
      <c r="GN35" s="167"/>
      <c r="GO35" s="166">
        <v>-30.423200000000001</v>
      </c>
      <c r="GP35" s="166">
        <v>9.9190000000000005</v>
      </c>
      <c r="GQ35" s="166">
        <v>-20.262799999999999</v>
      </c>
      <c r="GR35" s="166">
        <v>4.7983000000000002</v>
      </c>
      <c r="GS35" s="166">
        <v>4.5324</v>
      </c>
      <c r="GT35" s="166">
        <v>179.86670000000001</v>
      </c>
      <c r="GU35" s="166">
        <v>-2.2422</v>
      </c>
      <c r="GV35" s="166">
        <v>-9.0447000000000006</v>
      </c>
      <c r="GW35" s="166">
        <v>-6.5547000000000004</v>
      </c>
      <c r="GX35" s="166">
        <v>0.99550000000000005</v>
      </c>
      <c r="GY35" s="166">
        <v>8.8351000000000006</v>
      </c>
      <c r="GZ35" s="166">
        <v>9.0276999999999994</v>
      </c>
      <c r="HA35" s="167"/>
      <c r="HB35" s="166">
        <v>12.887</v>
      </c>
      <c r="HC35" s="166">
        <v>14.289099999999999</v>
      </c>
      <c r="HD35" s="166">
        <v>-7.54</v>
      </c>
      <c r="HE35" s="166">
        <v>10.329499999999999</v>
      </c>
      <c r="HF35" s="166">
        <v>39.195599999999999</v>
      </c>
      <c r="HG35" s="166">
        <v>32.344200000000001</v>
      </c>
      <c r="HH35" s="166">
        <v>93.900099999999995</v>
      </c>
      <c r="HI35" s="167"/>
      <c r="HJ35" s="166">
        <v>-11.3017</v>
      </c>
      <c r="HK35" s="167"/>
      <c r="HL35" s="167"/>
      <c r="HM35" s="166">
        <v>-11.555199999999999</v>
      </c>
      <c r="HN35" s="166">
        <v>-12.2532</v>
      </c>
      <c r="HO35" s="167"/>
      <c r="HP35" s="166">
        <v>-5.0999999999999997E-2</v>
      </c>
      <c r="HQ35" s="166">
        <v>-16.8794</v>
      </c>
      <c r="HR35" s="166">
        <v>-16.2806</v>
      </c>
      <c r="HS35" s="166">
        <v>-24.7822</v>
      </c>
      <c r="HT35" s="166">
        <v>-25.053899999999999</v>
      </c>
      <c r="HU35" s="166">
        <v>18.690000000000001</v>
      </c>
      <c r="HV35" s="166">
        <v>18.21</v>
      </c>
      <c r="HW35" s="166">
        <v>-30.5</v>
      </c>
      <c r="HX35" s="166">
        <v>-30.7</v>
      </c>
      <c r="HY35" s="166">
        <v>0.51</v>
      </c>
      <c r="HZ35" s="166">
        <v>12.72</v>
      </c>
      <c r="IA35" s="166">
        <v>69.338200000000001</v>
      </c>
      <c r="IB35" s="166">
        <v>13.252000000000001</v>
      </c>
      <c r="IC35" s="166">
        <v>13.068099999999999</v>
      </c>
      <c r="ID35" s="166">
        <v>-9.3000000000000007</v>
      </c>
      <c r="IE35" s="166">
        <v>-38.799999999999997</v>
      </c>
      <c r="IF35" s="166">
        <v>0</v>
      </c>
      <c r="IG35" s="166">
        <v>-0.4</v>
      </c>
      <c r="IH35" s="166">
        <v>-18.077999999999999</v>
      </c>
      <c r="II35" s="167"/>
      <c r="IJ35" s="166">
        <v>-176.44810000000001</v>
      </c>
      <c r="IK35" s="166">
        <v>-11.946999999999999</v>
      </c>
      <c r="IL35" s="166">
        <v>-242.25829999999999</v>
      </c>
      <c r="IM35" s="166">
        <v>9.1609999999999996</v>
      </c>
      <c r="IN35" s="166">
        <v>-45.337899999999998</v>
      </c>
      <c r="IO35" s="167"/>
      <c r="IP35" s="167"/>
      <c r="IQ35" s="166">
        <v>78.178799999999995</v>
      </c>
      <c r="IR35" s="166">
        <v>126.238</v>
      </c>
      <c r="IS35" s="167"/>
      <c r="IT35" s="166">
        <v>1.6363000000000001</v>
      </c>
      <c r="IU35" s="166">
        <v>-1.5382</v>
      </c>
      <c r="IV35" s="166">
        <v>29.354700000000001</v>
      </c>
      <c r="IW35" s="166">
        <v>107.8152</v>
      </c>
      <c r="IX35" s="166">
        <v>-239.0333</v>
      </c>
      <c r="IY35" s="166">
        <v>0</v>
      </c>
      <c r="IZ35" s="166">
        <v>-6.5639000000000003</v>
      </c>
      <c r="JA35" s="166">
        <v>-2.0838000000000001</v>
      </c>
      <c r="JB35" s="166">
        <v>2.798</v>
      </c>
      <c r="JC35" s="166">
        <v>-11.12</v>
      </c>
      <c r="JD35" s="166">
        <v>-2.073</v>
      </c>
      <c r="JE35" s="166">
        <v>-2.0720000000000001</v>
      </c>
      <c r="JF35" s="166">
        <v>7.12</v>
      </c>
      <c r="JG35" s="166">
        <v>-4.24</v>
      </c>
      <c r="JH35" s="166">
        <v>-3.1758000000000002</v>
      </c>
      <c r="JI35" s="166">
        <v>-1.8448</v>
      </c>
      <c r="JJ35" s="166">
        <v>4.5731000000000002</v>
      </c>
      <c r="JK35" s="166">
        <v>-3.0442</v>
      </c>
      <c r="JL35" s="166">
        <v>0.8</v>
      </c>
      <c r="JM35" s="166">
        <v>0.56699999999999995</v>
      </c>
      <c r="JN35" s="166">
        <v>-0.72799999999999998</v>
      </c>
      <c r="JO35" s="167"/>
      <c r="JP35" s="167"/>
      <c r="JQ35" s="166">
        <v>4.1492000000000004</v>
      </c>
      <c r="JR35" s="166">
        <v>3.0956999999999999</v>
      </c>
      <c r="JS35" s="166">
        <v>3.5427</v>
      </c>
      <c r="JT35" s="167"/>
      <c r="JU35" s="166">
        <v>22.7</v>
      </c>
      <c r="JV35" s="166">
        <v>7.5293000000000001</v>
      </c>
      <c r="JW35" s="166">
        <v>1.21</v>
      </c>
      <c r="JX35" s="167"/>
      <c r="JY35" s="166">
        <v>7.1307999999999998</v>
      </c>
      <c r="JZ35" s="166">
        <v>-21.166499999999999</v>
      </c>
      <c r="KA35" s="166">
        <v>-26.4772</v>
      </c>
      <c r="KB35" s="166">
        <v>9.8749000000000002</v>
      </c>
      <c r="KC35" s="166">
        <v>16.5901</v>
      </c>
      <c r="KD35" s="166">
        <v>-22.805199999999999</v>
      </c>
      <c r="KE35" s="166">
        <v>4.7061000000000002</v>
      </c>
      <c r="KF35" s="166">
        <v>-15.7</v>
      </c>
      <c r="KG35" s="166">
        <v>-1.7</v>
      </c>
      <c r="KH35" s="166">
        <v>85.997500000000002</v>
      </c>
      <c r="KI35" s="166">
        <v>-18.526399999999999</v>
      </c>
    </row>
    <row r="36" spans="1:295" ht="18" customHeight="1" x14ac:dyDescent="0.3">
      <c r="A36" s="162" t="s">
        <v>64</v>
      </c>
      <c r="B36" s="162" t="s">
        <v>872</v>
      </c>
      <c r="C36" s="166">
        <v>0</v>
      </c>
      <c r="D36" s="166">
        <v>0.70369999999999999</v>
      </c>
      <c r="E36" s="167"/>
      <c r="F36" s="166">
        <v>6.2687999999999997</v>
      </c>
      <c r="G36" s="166">
        <v>5.3385999999999996</v>
      </c>
      <c r="H36" s="167"/>
      <c r="I36" s="166">
        <v>12.3217</v>
      </c>
      <c r="J36" s="167"/>
      <c r="K36" s="166">
        <v>30.024799999999999</v>
      </c>
      <c r="L36" s="166">
        <v>13.204599999999999</v>
      </c>
      <c r="M36" s="166">
        <v>12.8841</v>
      </c>
      <c r="N36" s="166">
        <v>-15.54</v>
      </c>
      <c r="O36" s="167"/>
      <c r="P36" s="166">
        <v>8.8000000000000007</v>
      </c>
      <c r="Q36" s="166">
        <v>4.1399999999999997</v>
      </c>
      <c r="R36" s="167"/>
      <c r="S36" s="166">
        <v>3.6614</v>
      </c>
      <c r="T36" s="166">
        <v>6.0769000000000002</v>
      </c>
      <c r="U36" s="166">
        <v>7.6172000000000004</v>
      </c>
      <c r="V36" s="166">
        <v>7.5705999999999998</v>
      </c>
      <c r="W36" s="166">
        <v>13.216900000000001</v>
      </c>
      <c r="X36" s="166">
        <v>3.1977000000000002</v>
      </c>
      <c r="Y36" s="166">
        <v>4.7300000000000002E-2</v>
      </c>
      <c r="Z36" s="166">
        <v>2.2841999999999998</v>
      </c>
      <c r="AA36" s="167"/>
      <c r="AB36" s="166">
        <v>-0.63670000000000004</v>
      </c>
      <c r="AC36" s="166">
        <v>0.72599999999999998</v>
      </c>
      <c r="AD36" s="166">
        <v>0.748</v>
      </c>
      <c r="AE36" s="166">
        <v>3.2090000000000001</v>
      </c>
      <c r="AF36" s="166">
        <v>-4.4400000000000004</v>
      </c>
      <c r="AG36" s="166">
        <v>2.2000000000000002</v>
      </c>
      <c r="AH36" s="166">
        <v>-0.68100000000000005</v>
      </c>
      <c r="AI36" s="166">
        <v>0.22800000000000001</v>
      </c>
      <c r="AJ36" s="167"/>
      <c r="AK36" s="166">
        <v>-7.75</v>
      </c>
      <c r="AL36" s="167"/>
      <c r="AM36" s="166">
        <v>-12.76</v>
      </c>
      <c r="AN36" s="166">
        <v>-12.76</v>
      </c>
      <c r="AO36" s="166">
        <v>7.6584000000000003</v>
      </c>
      <c r="AP36" s="166">
        <v>3.5162</v>
      </c>
      <c r="AQ36" s="166">
        <v>23.555499999999999</v>
      </c>
      <c r="AR36" s="166">
        <v>28.432500000000001</v>
      </c>
      <c r="AS36" s="166">
        <v>-16.499600000000001</v>
      </c>
      <c r="AT36" s="166">
        <v>0.16769999999999999</v>
      </c>
      <c r="AU36" s="167"/>
      <c r="AV36" s="166">
        <v>-0.26300000000000001</v>
      </c>
      <c r="AW36" s="166">
        <v>-0.1231</v>
      </c>
      <c r="AX36" s="166">
        <v>-18.401299999999999</v>
      </c>
      <c r="AY36" s="167"/>
      <c r="AZ36" s="166">
        <v>35.530200000000001</v>
      </c>
      <c r="BA36" s="166">
        <v>37.540500000000002</v>
      </c>
      <c r="BB36" s="166">
        <v>34.344000000000001</v>
      </c>
      <c r="BC36" s="166">
        <v>20.081800000000001</v>
      </c>
      <c r="BD36" s="166">
        <v>-6.8</v>
      </c>
      <c r="BE36" s="166">
        <v>-6.8</v>
      </c>
      <c r="BF36" s="166">
        <v>-24.9328</v>
      </c>
      <c r="BG36" s="167"/>
      <c r="BH36" s="166">
        <v>-3.6562000000000001</v>
      </c>
      <c r="BI36" s="167"/>
      <c r="BJ36" s="166">
        <v>-0.90010000000000001</v>
      </c>
      <c r="BK36" s="166">
        <v>7.9561000000000002</v>
      </c>
      <c r="BL36" s="166">
        <v>6.1166</v>
      </c>
      <c r="BM36" s="166">
        <v>4.1421999999999999</v>
      </c>
      <c r="BN36" s="166">
        <v>-110.93470000000001</v>
      </c>
      <c r="BO36" s="166">
        <v>94.241100000000003</v>
      </c>
      <c r="BP36" s="166">
        <v>95.644999999999996</v>
      </c>
      <c r="BQ36" s="166">
        <v>-93.623800000000003</v>
      </c>
      <c r="BR36" s="166">
        <v>-66.943600000000004</v>
      </c>
      <c r="BS36" s="167"/>
      <c r="BT36" s="167"/>
      <c r="BU36" s="167"/>
      <c r="BV36" s="166">
        <v>35.4574</v>
      </c>
      <c r="BW36" s="166">
        <v>14.43</v>
      </c>
      <c r="BX36" s="166">
        <v>12.11</v>
      </c>
      <c r="BY36" s="166">
        <v>1</v>
      </c>
      <c r="BZ36" s="166">
        <v>17.510000000000002</v>
      </c>
      <c r="CA36" s="166">
        <v>-9.2387999999999995</v>
      </c>
      <c r="CB36" s="166">
        <v>-9.1049000000000007</v>
      </c>
      <c r="CC36" s="166">
        <v>13.550800000000001</v>
      </c>
      <c r="CD36" s="166">
        <v>11.2119</v>
      </c>
      <c r="CE36" s="167"/>
      <c r="CF36" s="166">
        <v>3.5295999999999998</v>
      </c>
      <c r="CG36" s="166">
        <v>3.5179</v>
      </c>
      <c r="CH36" s="166">
        <v>-1.0334000000000001</v>
      </c>
      <c r="CI36" s="166">
        <v>6.2565999999999997</v>
      </c>
      <c r="CJ36" s="167"/>
      <c r="CK36" s="167"/>
      <c r="CL36" s="167"/>
      <c r="CM36" s="166">
        <v>-13.7</v>
      </c>
      <c r="CN36" s="166">
        <v>-4.87</v>
      </c>
      <c r="CO36" s="166">
        <v>34.947000000000003</v>
      </c>
      <c r="CP36" s="166">
        <v>34.382300000000001</v>
      </c>
      <c r="CQ36" s="166">
        <v>33.186399999999999</v>
      </c>
      <c r="CR36" s="166">
        <v>36.143000000000001</v>
      </c>
      <c r="CS36" s="166">
        <v>36.592799999999997</v>
      </c>
      <c r="CT36" s="166">
        <v>-16.726299999999998</v>
      </c>
      <c r="CU36" s="166">
        <v>-40.293900000000001</v>
      </c>
      <c r="CV36" s="166">
        <v>-9.3811999999999998</v>
      </c>
      <c r="CW36" s="166">
        <v>4.3319000000000001</v>
      </c>
      <c r="CX36" s="166">
        <v>48.63</v>
      </c>
      <c r="CY36" s="166">
        <v>31.27</v>
      </c>
      <c r="CZ36" s="166">
        <v>-6.875</v>
      </c>
      <c r="DA36" s="166">
        <v>-7.0312999999999999</v>
      </c>
      <c r="DB36" s="166">
        <v>11.818199999999999</v>
      </c>
      <c r="DC36" s="167"/>
      <c r="DD36" s="166">
        <v>-7.5350999999999999</v>
      </c>
      <c r="DE36" s="166">
        <v>-7.2676999999999996</v>
      </c>
      <c r="DF36" s="166">
        <v>15.6142</v>
      </c>
      <c r="DG36" s="167"/>
      <c r="DH36" s="166">
        <v>-5.0919999999999996</v>
      </c>
      <c r="DI36" s="166">
        <v>-58.5</v>
      </c>
      <c r="DJ36" s="166">
        <v>-58.6</v>
      </c>
      <c r="DK36" s="166">
        <v>-4.0869</v>
      </c>
      <c r="DL36" s="166">
        <v>17.958600000000001</v>
      </c>
      <c r="DM36" s="166">
        <v>21.927299999999999</v>
      </c>
      <c r="DN36" s="166">
        <v>32.661999999999999</v>
      </c>
      <c r="DO36" s="166">
        <v>19.22</v>
      </c>
      <c r="DP36" s="166">
        <v>-5.04</v>
      </c>
      <c r="DQ36" s="166">
        <v>16.895</v>
      </c>
      <c r="DR36" s="166">
        <v>-17.050999999999998</v>
      </c>
      <c r="DS36" s="166">
        <v>-14.68</v>
      </c>
      <c r="DT36" s="166">
        <v>-14.74</v>
      </c>
      <c r="DU36" s="166">
        <v>44.12</v>
      </c>
      <c r="DV36" s="166">
        <v>-35.29</v>
      </c>
      <c r="DW36" s="166">
        <v>-16.672699999999999</v>
      </c>
      <c r="DX36" s="166">
        <v>-8.6455000000000002</v>
      </c>
      <c r="DY36" s="166">
        <v>-22.611499999999999</v>
      </c>
      <c r="DZ36" s="166">
        <v>-22.654499999999999</v>
      </c>
      <c r="EA36" s="166">
        <v>51.375100000000003</v>
      </c>
      <c r="EB36" s="166">
        <v>21.027799999999999</v>
      </c>
      <c r="EC36" s="166">
        <v>11.043200000000001</v>
      </c>
      <c r="ED36" s="166">
        <v>11.6797</v>
      </c>
      <c r="EE36" s="166">
        <v>-9.0480999999999998</v>
      </c>
      <c r="EF36" s="166">
        <v>-18.992799999999999</v>
      </c>
      <c r="EG36" s="166">
        <v>-14.518000000000001</v>
      </c>
      <c r="EH36" s="166">
        <v>2.5270999999999999</v>
      </c>
      <c r="EI36" s="166">
        <v>-32.299599999999998</v>
      </c>
      <c r="EJ36" s="167"/>
      <c r="EK36" s="166">
        <v>-17.983499999999999</v>
      </c>
      <c r="EL36" s="166">
        <v>-16.734100000000002</v>
      </c>
      <c r="EM36" s="166">
        <v>11.6153</v>
      </c>
      <c r="EN36" s="166">
        <v>-8.1456</v>
      </c>
      <c r="EO36" s="166">
        <v>-8.1687999999999992</v>
      </c>
      <c r="EP36" s="166">
        <v>4.1120000000000001</v>
      </c>
      <c r="EQ36" s="166">
        <v>-21.235399999999998</v>
      </c>
      <c r="ER36" s="166">
        <v>-20.9725</v>
      </c>
      <c r="ES36" s="166">
        <v>2.4279000000000002</v>
      </c>
      <c r="ET36" s="166">
        <v>0</v>
      </c>
      <c r="EU36" s="166">
        <v>-15.6</v>
      </c>
      <c r="EV36" s="166">
        <v>0</v>
      </c>
      <c r="EW36" s="166">
        <v>7.4974999999999996</v>
      </c>
      <c r="EX36" s="166">
        <v>-25.885100000000001</v>
      </c>
      <c r="EY36" s="166">
        <v>-14.703200000000001</v>
      </c>
      <c r="EZ36" s="166">
        <v>-8.9496000000000002</v>
      </c>
      <c r="FA36" s="166">
        <v>7.1479999999999997</v>
      </c>
      <c r="FB36" s="166">
        <v>1.1667000000000001</v>
      </c>
      <c r="FC36" s="166">
        <v>-11.406599999999999</v>
      </c>
      <c r="FD36" s="166">
        <v>4.5872999999999999</v>
      </c>
      <c r="FE36" s="167"/>
      <c r="FF36" s="166">
        <v>4.2674000000000003</v>
      </c>
      <c r="FG36" s="166">
        <v>0</v>
      </c>
      <c r="FH36" s="166">
        <v>3.391</v>
      </c>
      <c r="FI36" s="166">
        <v>0</v>
      </c>
      <c r="FJ36" s="166">
        <v>3.1817000000000002</v>
      </c>
      <c r="FK36" s="166">
        <v>2.5118</v>
      </c>
      <c r="FL36" s="166">
        <v>15.071099999999999</v>
      </c>
      <c r="FM36" s="166">
        <v>14.3378</v>
      </c>
      <c r="FN36" s="166">
        <v>14.3909</v>
      </c>
      <c r="FO36" s="166">
        <v>24.979199999999999</v>
      </c>
      <c r="FP36" s="166">
        <v>36.846499999999999</v>
      </c>
      <c r="FQ36" s="166">
        <v>21.266200000000001</v>
      </c>
      <c r="FR36" s="166">
        <v>-16.54</v>
      </c>
      <c r="FS36" s="166">
        <v>-2.0137</v>
      </c>
      <c r="FT36" s="166">
        <v>0.1925</v>
      </c>
      <c r="FU36" s="166">
        <v>1.6</v>
      </c>
      <c r="FV36" s="166">
        <v>-1.36</v>
      </c>
      <c r="FW36" s="166">
        <v>-20.5656</v>
      </c>
      <c r="FX36" s="167"/>
      <c r="FY36" s="166">
        <v>7.0810000000000004</v>
      </c>
      <c r="FZ36" s="166">
        <v>0.14199999999999999</v>
      </c>
      <c r="GA36" s="167"/>
      <c r="GB36" s="166">
        <v>29.59</v>
      </c>
      <c r="GC36" s="166">
        <v>-42.224499999999999</v>
      </c>
      <c r="GD36" s="166">
        <v>-31.129799999999999</v>
      </c>
      <c r="GE36" s="166">
        <v>-1.65</v>
      </c>
      <c r="GF36" s="166">
        <v>27.665700000000001</v>
      </c>
      <c r="GG36" s="167"/>
      <c r="GH36" s="166">
        <v>24.5016</v>
      </c>
      <c r="GI36" s="166">
        <v>-7.9824000000000002</v>
      </c>
      <c r="GJ36" s="166">
        <v>-8.4879999999999995</v>
      </c>
      <c r="GK36" s="166">
        <v>2.6823000000000001</v>
      </c>
      <c r="GL36" s="167"/>
      <c r="GM36" s="167"/>
      <c r="GN36" s="166">
        <v>-10.923299999999999</v>
      </c>
      <c r="GO36" s="166">
        <v>-32.764099999999999</v>
      </c>
      <c r="GP36" s="166">
        <v>10.6631</v>
      </c>
      <c r="GQ36" s="166">
        <v>-20.0777</v>
      </c>
      <c r="GR36" s="166">
        <v>4.9217000000000004</v>
      </c>
      <c r="GS36" s="166">
        <v>4.5658000000000003</v>
      </c>
      <c r="GT36" s="166">
        <v>173.51159999999999</v>
      </c>
      <c r="GU36" s="166">
        <v>-2.0872999999999999</v>
      </c>
      <c r="GV36" s="166">
        <v>-8.4365000000000006</v>
      </c>
      <c r="GW36" s="166">
        <v>-6.9839000000000002</v>
      </c>
      <c r="GX36" s="167"/>
      <c r="GY36" s="166">
        <v>8.8423999999999996</v>
      </c>
      <c r="GZ36" s="166">
        <v>8.9644999999999992</v>
      </c>
      <c r="HA36" s="167"/>
      <c r="HB36" s="166">
        <v>18.016400000000001</v>
      </c>
      <c r="HC36" s="166">
        <v>18.793800000000001</v>
      </c>
      <c r="HD36" s="166">
        <v>-9.2200000000000006</v>
      </c>
      <c r="HE36" s="166">
        <v>11.3796</v>
      </c>
      <c r="HF36" s="166">
        <v>40.851399999999998</v>
      </c>
      <c r="HG36" s="166">
        <v>32.217399999999998</v>
      </c>
      <c r="HH36" s="166">
        <v>92.535799999999995</v>
      </c>
      <c r="HI36" s="167"/>
      <c r="HJ36" s="166">
        <v>-11.6226</v>
      </c>
      <c r="HK36" s="166">
        <v>0</v>
      </c>
      <c r="HL36" s="166">
        <v>10.909599999999999</v>
      </c>
      <c r="HM36" s="166">
        <v>0</v>
      </c>
      <c r="HN36" s="166">
        <v>0</v>
      </c>
      <c r="HO36" s="167"/>
      <c r="HP36" s="167"/>
      <c r="HQ36" s="166">
        <v>-16.808</v>
      </c>
      <c r="HR36" s="166">
        <v>-16.286100000000001</v>
      </c>
      <c r="HS36" s="166">
        <v>-29.517399999999999</v>
      </c>
      <c r="HT36" s="166">
        <v>-29.113700000000001</v>
      </c>
      <c r="HU36" s="166">
        <v>12.02</v>
      </c>
      <c r="HV36" s="166">
        <v>12.05</v>
      </c>
      <c r="HW36" s="166">
        <v>-31.1</v>
      </c>
      <c r="HX36" s="166">
        <v>-30.9</v>
      </c>
      <c r="HY36" s="166">
        <v>0.51</v>
      </c>
      <c r="HZ36" s="166">
        <v>11.6</v>
      </c>
      <c r="IA36" s="166">
        <v>56.139600000000002</v>
      </c>
      <c r="IB36" s="166">
        <v>17.575900000000001</v>
      </c>
      <c r="IC36" s="166">
        <v>17.188500000000001</v>
      </c>
      <c r="ID36" s="166">
        <v>-8.4</v>
      </c>
      <c r="IE36" s="166">
        <v>-39.200000000000003</v>
      </c>
      <c r="IF36" s="166">
        <v>0.5</v>
      </c>
      <c r="IG36" s="166">
        <v>0</v>
      </c>
      <c r="IH36" s="167"/>
      <c r="II36" s="167"/>
      <c r="IJ36" s="166">
        <v>-170.22749999999999</v>
      </c>
      <c r="IK36" s="166">
        <v>-13.2774</v>
      </c>
      <c r="IL36" s="166">
        <v>-239.54730000000001</v>
      </c>
      <c r="IM36" s="166">
        <v>6.0155000000000003</v>
      </c>
      <c r="IN36" s="166">
        <v>-44.131599999999999</v>
      </c>
      <c r="IO36" s="167"/>
      <c r="IP36" s="167"/>
      <c r="IQ36" s="166">
        <v>74.785799999999995</v>
      </c>
      <c r="IR36" s="166">
        <v>127.77079999999999</v>
      </c>
      <c r="IS36" s="167"/>
      <c r="IT36" s="166">
        <v>3.8761999999999999</v>
      </c>
      <c r="IU36" s="166">
        <v>1.3654999999999999</v>
      </c>
      <c r="IV36" s="166">
        <v>33.864199999999997</v>
      </c>
      <c r="IW36" s="166">
        <v>108.2509</v>
      </c>
      <c r="IX36" s="166">
        <v>-241.65010000000001</v>
      </c>
      <c r="IY36" s="167"/>
      <c r="IZ36" s="166">
        <v>-6.0519999999999996</v>
      </c>
      <c r="JA36" s="166">
        <v>-2.6233</v>
      </c>
      <c r="JB36" s="166">
        <v>4.2690000000000001</v>
      </c>
      <c r="JC36" s="166">
        <v>-9.68</v>
      </c>
      <c r="JD36" s="166">
        <v>-2.0720000000000001</v>
      </c>
      <c r="JE36" s="166">
        <v>-2.0840000000000001</v>
      </c>
      <c r="JF36" s="166">
        <v>5.28</v>
      </c>
      <c r="JG36" s="166">
        <v>-3.04</v>
      </c>
      <c r="JH36" s="166">
        <v>-3.1556000000000002</v>
      </c>
      <c r="JI36" s="166">
        <v>-3.1326999999999998</v>
      </c>
      <c r="JJ36" s="166">
        <v>7.0328999999999997</v>
      </c>
      <c r="JK36" s="166">
        <v>-3.2212000000000001</v>
      </c>
      <c r="JL36" s="166">
        <v>0.2</v>
      </c>
      <c r="JM36" s="166">
        <v>-1.6240000000000001</v>
      </c>
      <c r="JN36" s="166">
        <v>-1.212</v>
      </c>
      <c r="JO36" s="166">
        <v>2.3388</v>
      </c>
      <c r="JP36" s="166">
        <v>2.6520000000000001</v>
      </c>
      <c r="JQ36" s="166">
        <v>3.7907000000000002</v>
      </c>
      <c r="JR36" s="166">
        <v>3.8329</v>
      </c>
      <c r="JS36" s="166">
        <v>2.6436000000000002</v>
      </c>
      <c r="JT36" s="167"/>
      <c r="JU36" s="166">
        <v>22.7</v>
      </c>
      <c r="JV36" s="166">
        <v>7.9176000000000002</v>
      </c>
      <c r="JW36" s="166">
        <v>1.36</v>
      </c>
      <c r="JX36" s="167"/>
      <c r="JY36" s="166">
        <v>-3.8224</v>
      </c>
      <c r="JZ36" s="166">
        <v>-5.2884000000000002</v>
      </c>
      <c r="KA36" s="166">
        <v>-29.934899999999999</v>
      </c>
      <c r="KB36" s="166">
        <v>0</v>
      </c>
      <c r="KC36" s="166">
        <v>0</v>
      </c>
      <c r="KD36" s="166">
        <v>-32.654400000000003</v>
      </c>
      <c r="KE36" s="166">
        <v>0</v>
      </c>
      <c r="KF36" s="166">
        <v>-15.7</v>
      </c>
      <c r="KG36" s="166">
        <v>-1.9</v>
      </c>
      <c r="KH36" s="166">
        <v>85.582599999999999</v>
      </c>
      <c r="KI36" s="166">
        <v>-28.2255</v>
      </c>
    </row>
    <row r="37" spans="1:295" ht="18" customHeight="1" x14ac:dyDescent="0.3">
      <c r="A37" s="162" t="s">
        <v>64</v>
      </c>
      <c r="B37" s="162" t="s">
        <v>873</v>
      </c>
      <c r="C37" s="166">
        <v>0</v>
      </c>
      <c r="D37" s="166">
        <v>0.9224</v>
      </c>
      <c r="E37" s="167"/>
      <c r="F37" s="166">
        <v>5.86</v>
      </c>
      <c r="G37" s="166">
        <v>6.0346000000000002</v>
      </c>
      <c r="H37" s="167"/>
      <c r="I37" s="166">
        <v>13.217700000000001</v>
      </c>
      <c r="J37" s="167"/>
      <c r="K37" s="166">
        <v>32.151499999999999</v>
      </c>
      <c r="L37" s="166">
        <v>14.4316</v>
      </c>
      <c r="M37" s="166">
        <v>14.075799999999999</v>
      </c>
      <c r="N37" s="166">
        <v>-17.760000000000002</v>
      </c>
      <c r="O37" s="166">
        <v>-33</v>
      </c>
      <c r="P37" s="166">
        <v>8.8000000000000007</v>
      </c>
      <c r="Q37" s="166">
        <v>3.3119999999999998</v>
      </c>
      <c r="R37" s="166">
        <v>-22</v>
      </c>
      <c r="S37" s="166">
        <v>3.5062000000000002</v>
      </c>
      <c r="T37" s="166">
        <v>5.0114999999999998</v>
      </c>
      <c r="U37" s="166">
        <v>8.5282</v>
      </c>
      <c r="V37" s="166">
        <v>8.3526000000000007</v>
      </c>
      <c r="W37" s="166">
        <v>14.151</v>
      </c>
      <c r="X37" s="166">
        <v>3.1145</v>
      </c>
      <c r="Y37" s="166">
        <v>0.104</v>
      </c>
      <c r="Z37" s="166">
        <v>2.1957</v>
      </c>
      <c r="AA37" s="167"/>
      <c r="AB37" s="166">
        <v>-1.0621</v>
      </c>
      <c r="AC37" s="166">
        <v>0.80900000000000005</v>
      </c>
      <c r="AD37" s="166">
        <v>0.82699999999999996</v>
      </c>
      <c r="AE37" s="166">
        <v>3.0339999999999998</v>
      </c>
      <c r="AF37" s="166">
        <v>-2.2200000000000002</v>
      </c>
      <c r="AG37" s="166">
        <v>2.2000000000000002</v>
      </c>
      <c r="AH37" s="166">
        <v>-0.77500000000000002</v>
      </c>
      <c r="AI37" s="166">
        <v>0.22800000000000001</v>
      </c>
      <c r="AJ37" s="167"/>
      <c r="AK37" s="166">
        <v>-6.76</v>
      </c>
      <c r="AL37" s="167"/>
      <c r="AM37" s="166">
        <v>-13.06</v>
      </c>
      <c r="AN37" s="166">
        <v>-13.17</v>
      </c>
      <c r="AO37" s="166">
        <v>7.5114000000000001</v>
      </c>
      <c r="AP37" s="166">
        <v>3.3435000000000001</v>
      </c>
      <c r="AQ37" s="166">
        <v>24.609100000000002</v>
      </c>
      <c r="AR37" s="166">
        <v>29.283899999999999</v>
      </c>
      <c r="AS37" s="166">
        <v>-16.012499999999999</v>
      </c>
      <c r="AT37" s="166">
        <v>0.50190000000000001</v>
      </c>
      <c r="AU37" s="167"/>
      <c r="AV37" s="166">
        <v>0.9304</v>
      </c>
      <c r="AW37" s="166">
        <v>1.0708</v>
      </c>
      <c r="AX37" s="166">
        <v>-18.276900000000001</v>
      </c>
      <c r="AY37" s="167"/>
      <c r="AZ37" s="166">
        <v>34.1783</v>
      </c>
      <c r="BA37" s="166">
        <v>36.333199999999998</v>
      </c>
      <c r="BB37" s="166">
        <v>40.704799999999999</v>
      </c>
      <c r="BC37" s="166">
        <v>18.718299999999999</v>
      </c>
      <c r="BD37" s="166">
        <v>-6.8</v>
      </c>
      <c r="BE37" s="166">
        <v>-6.7</v>
      </c>
      <c r="BF37" s="166">
        <v>-24.504200000000001</v>
      </c>
      <c r="BG37" s="167"/>
      <c r="BH37" s="166">
        <v>-3.6551</v>
      </c>
      <c r="BI37" s="167"/>
      <c r="BJ37" s="166">
        <v>0.9173</v>
      </c>
      <c r="BK37" s="166">
        <v>7.9710000000000001</v>
      </c>
      <c r="BL37" s="166">
        <v>6.3228</v>
      </c>
      <c r="BM37" s="166">
        <v>4.1304999999999996</v>
      </c>
      <c r="BN37" s="166">
        <v>-107.88290000000001</v>
      </c>
      <c r="BO37" s="166">
        <v>94.454800000000006</v>
      </c>
      <c r="BP37" s="166">
        <v>95.065100000000001</v>
      </c>
      <c r="BQ37" s="166">
        <v>-100.87909999999999</v>
      </c>
      <c r="BR37" s="166">
        <v>-58.4664</v>
      </c>
      <c r="BS37" s="167"/>
      <c r="BT37" s="167"/>
      <c r="BU37" s="167"/>
      <c r="BV37" s="166">
        <v>41.015999999999998</v>
      </c>
      <c r="BW37" s="166">
        <v>16.11</v>
      </c>
      <c r="BX37" s="166">
        <v>14.03</v>
      </c>
      <c r="BY37" s="166">
        <v>3.47</v>
      </c>
      <c r="BZ37" s="166">
        <v>19.25</v>
      </c>
      <c r="CA37" s="166">
        <v>-11.6501</v>
      </c>
      <c r="CB37" s="166">
        <v>-11.5161</v>
      </c>
      <c r="CC37" s="166">
        <v>14.797000000000001</v>
      </c>
      <c r="CD37" s="166">
        <v>12.2111</v>
      </c>
      <c r="CE37" s="167"/>
      <c r="CF37" s="166">
        <v>7.7191000000000001</v>
      </c>
      <c r="CG37" s="166">
        <v>7.7732000000000001</v>
      </c>
      <c r="CH37" s="166">
        <v>0.86550000000000005</v>
      </c>
      <c r="CI37" s="166">
        <v>4.6471999999999998</v>
      </c>
      <c r="CJ37" s="167"/>
      <c r="CK37" s="167"/>
      <c r="CL37" s="167"/>
      <c r="CM37" s="166">
        <v>-10.5</v>
      </c>
      <c r="CN37" s="166">
        <v>-5.44</v>
      </c>
      <c r="CO37" s="166">
        <v>38.608499999999999</v>
      </c>
      <c r="CP37" s="166">
        <v>36.930199999999999</v>
      </c>
      <c r="CQ37" s="166">
        <v>36.992100000000001</v>
      </c>
      <c r="CR37" s="166">
        <v>29.843599999999999</v>
      </c>
      <c r="CS37" s="166">
        <v>30.207999999999998</v>
      </c>
      <c r="CT37" s="166">
        <v>-17.184999999999999</v>
      </c>
      <c r="CU37" s="166">
        <v>-35.85</v>
      </c>
      <c r="CV37" s="166">
        <v>-9.9351000000000003</v>
      </c>
      <c r="CW37" s="166">
        <v>4.5171999999999999</v>
      </c>
      <c r="CX37" s="166">
        <v>53.2</v>
      </c>
      <c r="CY37" s="166">
        <v>34.26</v>
      </c>
      <c r="CZ37" s="166">
        <v>-5</v>
      </c>
      <c r="DA37" s="166">
        <v>-5.1757999999999997</v>
      </c>
      <c r="DB37" s="166">
        <v>13.3908</v>
      </c>
      <c r="DC37" s="167"/>
      <c r="DD37" s="166">
        <v>-5.9066999999999998</v>
      </c>
      <c r="DE37" s="166">
        <v>-5.5061</v>
      </c>
      <c r="DF37" s="166">
        <v>13.432600000000001</v>
      </c>
      <c r="DG37" s="167"/>
      <c r="DH37" s="166">
        <v>-5.9546999999999999</v>
      </c>
      <c r="DI37" s="166">
        <v>-60.9</v>
      </c>
      <c r="DJ37" s="166">
        <v>-60.9</v>
      </c>
      <c r="DK37" s="166">
        <v>-3.4399000000000002</v>
      </c>
      <c r="DL37" s="166">
        <v>18.145600000000002</v>
      </c>
      <c r="DM37" s="166">
        <v>23.662199999999999</v>
      </c>
      <c r="DN37" s="166">
        <v>32.661999999999999</v>
      </c>
      <c r="DO37" s="166">
        <v>19.38</v>
      </c>
      <c r="DP37" s="166">
        <v>-5.73</v>
      </c>
      <c r="DQ37" s="166">
        <v>17.949000000000002</v>
      </c>
      <c r="DR37" s="166">
        <v>-14.628299999999999</v>
      </c>
      <c r="DS37" s="166">
        <v>-13.56</v>
      </c>
      <c r="DT37" s="166">
        <v>-13.7</v>
      </c>
      <c r="DU37" s="166">
        <v>42.22</v>
      </c>
      <c r="DV37" s="166">
        <v>-33.619999999999997</v>
      </c>
      <c r="DW37" s="166">
        <v>-14.1455</v>
      </c>
      <c r="DX37" s="166">
        <v>-6.8635999999999999</v>
      </c>
      <c r="DY37" s="166">
        <v>-24.338799999999999</v>
      </c>
      <c r="DZ37" s="166">
        <v>-23.818200000000001</v>
      </c>
      <c r="EA37" s="166">
        <v>56.522599999999997</v>
      </c>
      <c r="EB37" s="166">
        <v>25.5365</v>
      </c>
      <c r="EC37" s="166">
        <v>14.217000000000001</v>
      </c>
      <c r="ED37" s="166">
        <v>15.384399999999999</v>
      </c>
      <c r="EE37" s="166">
        <v>-6.2114000000000003</v>
      </c>
      <c r="EF37" s="166">
        <v>-15.5754</v>
      </c>
      <c r="EG37" s="166">
        <v>-14.657</v>
      </c>
      <c r="EH37" s="166">
        <v>11.539300000000001</v>
      </c>
      <c r="EI37" s="166">
        <v>-35.730200000000004</v>
      </c>
      <c r="EJ37" s="167"/>
      <c r="EK37" s="166">
        <v>-17.824300000000001</v>
      </c>
      <c r="EL37" s="166">
        <v>-16.759</v>
      </c>
      <c r="EM37" s="166">
        <v>13.672499999999999</v>
      </c>
      <c r="EN37" s="166">
        <v>-10.7524</v>
      </c>
      <c r="EO37" s="166">
        <v>-10.210900000000001</v>
      </c>
      <c r="EP37" s="166">
        <v>5.1360000000000001</v>
      </c>
      <c r="EQ37" s="166">
        <v>-21.151599999999998</v>
      </c>
      <c r="ER37" s="166">
        <v>-20.789200000000001</v>
      </c>
      <c r="ES37" s="166">
        <v>2.5183</v>
      </c>
      <c r="ET37" s="166">
        <v>-7.83</v>
      </c>
      <c r="EU37" s="166">
        <v>-2.81</v>
      </c>
      <c r="EV37" s="166">
        <v>0.4</v>
      </c>
      <c r="EW37" s="166">
        <v>7.0629</v>
      </c>
      <c r="EX37" s="166">
        <v>-29.308700000000002</v>
      </c>
      <c r="EY37" s="166">
        <v>-15.2102</v>
      </c>
      <c r="EZ37" s="166">
        <v>-9.6194000000000006</v>
      </c>
      <c r="FA37" s="166">
        <v>7.9565999999999999</v>
      </c>
      <c r="FB37" s="166">
        <v>-0.55730000000000002</v>
      </c>
      <c r="FC37" s="166">
        <v>-12.532</v>
      </c>
      <c r="FD37" s="166">
        <v>4.2247000000000003</v>
      </c>
      <c r="FE37" s="167"/>
      <c r="FF37" s="166">
        <v>4.0591999999999997</v>
      </c>
      <c r="FG37" s="166">
        <v>3.0137999999999998</v>
      </c>
      <c r="FH37" s="166">
        <v>3.1276000000000002</v>
      </c>
      <c r="FI37" s="166">
        <v>0</v>
      </c>
      <c r="FJ37" s="166">
        <v>5.6935000000000002</v>
      </c>
      <c r="FK37" s="166">
        <v>5.3586</v>
      </c>
      <c r="FL37" s="166">
        <v>11.387</v>
      </c>
      <c r="FM37" s="166">
        <v>16.026599999999998</v>
      </c>
      <c r="FN37" s="166">
        <v>16.115300000000001</v>
      </c>
      <c r="FO37" s="166">
        <v>22.135899999999999</v>
      </c>
      <c r="FP37" s="166">
        <v>32.939900000000002</v>
      </c>
      <c r="FQ37" s="166">
        <v>21.8033</v>
      </c>
      <c r="FR37" s="166">
        <v>-15.92</v>
      </c>
      <c r="FS37" s="166">
        <v>-1.8196000000000001</v>
      </c>
      <c r="FT37" s="166">
        <v>0.1925</v>
      </c>
      <c r="FU37" s="166">
        <v>1.1299999999999999</v>
      </c>
      <c r="FV37" s="166">
        <v>-1.72</v>
      </c>
      <c r="FW37" s="166">
        <v>-20.779399999999999</v>
      </c>
      <c r="FX37" s="167"/>
      <c r="FY37" s="166">
        <v>7.1539999999999999</v>
      </c>
      <c r="FZ37" s="166">
        <v>1.6859999999999999</v>
      </c>
      <c r="GA37" s="167"/>
      <c r="GB37" s="166">
        <v>30.67</v>
      </c>
      <c r="GC37" s="166">
        <v>-39.722299999999997</v>
      </c>
      <c r="GD37" s="166">
        <v>-29.249099999999999</v>
      </c>
      <c r="GE37" s="166">
        <v>-1.34</v>
      </c>
      <c r="GF37" s="166">
        <v>28.701599999999999</v>
      </c>
      <c r="GG37" s="167"/>
      <c r="GH37" s="166">
        <v>24.638000000000002</v>
      </c>
      <c r="GI37" s="166">
        <v>-8.5206999999999997</v>
      </c>
      <c r="GJ37" s="166">
        <v>-8.9746000000000006</v>
      </c>
      <c r="GK37" s="166">
        <v>2.7197</v>
      </c>
      <c r="GL37" s="166">
        <v>4.58E-2</v>
      </c>
      <c r="GM37" s="167"/>
      <c r="GN37" s="166">
        <v>-10.625400000000001</v>
      </c>
      <c r="GO37" s="166">
        <v>-35.530700000000003</v>
      </c>
      <c r="GP37" s="166">
        <v>10.5214</v>
      </c>
      <c r="GQ37" s="166">
        <v>-19.8794</v>
      </c>
      <c r="GR37" s="166">
        <v>4.9957000000000003</v>
      </c>
      <c r="GS37" s="166">
        <v>5.4583000000000004</v>
      </c>
      <c r="GT37" s="166">
        <v>177.62809999999999</v>
      </c>
      <c r="GU37" s="166">
        <v>-1.3694999999999999</v>
      </c>
      <c r="GV37" s="166">
        <v>-7.7519</v>
      </c>
      <c r="GW37" s="166">
        <v>-7.9012000000000002</v>
      </c>
      <c r="GX37" s="166">
        <v>1.8625</v>
      </c>
      <c r="GY37" s="166">
        <v>9.3185000000000002</v>
      </c>
      <c r="GZ37" s="166">
        <v>9.4154</v>
      </c>
      <c r="HA37" s="166">
        <v>1</v>
      </c>
      <c r="HB37" s="166">
        <v>18.402200000000001</v>
      </c>
      <c r="HC37" s="166">
        <v>18.6815</v>
      </c>
      <c r="HD37" s="166">
        <v>-5.03</v>
      </c>
      <c r="HE37" s="166">
        <v>8.1745000000000001</v>
      </c>
      <c r="HF37" s="166">
        <v>32.2089</v>
      </c>
      <c r="HG37" s="166">
        <v>39.282899999999998</v>
      </c>
      <c r="HH37" s="166">
        <v>89.100499999999997</v>
      </c>
      <c r="HI37" s="167"/>
      <c r="HJ37" s="166">
        <v>-14.3726</v>
      </c>
      <c r="HK37" s="167"/>
      <c r="HL37" s="166">
        <v>10.4924</v>
      </c>
      <c r="HM37" s="166">
        <v>0</v>
      </c>
      <c r="HN37" s="166">
        <v>0</v>
      </c>
      <c r="HO37" s="167"/>
      <c r="HP37" s="166">
        <v>4.7069999999999999</v>
      </c>
      <c r="HQ37" s="166">
        <v>-16.808</v>
      </c>
      <c r="HR37" s="166">
        <v>-16.220199999999998</v>
      </c>
      <c r="HS37" s="166">
        <v>-29.871400000000001</v>
      </c>
      <c r="HT37" s="166">
        <v>-30.1829</v>
      </c>
      <c r="HU37" s="166">
        <v>6.05</v>
      </c>
      <c r="HV37" s="166">
        <v>6.04</v>
      </c>
      <c r="HW37" s="166">
        <v>-31.4</v>
      </c>
      <c r="HX37" s="166">
        <v>-31.7</v>
      </c>
      <c r="HY37" s="166">
        <v>0.49349999999999999</v>
      </c>
      <c r="HZ37" s="166">
        <v>12.16</v>
      </c>
      <c r="IA37" s="166">
        <v>61.987299999999998</v>
      </c>
      <c r="IB37" s="166">
        <v>17.1736</v>
      </c>
      <c r="IC37" s="166">
        <v>17.3003</v>
      </c>
      <c r="ID37" s="166">
        <v>-8.4</v>
      </c>
      <c r="IE37" s="166">
        <v>-39.299999999999997</v>
      </c>
      <c r="IF37" s="166">
        <v>0</v>
      </c>
      <c r="IG37" s="166">
        <v>-0.7</v>
      </c>
      <c r="IH37" s="166">
        <v>-17.880700000000001</v>
      </c>
      <c r="II37" s="167"/>
      <c r="IJ37" s="166">
        <v>-170.5949</v>
      </c>
      <c r="IK37" s="166">
        <v>-8.1576000000000004</v>
      </c>
      <c r="IL37" s="166">
        <v>-242.29490000000001</v>
      </c>
      <c r="IM37" s="166">
        <v>5.8418999999999999</v>
      </c>
      <c r="IN37" s="166">
        <v>-44.892000000000003</v>
      </c>
      <c r="IO37" s="167"/>
      <c r="IP37" s="167"/>
      <c r="IQ37" s="166">
        <v>74.850200000000001</v>
      </c>
      <c r="IR37" s="166">
        <v>128.63800000000001</v>
      </c>
      <c r="IS37" s="167"/>
      <c r="IT37" s="166">
        <v>0.7681</v>
      </c>
      <c r="IU37" s="166">
        <v>-0.48530000000000001</v>
      </c>
      <c r="IV37" s="166">
        <v>35.484900000000003</v>
      </c>
      <c r="IW37" s="166">
        <v>112.1207</v>
      </c>
      <c r="IX37" s="166">
        <v>-244.41200000000001</v>
      </c>
      <c r="IY37" s="167"/>
      <c r="IZ37" s="166">
        <v>-6.9592000000000001</v>
      </c>
      <c r="JA37" s="166">
        <v>-2.6013999999999999</v>
      </c>
      <c r="JB37" s="166">
        <v>0.78</v>
      </c>
      <c r="JC37" s="166">
        <v>-9.2799999999999994</v>
      </c>
      <c r="JD37" s="166">
        <v>-2.2709999999999999</v>
      </c>
      <c r="JE37" s="166">
        <v>-2.2650000000000001</v>
      </c>
      <c r="JF37" s="166">
        <v>5.76</v>
      </c>
      <c r="JG37" s="166">
        <v>-2.72</v>
      </c>
      <c r="JH37" s="166">
        <v>-2.9496000000000002</v>
      </c>
      <c r="JI37" s="166">
        <v>-2.5467</v>
      </c>
      <c r="JJ37" s="166">
        <v>6.8284000000000002</v>
      </c>
      <c r="JK37" s="166">
        <v>-3.8376000000000001</v>
      </c>
      <c r="JL37" s="166">
        <v>0</v>
      </c>
      <c r="JM37" s="166">
        <v>-3.0659999999999998</v>
      </c>
      <c r="JN37" s="166">
        <v>-3.109</v>
      </c>
      <c r="JO37" s="167"/>
      <c r="JP37" s="167"/>
      <c r="JQ37" s="166">
        <v>4.6041999999999996</v>
      </c>
      <c r="JR37" s="166">
        <v>5.0773999999999999</v>
      </c>
      <c r="JS37" s="166">
        <v>3.9823</v>
      </c>
      <c r="JT37" s="167"/>
      <c r="JU37" s="166">
        <v>23.6</v>
      </c>
      <c r="JV37" s="166">
        <v>7.3802000000000003</v>
      </c>
      <c r="JW37" s="166">
        <v>1.46</v>
      </c>
      <c r="JX37" s="167"/>
      <c r="JY37" s="166">
        <v>-4.2191999999999998</v>
      </c>
      <c r="JZ37" s="166">
        <v>-4.6837</v>
      </c>
      <c r="KA37" s="166">
        <v>-30.520600000000002</v>
      </c>
      <c r="KB37" s="166">
        <v>-1.6224000000000001</v>
      </c>
      <c r="KC37" s="167"/>
      <c r="KD37" s="166">
        <v>-33.042099999999998</v>
      </c>
      <c r="KE37" s="166">
        <v>0</v>
      </c>
      <c r="KF37" s="166">
        <v>-16.5</v>
      </c>
      <c r="KG37" s="166">
        <v>-1.5</v>
      </c>
      <c r="KH37" s="166">
        <v>77.2971</v>
      </c>
      <c r="KI37" s="166">
        <v>-17.492100000000001</v>
      </c>
    </row>
    <row r="38" spans="1:295" ht="18" customHeight="1" x14ac:dyDescent="0.3">
      <c r="A38" s="162" t="s">
        <v>64</v>
      </c>
      <c r="B38" s="162" t="s">
        <v>874</v>
      </c>
      <c r="C38" s="166">
        <v>0</v>
      </c>
      <c r="D38" s="166">
        <v>1.1596</v>
      </c>
      <c r="E38" s="167"/>
      <c r="F38" s="166">
        <v>5.242</v>
      </c>
      <c r="G38" s="166">
        <v>13.5139</v>
      </c>
      <c r="H38" s="167"/>
      <c r="I38" s="166">
        <v>13.6053</v>
      </c>
      <c r="J38" s="167"/>
      <c r="K38" s="166">
        <v>32.9129</v>
      </c>
      <c r="L38" s="166">
        <v>14.8345</v>
      </c>
      <c r="M38" s="166">
        <v>14.542999999999999</v>
      </c>
      <c r="N38" s="166">
        <v>-19.98</v>
      </c>
      <c r="O38" s="166">
        <v>-35.200000000000003</v>
      </c>
      <c r="P38" s="166">
        <v>11</v>
      </c>
      <c r="Q38" s="166">
        <v>4.968</v>
      </c>
      <c r="R38" s="166">
        <v>-24.2</v>
      </c>
      <c r="S38" s="166">
        <v>2.9769999999999999</v>
      </c>
      <c r="T38" s="166">
        <v>5.8280000000000003</v>
      </c>
      <c r="U38" s="166">
        <v>7.5952999999999999</v>
      </c>
      <c r="V38" s="166">
        <v>7.6910999999999996</v>
      </c>
      <c r="W38" s="166">
        <v>12.975</v>
      </c>
      <c r="X38" s="166">
        <v>0.58309999999999995</v>
      </c>
      <c r="Y38" s="166">
        <v>0.1014</v>
      </c>
      <c r="Z38" s="166">
        <v>2.1745999999999999</v>
      </c>
      <c r="AA38" s="167"/>
      <c r="AB38" s="166">
        <v>-0.6623</v>
      </c>
      <c r="AC38" s="166">
        <v>0.74099999999999999</v>
      </c>
      <c r="AD38" s="166">
        <v>0.75700000000000001</v>
      </c>
      <c r="AE38" s="166">
        <v>2.9369999999999998</v>
      </c>
      <c r="AF38" s="166">
        <v>0</v>
      </c>
      <c r="AG38" s="166">
        <v>2.2000000000000002</v>
      </c>
      <c r="AH38" s="166">
        <v>-0.92100000000000004</v>
      </c>
      <c r="AI38" s="166">
        <v>0.22800000000000001</v>
      </c>
      <c r="AJ38" s="167"/>
      <c r="AK38" s="166">
        <v>-3.38</v>
      </c>
      <c r="AL38" s="167"/>
      <c r="AM38" s="166">
        <v>-13.4</v>
      </c>
      <c r="AN38" s="166">
        <v>-13.51</v>
      </c>
      <c r="AO38" s="166">
        <v>7.8525999999999998</v>
      </c>
      <c r="AP38" s="166">
        <v>3.4986999999999999</v>
      </c>
      <c r="AQ38" s="166">
        <v>24.9876</v>
      </c>
      <c r="AR38" s="166">
        <v>29.729199999999999</v>
      </c>
      <c r="AS38" s="166">
        <v>-16.9862</v>
      </c>
      <c r="AT38" s="166">
        <v>4.1100000000000003</v>
      </c>
      <c r="AU38" s="167"/>
      <c r="AV38" s="166">
        <v>0.12920000000000001</v>
      </c>
      <c r="AW38" s="166">
        <v>0.43919999999999998</v>
      </c>
      <c r="AX38" s="166">
        <v>-17.3919</v>
      </c>
      <c r="AY38" s="167"/>
      <c r="AZ38" s="166">
        <v>26.614699999999999</v>
      </c>
      <c r="BA38" s="166">
        <v>28.180900000000001</v>
      </c>
      <c r="BB38" s="166">
        <v>53.265700000000002</v>
      </c>
      <c r="BC38" s="166">
        <v>17.027100000000001</v>
      </c>
      <c r="BD38" s="166">
        <v>-6</v>
      </c>
      <c r="BE38" s="166">
        <v>-6.1</v>
      </c>
      <c r="BF38" s="166">
        <v>-23.989799999999999</v>
      </c>
      <c r="BG38" s="167"/>
      <c r="BH38" s="166">
        <v>-3.6230000000000002</v>
      </c>
      <c r="BI38" s="167"/>
      <c r="BJ38" s="166">
        <v>2.2524999999999999</v>
      </c>
      <c r="BK38" s="166">
        <v>8.4864999999999995</v>
      </c>
      <c r="BL38" s="166">
        <v>6.0865</v>
      </c>
      <c r="BM38" s="166">
        <v>4.0156000000000001</v>
      </c>
      <c r="BN38" s="166">
        <v>-96.896199999999993</v>
      </c>
      <c r="BO38" s="166">
        <v>91.647099999999995</v>
      </c>
      <c r="BP38" s="166">
        <v>91.738600000000005</v>
      </c>
      <c r="BQ38" s="166">
        <v>-102.94580000000001</v>
      </c>
      <c r="BR38" s="166">
        <v>-53.879800000000003</v>
      </c>
      <c r="BS38" s="167"/>
      <c r="BT38" s="167"/>
      <c r="BU38" s="167"/>
      <c r="BV38" s="166">
        <v>41.045900000000003</v>
      </c>
      <c r="BW38" s="166">
        <v>16.03</v>
      </c>
      <c r="BX38" s="166">
        <v>13.85</v>
      </c>
      <c r="BY38" s="166">
        <v>3.82</v>
      </c>
      <c r="BZ38" s="166">
        <v>19.29</v>
      </c>
      <c r="CA38" s="166">
        <v>-12.0519</v>
      </c>
      <c r="CB38" s="166">
        <v>-12.0519</v>
      </c>
      <c r="CC38" s="166">
        <v>14.703099999999999</v>
      </c>
      <c r="CD38" s="166">
        <v>12.3329</v>
      </c>
      <c r="CE38" s="167"/>
      <c r="CF38" s="166">
        <v>8.1532</v>
      </c>
      <c r="CG38" s="166">
        <v>8.3157999999999994</v>
      </c>
      <c r="CH38" s="166">
        <v>2.0430000000000001</v>
      </c>
      <c r="CI38" s="166">
        <v>4.0126999999999997</v>
      </c>
      <c r="CJ38" s="167"/>
      <c r="CK38" s="167"/>
      <c r="CL38" s="167"/>
      <c r="CM38" s="166">
        <v>-9.4</v>
      </c>
      <c r="CN38" s="166">
        <v>-5.1100000000000003</v>
      </c>
      <c r="CO38" s="166">
        <v>38.344200000000001</v>
      </c>
      <c r="CP38" s="166">
        <v>38.133200000000002</v>
      </c>
      <c r="CQ38" s="166">
        <v>36.670099999999998</v>
      </c>
      <c r="CR38" s="166">
        <v>28.092099999999999</v>
      </c>
      <c r="CS38" s="166">
        <v>28.619599999999998</v>
      </c>
      <c r="CT38" s="166">
        <v>-17.865400000000001</v>
      </c>
      <c r="CU38" s="166">
        <v>-33.920499999999997</v>
      </c>
      <c r="CV38" s="166">
        <v>-10.2204</v>
      </c>
      <c r="CW38" s="166">
        <v>4.4374000000000002</v>
      </c>
      <c r="CX38" s="166">
        <v>53.4</v>
      </c>
      <c r="CY38" s="166">
        <v>35.630000000000003</v>
      </c>
      <c r="CZ38" s="166">
        <v>-4.6875</v>
      </c>
      <c r="DA38" s="166">
        <v>-4.7851999999999997</v>
      </c>
      <c r="DB38" s="166">
        <v>14.001200000000001</v>
      </c>
      <c r="DC38" s="167"/>
      <c r="DD38" s="166">
        <v>-5.0944000000000003</v>
      </c>
      <c r="DE38" s="166">
        <v>-4.6969000000000003</v>
      </c>
      <c r="DF38" s="166">
        <v>11.771100000000001</v>
      </c>
      <c r="DG38" s="167"/>
      <c r="DH38" s="166">
        <v>-6.2366000000000001</v>
      </c>
      <c r="DI38" s="166">
        <v>-61</v>
      </c>
      <c r="DJ38" s="166">
        <v>-61</v>
      </c>
      <c r="DK38" s="166">
        <v>-3.4155000000000002</v>
      </c>
      <c r="DL38" s="166">
        <v>17.958600000000001</v>
      </c>
      <c r="DM38" s="166">
        <v>23.662199999999999</v>
      </c>
      <c r="DN38" s="166">
        <v>32.661999999999999</v>
      </c>
      <c r="DO38" s="166">
        <v>19.170000000000002</v>
      </c>
      <c r="DP38" s="166">
        <v>-5.88</v>
      </c>
      <c r="DQ38" s="166">
        <v>19.235499999999998</v>
      </c>
      <c r="DR38" s="166">
        <v>-11.398099999999999</v>
      </c>
      <c r="DS38" s="166">
        <v>-12.62</v>
      </c>
      <c r="DT38" s="166">
        <v>-12.68</v>
      </c>
      <c r="DU38" s="166">
        <v>39.590000000000003</v>
      </c>
      <c r="DV38" s="166">
        <v>-33.19</v>
      </c>
      <c r="DW38" s="166">
        <v>-12.9091</v>
      </c>
      <c r="DX38" s="166">
        <v>-6.2636000000000003</v>
      </c>
      <c r="DY38" s="166">
        <v>-24.219100000000001</v>
      </c>
      <c r="DZ38" s="166">
        <v>-23.5364</v>
      </c>
      <c r="EA38" s="166">
        <v>57.513800000000003</v>
      </c>
      <c r="EB38" s="166">
        <v>25.147099999999998</v>
      </c>
      <c r="EC38" s="166">
        <v>14.6258</v>
      </c>
      <c r="ED38" s="166">
        <v>14.980399999999999</v>
      </c>
      <c r="EE38" s="166">
        <v>-6.7737999999999996</v>
      </c>
      <c r="EF38" s="166">
        <v>-15.9992</v>
      </c>
      <c r="EG38" s="166">
        <v>-15.074</v>
      </c>
      <c r="EH38" s="166">
        <v>14.399100000000001</v>
      </c>
      <c r="EI38" s="166">
        <v>-32.660499999999999</v>
      </c>
      <c r="EJ38" s="167"/>
      <c r="EK38" s="166">
        <v>-18.794599999999999</v>
      </c>
      <c r="EL38" s="166">
        <v>-17.492100000000001</v>
      </c>
      <c r="EM38" s="166">
        <v>14.6928</v>
      </c>
      <c r="EN38" s="166">
        <v>-8.6876999999999995</v>
      </c>
      <c r="EO38" s="166">
        <v>-8.4796999999999993</v>
      </c>
      <c r="EP38" s="166">
        <v>-11.78</v>
      </c>
      <c r="EQ38" s="166">
        <v>-19.145099999999999</v>
      </c>
      <c r="ER38" s="166">
        <v>-19.211400000000001</v>
      </c>
      <c r="ES38" s="166">
        <v>3.5344000000000002</v>
      </c>
      <c r="ET38" s="166">
        <v>6.24</v>
      </c>
      <c r="EU38" s="166">
        <v>-3.29</v>
      </c>
      <c r="EV38" s="166">
        <v>-1.2</v>
      </c>
      <c r="EW38" s="166">
        <v>7.1990999999999996</v>
      </c>
      <c r="EX38" s="166">
        <v>-25.604299999999999</v>
      </c>
      <c r="EY38" s="166">
        <v>-16.287099999999999</v>
      </c>
      <c r="EZ38" s="166">
        <v>-10.6854</v>
      </c>
      <c r="FA38" s="166">
        <v>10.998900000000001</v>
      </c>
      <c r="FB38" s="166">
        <v>0.40389999999999998</v>
      </c>
      <c r="FC38" s="166">
        <v>-12.2631</v>
      </c>
      <c r="FD38" s="166">
        <v>4.3337000000000003</v>
      </c>
      <c r="FE38" s="167"/>
      <c r="FF38" s="166">
        <v>4.0934999999999997</v>
      </c>
      <c r="FG38" s="166">
        <v>3.1785999999999999</v>
      </c>
      <c r="FH38" s="166">
        <v>0</v>
      </c>
      <c r="FI38" s="166">
        <v>0</v>
      </c>
      <c r="FJ38" s="166">
        <v>6.5308000000000002</v>
      </c>
      <c r="FK38" s="166">
        <v>5.6935000000000002</v>
      </c>
      <c r="FL38" s="166">
        <v>9.3775999999999993</v>
      </c>
      <c r="FM38" s="166">
        <v>15.266400000000001</v>
      </c>
      <c r="FN38" s="166">
        <v>15.195600000000001</v>
      </c>
      <c r="FO38" s="166">
        <v>20.3185</v>
      </c>
      <c r="FP38" s="166">
        <v>32.322000000000003</v>
      </c>
      <c r="FQ38" s="166">
        <v>21.8033</v>
      </c>
      <c r="FR38" s="166">
        <v>-16.84</v>
      </c>
      <c r="FS38" s="166">
        <v>-1.5193000000000001</v>
      </c>
      <c r="FT38" s="166">
        <v>0.2273</v>
      </c>
      <c r="FU38" s="166">
        <v>0.72</v>
      </c>
      <c r="FV38" s="166">
        <v>-0.76</v>
      </c>
      <c r="FW38" s="166">
        <v>-22.373999999999999</v>
      </c>
      <c r="FX38" s="167"/>
      <c r="FY38" s="166">
        <v>7.3010000000000002</v>
      </c>
      <c r="FZ38" s="166">
        <v>0.79500000000000004</v>
      </c>
      <c r="GA38" s="167"/>
      <c r="GB38" s="166">
        <v>30.89</v>
      </c>
      <c r="GC38" s="166">
        <v>-40.311199999999999</v>
      </c>
      <c r="GD38" s="166">
        <v>-29.7498</v>
      </c>
      <c r="GE38" s="166">
        <v>-1.21</v>
      </c>
      <c r="GF38" s="166">
        <v>29.387799999999999</v>
      </c>
      <c r="GG38" s="167"/>
      <c r="GH38" s="166">
        <v>24.257899999999999</v>
      </c>
      <c r="GI38" s="166">
        <v>-8.7402999999999995</v>
      </c>
      <c r="GJ38" s="166">
        <v>-9.4260999999999999</v>
      </c>
      <c r="GK38" s="166">
        <v>2.8376999999999999</v>
      </c>
      <c r="GL38" s="167"/>
      <c r="GM38" s="167"/>
      <c r="GN38" s="166">
        <v>-11.1616</v>
      </c>
      <c r="GO38" s="166">
        <v>-34.990099999999998</v>
      </c>
      <c r="GP38" s="166">
        <v>10.1906</v>
      </c>
      <c r="GQ38" s="166">
        <v>-19.7121</v>
      </c>
      <c r="GR38" s="166">
        <v>6.2785000000000002</v>
      </c>
      <c r="GS38" s="166">
        <v>6.0163000000000002</v>
      </c>
      <c r="GT38" s="166">
        <v>187.39760000000001</v>
      </c>
      <c r="GU38" s="166">
        <v>-0.74939999999999996</v>
      </c>
      <c r="GV38" s="166">
        <v>-7.6531000000000002</v>
      </c>
      <c r="GW38" s="166">
        <v>-8.1766000000000005</v>
      </c>
      <c r="GX38" s="166">
        <v>1.5308999999999999</v>
      </c>
      <c r="GY38" s="166">
        <v>9.4504000000000001</v>
      </c>
      <c r="GZ38" s="166">
        <v>9.5973000000000006</v>
      </c>
      <c r="HA38" s="166">
        <v>0.92989999999999995</v>
      </c>
      <c r="HB38" s="166">
        <v>18.3672</v>
      </c>
      <c r="HC38" s="166">
        <v>19.866099999999999</v>
      </c>
      <c r="HD38" s="166">
        <v>-3.35</v>
      </c>
      <c r="HE38" s="166">
        <v>7.7358000000000002</v>
      </c>
      <c r="HF38" s="166">
        <v>28.226199999999999</v>
      </c>
      <c r="HG38" s="166">
        <v>41.6295</v>
      </c>
      <c r="HH38" s="166">
        <v>92.271500000000003</v>
      </c>
      <c r="HI38" s="167"/>
      <c r="HJ38" s="166">
        <v>-16.3462</v>
      </c>
      <c r="HK38" s="166">
        <v>0</v>
      </c>
      <c r="HL38" s="166">
        <v>11.1462</v>
      </c>
      <c r="HM38" s="166">
        <v>0</v>
      </c>
      <c r="HN38" s="166">
        <v>0</v>
      </c>
      <c r="HO38" s="166">
        <v>-0.14610000000000001</v>
      </c>
      <c r="HP38" s="167"/>
      <c r="HQ38" s="166">
        <v>-15.1655</v>
      </c>
      <c r="HR38" s="166">
        <v>-15.0227</v>
      </c>
      <c r="HS38" s="166">
        <v>-29.8308</v>
      </c>
      <c r="HT38" s="166">
        <v>-29.659300000000002</v>
      </c>
      <c r="HU38" s="166">
        <v>11.04</v>
      </c>
      <c r="HV38" s="166">
        <v>10.9</v>
      </c>
      <c r="HW38" s="166">
        <v>-25.1</v>
      </c>
      <c r="HX38" s="166">
        <v>-25.7</v>
      </c>
      <c r="HY38" s="166">
        <v>0.63449999999999995</v>
      </c>
      <c r="HZ38" s="166">
        <v>10.4</v>
      </c>
      <c r="IA38" s="166">
        <v>53.2254</v>
      </c>
      <c r="IB38" s="166">
        <v>17.4832</v>
      </c>
      <c r="IC38" s="166">
        <v>17.397200000000002</v>
      </c>
      <c r="ID38" s="166">
        <v>-8.4</v>
      </c>
      <c r="IE38" s="166">
        <v>-29.4</v>
      </c>
      <c r="IF38" s="166">
        <v>-1.5</v>
      </c>
      <c r="IG38" s="166">
        <v>-2</v>
      </c>
      <c r="IH38" s="167"/>
      <c r="II38" s="167"/>
      <c r="IJ38" s="166">
        <v>-174.3819</v>
      </c>
      <c r="IK38" s="166">
        <v>-6.3228</v>
      </c>
      <c r="IL38" s="166">
        <v>-239.08529999999999</v>
      </c>
      <c r="IM38" s="166">
        <v>5.5251999999999999</v>
      </c>
      <c r="IN38" s="166">
        <v>-44.316899999999997</v>
      </c>
      <c r="IO38" s="167"/>
      <c r="IP38" s="167"/>
      <c r="IQ38" s="166">
        <v>71.446399999999997</v>
      </c>
      <c r="IR38" s="166">
        <v>127.6407</v>
      </c>
      <c r="IS38" s="167"/>
      <c r="IT38" s="166">
        <v>3.7477</v>
      </c>
      <c r="IU38" s="166">
        <v>2.5476000000000001</v>
      </c>
      <c r="IV38" s="166">
        <v>38.506900000000002</v>
      </c>
      <c r="IW38" s="166">
        <v>108.3138</v>
      </c>
      <c r="IX38" s="166">
        <v>-242.6823</v>
      </c>
      <c r="IY38" s="167"/>
      <c r="IZ38" s="166">
        <v>-7.4652000000000003</v>
      </c>
      <c r="JA38" s="166">
        <v>-2.9529000000000001</v>
      </c>
      <c r="JB38" s="166">
        <v>1.002</v>
      </c>
      <c r="JC38" s="166">
        <v>-6.48</v>
      </c>
      <c r="JD38" s="166">
        <v>-1.78</v>
      </c>
      <c r="JE38" s="166">
        <v>-1.7829999999999999</v>
      </c>
      <c r="JF38" s="166">
        <v>1.68</v>
      </c>
      <c r="JG38" s="166">
        <v>-0.72</v>
      </c>
      <c r="JH38" s="166">
        <v>-2.4973000000000001</v>
      </c>
      <c r="JI38" s="166">
        <v>-5.9739000000000004</v>
      </c>
      <c r="JJ38" s="166">
        <v>2.9312999999999998</v>
      </c>
      <c r="JK38" s="166">
        <v>0.70340000000000003</v>
      </c>
      <c r="JL38" s="166">
        <v>2.5</v>
      </c>
      <c r="JM38" s="166">
        <v>-0.497</v>
      </c>
      <c r="JN38" s="166">
        <v>0.247</v>
      </c>
      <c r="JO38" s="167"/>
      <c r="JP38" s="167"/>
      <c r="JQ38" s="166">
        <v>4.1393000000000004</v>
      </c>
      <c r="JR38" s="166">
        <v>4.7495000000000003</v>
      </c>
      <c r="JS38" s="166">
        <v>4.5880999999999998</v>
      </c>
      <c r="JT38" s="167"/>
      <c r="JU38" s="166">
        <v>13.9</v>
      </c>
      <c r="JV38" s="166">
        <v>7.3845000000000001</v>
      </c>
      <c r="JW38" s="166">
        <v>1.4</v>
      </c>
      <c r="JX38" s="167"/>
      <c r="JY38" s="166">
        <v>-2.7559</v>
      </c>
      <c r="JZ38" s="166">
        <v>-4.3262999999999998</v>
      </c>
      <c r="KA38" s="166">
        <v>-30.1799</v>
      </c>
      <c r="KB38" s="166">
        <v>0</v>
      </c>
      <c r="KC38" s="167"/>
      <c r="KD38" s="166">
        <v>-33.459499999999998</v>
      </c>
      <c r="KE38" s="166">
        <v>1.4903</v>
      </c>
      <c r="KF38" s="166">
        <v>-7</v>
      </c>
      <c r="KG38" s="166">
        <v>-9.6999999999999993</v>
      </c>
      <c r="KH38" s="166">
        <v>77.542100000000005</v>
      </c>
      <c r="KI38" s="166">
        <v>-12.247299999999999</v>
      </c>
    </row>
    <row r="39" spans="1:295" ht="18" customHeight="1" x14ac:dyDescent="0.3">
      <c r="A39" s="162" t="s">
        <v>64</v>
      </c>
      <c r="B39" s="162" t="s">
        <v>875</v>
      </c>
      <c r="C39" s="166">
        <v>0</v>
      </c>
      <c r="D39" s="166">
        <v>1.2332000000000001</v>
      </c>
      <c r="E39" s="167"/>
      <c r="F39" s="166">
        <v>3.8056999999999999</v>
      </c>
      <c r="G39" s="166">
        <v>16.204799999999999</v>
      </c>
      <c r="H39" s="167"/>
      <c r="I39" s="166">
        <v>13.611599999999999</v>
      </c>
      <c r="J39" s="167"/>
      <c r="K39" s="166">
        <v>32.937800000000003</v>
      </c>
      <c r="L39" s="166">
        <v>14.7066</v>
      </c>
      <c r="M39" s="166">
        <v>14.297800000000001</v>
      </c>
      <c r="N39" s="166">
        <v>-19.98</v>
      </c>
      <c r="O39" s="167"/>
      <c r="P39" s="166">
        <v>11</v>
      </c>
      <c r="Q39" s="166">
        <v>4.1399999999999997</v>
      </c>
      <c r="R39" s="166">
        <v>-24.2</v>
      </c>
      <c r="S39" s="166">
        <v>3.1890999999999998</v>
      </c>
      <c r="T39" s="166">
        <v>6.1711</v>
      </c>
      <c r="U39" s="166">
        <v>7.6664000000000003</v>
      </c>
      <c r="V39" s="166">
        <v>7.5986000000000002</v>
      </c>
      <c r="W39" s="166">
        <v>12.969099999999999</v>
      </c>
      <c r="X39" s="166">
        <v>0.76990000000000003</v>
      </c>
      <c r="Y39" s="166">
        <v>-0.1729</v>
      </c>
      <c r="Z39" s="166">
        <v>2.0438000000000001</v>
      </c>
      <c r="AA39" s="167"/>
      <c r="AB39" s="166">
        <v>-0.83260000000000001</v>
      </c>
      <c r="AC39" s="166">
        <v>0.69699999999999995</v>
      </c>
      <c r="AD39" s="166">
        <v>0.71199999999999997</v>
      </c>
      <c r="AE39" s="166">
        <v>3.2789999999999999</v>
      </c>
      <c r="AF39" s="166">
        <v>-2.2200000000000002</v>
      </c>
      <c r="AG39" s="166">
        <v>2.2000000000000002</v>
      </c>
      <c r="AH39" s="166">
        <v>-0.79500000000000004</v>
      </c>
      <c r="AI39" s="166">
        <v>0.22900000000000001</v>
      </c>
      <c r="AJ39" s="167"/>
      <c r="AK39" s="166">
        <v>-2.69</v>
      </c>
      <c r="AL39" s="167"/>
      <c r="AM39" s="166">
        <v>-13.1</v>
      </c>
      <c r="AN39" s="166">
        <v>-13.08</v>
      </c>
      <c r="AO39" s="166">
        <v>7.4961000000000002</v>
      </c>
      <c r="AP39" s="166">
        <v>3.6612</v>
      </c>
      <c r="AQ39" s="166">
        <v>25.064499999999999</v>
      </c>
      <c r="AR39" s="166">
        <v>29.723700000000001</v>
      </c>
      <c r="AS39" s="166">
        <v>-17.226199999999999</v>
      </c>
      <c r="AT39" s="166">
        <v>4.4871999999999996</v>
      </c>
      <c r="AU39" s="167"/>
      <c r="AV39" s="166">
        <v>-0.26140000000000002</v>
      </c>
      <c r="AW39" s="166">
        <v>4.7600000000000003E-2</v>
      </c>
      <c r="AX39" s="166">
        <v>-17.104600000000001</v>
      </c>
      <c r="AY39" s="167"/>
      <c r="AZ39" s="166">
        <v>25.718</v>
      </c>
      <c r="BA39" s="166">
        <v>26.761700000000001</v>
      </c>
      <c r="BB39" s="166">
        <v>53.788600000000002</v>
      </c>
      <c r="BC39" s="166">
        <v>15.7128</v>
      </c>
      <c r="BD39" s="166">
        <v>-5.7</v>
      </c>
      <c r="BE39" s="166">
        <v>-5.6</v>
      </c>
      <c r="BF39" s="166">
        <v>-23.292400000000001</v>
      </c>
      <c r="BG39" s="167"/>
      <c r="BH39" s="166">
        <v>-3.6248</v>
      </c>
      <c r="BI39" s="167"/>
      <c r="BJ39" s="166">
        <v>1.498</v>
      </c>
      <c r="BK39" s="166">
        <v>8.5023999999999997</v>
      </c>
      <c r="BL39" s="166">
        <v>5.53</v>
      </c>
      <c r="BM39" s="166">
        <v>3.8151999999999999</v>
      </c>
      <c r="BN39" s="166">
        <v>-92.623599999999996</v>
      </c>
      <c r="BO39" s="166">
        <v>92.3185</v>
      </c>
      <c r="BP39" s="166">
        <v>92.349000000000004</v>
      </c>
      <c r="BQ39" s="166">
        <v>-99.430899999999994</v>
      </c>
      <c r="BR39" s="166">
        <v>-51.167099999999998</v>
      </c>
      <c r="BS39" s="167"/>
      <c r="BT39" s="167"/>
      <c r="BU39" s="167"/>
      <c r="BV39" s="166">
        <v>42.003900000000002</v>
      </c>
      <c r="BW39" s="166">
        <v>16.04</v>
      </c>
      <c r="BX39" s="166">
        <v>13.91</v>
      </c>
      <c r="BY39" s="166">
        <v>3.65</v>
      </c>
      <c r="BZ39" s="166">
        <v>19.809999999999999</v>
      </c>
      <c r="CA39" s="166">
        <v>-13.7934</v>
      </c>
      <c r="CB39" s="166">
        <v>-13.6594</v>
      </c>
      <c r="CC39" s="166">
        <v>17.1889</v>
      </c>
      <c r="CD39" s="166">
        <v>15.221399999999999</v>
      </c>
      <c r="CE39" s="167"/>
      <c r="CF39" s="166">
        <v>8.9326000000000008</v>
      </c>
      <c r="CG39" s="166">
        <v>9.0136000000000003</v>
      </c>
      <c r="CH39" s="166">
        <v>1.4446000000000001</v>
      </c>
      <c r="CI39" s="166">
        <v>6.9851999999999999</v>
      </c>
      <c r="CJ39" s="167"/>
      <c r="CK39" s="167"/>
      <c r="CL39" s="167"/>
      <c r="CM39" s="166">
        <v>-15.8</v>
      </c>
      <c r="CN39" s="166">
        <v>-5.24</v>
      </c>
      <c r="CO39" s="166">
        <v>39.0989</v>
      </c>
      <c r="CP39" s="166">
        <v>38.9617</v>
      </c>
      <c r="CQ39" s="166">
        <v>37.470700000000001</v>
      </c>
      <c r="CR39" s="166">
        <v>30.6403</v>
      </c>
      <c r="CS39" s="166">
        <v>31.213699999999999</v>
      </c>
      <c r="CT39" s="166">
        <v>-19.120200000000001</v>
      </c>
      <c r="CU39" s="166">
        <v>-34.771700000000003</v>
      </c>
      <c r="CV39" s="166">
        <v>-11.1343</v>
      </c>
      <c r="CW39" s="166">
        <v>4.508</v>
      </c>
      <c r="CX39" s="166">
        <v>52.9</v>
      </c>
      <c r="CY39" s="166">
        <v>34.93</v>
      </c>
      <c r="CZ39" s="166">
        <v>-4.5312999999999999</v>
      </c>
      <c r="DA39" s="166">
        <v>-4.6875</v>
      </c>
      <c r="DB39" s="166">
        <v>13.8232</v>
      </c>
      <c r="DC39" s="167"/>
      <c r="DD39" s="166">
        <v>-7.8289</v>
      </c>
      <c r="DE39" s="166">
        <v>-7.6029999999999998</v>
      </c>
      <c r="DF39" s="166">
        <v>19.688500000000001</v>
      </c>
      <c r="DG39" s="167"/>
      <c r="DH39" s="166">
        <v>-6.2717999999999998</v>
      </c>
      <c r="DI39" s="166">
        <v>-63.4</v>
      </c>
      <c r="DJ39" s="166">
        <v>-63.5</v>
      </c>
      <c r="DK39" s="166">
        <v>-3.3508</v>
      </c>
      <c r="DL39" s="166">
        <v>17.023599999999998</v>
      </c>
      <c r="DM39" s="166">
        <v>22.242699999999999</v>
      </c>
      <c r="DN39" s="166">
        <v>31.5488</v>
      </c>
      <c r="DO39" s="166">
        <v>18.59</v>
      </c>
      <c r="DP39" s="166">
        <v>-5.37</v>
      </c>
      <c r="DQ39" s="166">
        <v>17.220500000000001</v>
      </c>
      <c r="DR39" s="166">
        <v>-19.956099999999999</v>
      </c>
      <c r="DS39" s="166">
        <v>-11.72</v>
      </c>
      <c r="DT39" s="166">
        <v>-11.77</v>
      </c>
      <c r="DU39" s="166">
        <v>38.81</v>
      </c>
      <c r="DV39" s="166">
        <v>-32.200000000000003</v>
      </c>
      <c r="DW39" s="166">
        <v>-16.309100000000001</v>
      </c>
      <c r="DX39" s="166">
        <v>-8.2363999999999997</v>
      </c>
      <c r="DY39" s="166">
        <v>-29.326499999999999</v>
      </c>
      <c r="DZ39" s="166">
        <v>-27.590900000000001</v>
      </c>
      <c r="EA39" s="166">
        <v>54.977699999999999</v>
      </c>
      <c r="EB39" s="166">
        <v>23.298200000000001</v>
      </c>
      <c r="EC39" s="166">
        <v>9.5462000000000007</v>
      </c>
      <c r="ED39" s="166">
        <v>10.78</v>
      </c>
      <c r="EE39" s="166">
        <v>-4.9828000000000001</v>
      </c>
      <c r="EF39" s="166">
        <v>-13.525600000000001</v>
      </c>
      <c r="EG39" s="166">
        <v>-13.364000000000001</v>
      </c>
      <c r="EH39" s="166">
        <v>10.636200000000001</v>
      </c>
      <c r="EI39" s="166">
        <v>-37.088000000000001</v>
      </c>
      <c r="EJ39" s="167"/>
      <c r="EK39" s="166">
        <v>-18.576000000000001</v>
      </c>
      <c r="EL39" s="166">
        <v>-17.796600000000002</v>
      </c>
      <c r="EM39" s="166">
        <v>8.1853999999999996</v>
      </c>
      <c r="EN39" s="166">
        <v>-11.7491</v>
      </c>
      <c r="EO39" s="166">
        <v>-9.9434000000000005</v>
      </c>
      <c r="EP39" s="166">
        <v>9.7439999999999998</v>
      </c>
      <c r="EQ39" s="166">
        <v>-26.196999999999999</v>
      </c>
      <c r="ER39" s="166">
        <v>-26.001100000000001</v>
      </c>
      <c r="ES39" s="166">
        <v>2.8450000000000002</v>
      </c>
      <c r="ET39" s="166">
        <v>-17.46</v>
      </c>
      <c r="EU39" s="166">
        <v>0</v>
      </c>
      <c r="EV39" s="166">
        <v>23.7</v>
      </c>
      <c r="EW39" s="166">
        <v>7.2083000000000004</v>
      </c>
      <c r="EX39" s="166">
        <v>-34.161999999999999</v>
      </c>
      <c r="EY39" s="166">
        <v>-17.1082</v>
      </c>
      <c r="EZ39" s="166">
        <v>-11.451700000000001</v>
      </c>
      <c r="FA39" s="166">
        <v>9.2521000000000004</v>
      </c>
      <c r="FB39" s="166">
        <v>-4.1660000000000004</v>
      </c>
      <c r="FC39" s="166">
        <v>-4.2930999999999999</v>
      </c>
      <c r="FD39" s="166">
        <v>5.0110999999999999</v>
      </c>
      <c r="FE39" s="167"/>
      <c r="FF39" s="166">
        <v>4.6703999999999999</v>
      </c>
      <c r="FG39" s="166">
        <v>0</v>
      </c>
      <c r="FH39" s="166">
        <v>2.8647999999999998</v>
      </c>
      <c r="FI39" s="166">
        <v>0</v>
      </c>
      <c r="FJ39" s="166">
        <v>7.0331999999999999</v>
      </c>
      <c r="FK39" s="166">
        <v>7.0331999999999999</v>
      </c>
      <c r="FL39" s="166">
        <v>9.8798999999999992</v>
      </c>
      <c r="FM39" s="166">
        <v>16.9679</v>
      </c>
      <c r="FN39" s="166">
        <v>17.332999999999998</v>
      </c>
      <c r="FO39" s="166">
        <v>20.7651</v>
      </c>
      <c r="FP39" s="166">
        <v>32.820500000000003</v>
      </c>
      <c r="FQ39" s="166">
        <v>22.828700000000001</v>
      </c>
      <c r="FR39" s="166">
        <v>-16.5</v>
      </c>
      <c r="FS39" s="166">
        <v>-1.1256999999999999</v>
      </c>
      <c r="FT39" s="166">
        <v>0.20069999999999999</v>
      </c>
      <c r="FU39" s="166">
        <v>1.1299999999999999</v>
      </c>
      <c r="FV39" s="166">
        <v>-1.1200000000000001</v>
      </c>
      <c r="FW39" s="166">
        <v>-22.445</v>
      </c>
      <c r="FX39" s="167"/>
      <c r="FY39" s="166">
        <v>7.218</v>
      </c>
      <c r="FZ39" s="166">
        <v>1.085</v>
      </c>
      <c r="GA39" s="167"/>
      <c r="GB39" s="166">
        <v>30.68</v>
      </c>
      <c r="GC39" s="166">
        <v>-41.186599999999999</v>
      </c>
      <c r="GD39" s="166">
        <v>-30.0182</v>
      </c>
      <c r="GE39" s="167"/>
      <c r="GF39" s="166">
        <v>28.831900000000001</v>
      </c>
      <c r="GG39" s="167"/>
      <c r="GH39" s="166">
        <v>24.663699999999999</v>
      </c>
      <c r="GI39" s="166">
        <v>-8.6227999999999998</v>
      </c>
      <c r="GJ39" s="166">
        <v>-9.1065000000000005</v>
      </c>
      <c r="GK39" s="166">
        <v>2.8216999999999999</v>
      </c>
      <c r="GL39" s="167"/>
      <c r="GM39" s="167"/>
      <c r="GN39" s="166">
        <v>-11.5114</v>
      </c>
      <c r="GO39" s="166">
        <v>-35.164299999999997</v>
      </c>
      <c r="GP39" s="166">
        <v>9.8869000000000007</v>
      </c>
      <c r="GQ39" s="166">
        <v>-19.2638</v>
      </c>
      <c r="GR39" s="166">
        <v>6.2263999999999999</v>
      </c>
      <c r="GS39" s="166">
        <v>5.2488000000000001</v>
      </c>
      <c r="GT39" s="166">
        <v>185.72020000000001</v>
      </c>
      <c r="GU39" s="166">
        <v>-1.0533999999999999</v>
      </c>
      <c r="GV39" s="166">
        <v>-7.9919000000000002</v>
      </c>
      <c r="GW39" s="166">
        <v>-8.1716999999999995</v>
      </c>
      <c r="GX39" s="166">
        <v>1.6858</v>
      </c>
      <c r="GY39" s="166">
        <v>9.5456000000000003</v>
      </c>
      <c r="GZ39" s="166">
        <v>9.6210000000000004</v>
      </c>
      <c r="HA39" s="166">
        <v>1</v>
      </c>
      <c r="HB39" s="166">
        <v>18.154399999999999</v>
      </c>
      <c r="HC39" s="166">
        <v>19.537500000000001</v>
      </c>
      <c r="HD39" s="166">
        <v>-5.87</v>
      </c>
      <c r="HE39" s="166">
        <v>7.4424000000000001</v>
      </c>
      <c r="HF39" s="166">
        <v>30.261199999999999</v>
      </c>
      <c r="HG39" s="166">
        <v>40.531999999999996</v>
      </c>
      <c r="HH39" s="166">
        <v>91.769900000000007</v>
      </c>
      <c r="HI39" s="167"/>
      <c r="HJ39" s="166">
        <v>-10.1264</v>
      </c>
      <c r="HK39" s="166">
        <v>0</v>
      </c>
      <c r="HL39" s="166">
        <v>9.7347000000000001</v>
      </c>
      <c r="HM39" s="166">
        <v>0</v>
      </c>
      <c r="HN39" s="166">
        <v>0</v>
      </c>
      <c r="HO39" s="167"/>
      <c r="HP39" s="167"/>
      <c r="HQ39" s="166">
        <v>-17.011199999999999</v>
      </c>
      <c r="HR39" s="166">
        <v>-16.231200000000001</v>
      </c>
      <c r="HS39" s="166">
        <v>-29.0764</v>
      </c>
      <c r="HT39" s="166">
        <v>-29.464200000000002</v>
      </c>
      <c r="HU39" s="166">
        <v>12.6</v>
      </c>
      <c r="HV39" s="166">
        <v>12.71</v>
      </c>
      <c r="HW39" s="166">
        <v>-23.1</v>
      </c>
      <c r="HX39" s="166">
        <v>-23.5</v>
      </c>
      <c r="HY39" s="166">
        <v>0.56310000000000004</v>
      </c>
      <c r="HZ39" s="166">
        <v>10.48</v>
      </c>
      <c r="IA39" s="166">
        <v>47.331800000000001</v>
      </c>
      <c r="IB39" s="166">
        <v>18.444500000000001</v>
      </c>
      <c r="IC39" s="166">
        <v>18.232700000000001</v>
      </c>
      <c r="ID39" s="166">
        <v>-8.4</v>
      </c>
      <c r="IE39" s="166">
        <v>-27.3</v>
      </c>
      <c r="IF39" s="166">
        <v>0</v>
      </c>
      <c r="IG39" s="166">
        <v>-0.5</v>
      </c>
      <c r="IH39" s="167"/>
      <c r="II39" s="166">
        <v>-17.660799999999998</v>
      </c>
      <c r="IJ39" s="166">
        <v>-170.88740000000001</v>
      </c>
      <c r="IK39" s="166">
        <v>-8.3005999999999993</v>
      </c>
      <c r="IL39" s="166">
        <v>-250.95269999999999</v>
      </c>
      <c r="IM39" s="166">
        <v>5.6246999999999998</v>
      </c>
      <c r="IN39" s="166">
        <v>-47.3142</v>
      </c>
      <c r="IO39" s="167"/>
      <c r="IP39" s="167"/>
      <c r="IQ39" s="166">
        <v>64.614500000000007</v>
      </c>
      <c r="IR39" s="166">
        <v>139.57929999999999</v>
      </c>
      <c r="IS39" s="167"/>
      <c r="IT39" s="166">
        <v>9.0350999999999999</v>
      </c>
      <c r="IU39" s="166">
        <v>10.1258</v>
      </c>
      <c r="IV39" s="166">
        <v>40.817900000000002</v>
      </c>
      <c r="IW39" s="166">
        <v>121.4092</v>
      </c>
      <c r="IX39" s="166">
        <v>-249.6437</v>
      </c>
      <c r="IY39" s="166">
        <v>0</v>
      </c>
      <c r="IZ39" s="166">
        <v>-9.8683999999999994</v>
      </c>
      <c r="JA39" s="166">
        <v>-3.0701000000000001</v>
      </c>
      <c r="JB39" s="166">
        <v>1.17</v>
      </c>
      <c r="JC39" s="166">
        <v>-6.48</v>
      </c>
      <c r="JD39" s="166">
        <v>-2.1070000000000002</v>
      </c>
      <c r="JE39" s="166">
        <v>-2.1120000000000001</v>
      </c>
      <c r="JF39" s="166">
        <v>1.76</v>
      </c>
      <c r="JG39" s="166">
        <v>0</v>
      </c>
      <c r="JH39" s="166">
        <v>-2.5813999999999999</v>
      </c>
      <c r="JI39" s="166">
        <v>-7.2648000000000001</v>
      </c>
      <c r="JJ39" s="166">
        <v>2.9891999999999999</v>
      </c>
      <c r="JK39" s="166">
        <v>1.4968999999999999</v>
      </c>
      <c r="JL39" s="166">
        <v>3.1</v>
      </c>
      <c r="JM39" s="166">
        <v>0.105</v>
      </c>
      <c r="JN39" s="166">
        <v>-0.622</v>
      </c>
      <c r="JO39" s="167"/>
      <c r="JP39" s="167"/>
      <c r="JQ39" s="166">
        <v>3.6938</v>
      </c>
      <c r="JR39" s="166">
        <v>4.8532000000000002</v>
      </c>
      <c r="JS39" s="166">
        <v>4.2694999999999999</v>
      </c>
      <c r="JT39" s="167"/>
      <c r="JU39" s="166">
        <v>11</v>
      </c>
      <c r="JV39" s="166">
        <v>7.5407000000000002</v>
      </c>
      <c r="JW39" s="166">
        <v>1.44</v>
      </c>
      <c r="JX39" s="167"/>
      <c r="JY39" s="166">
        <v>-4.6459000000000001</v>
      </c>
      <c r="JZ39" s="166">
        <v>-3.9062000000000001</v>
      </c>
      <c r="KA39" s="166">
        <v>-30.043299999999999</v>
      </c>
      <c r="KB39" s="166">
        <v>-3.1495000000000002</v>
      </c>
      <c r="KC39" s="167"/>
      <c r="KD39" s="166">
        <v>-32.946800000000003</v>
      </c>
      <c r="KE39" s="166">
        <v>1.4766999999999999</v>
      </c>
      <c r="KF39" s="166">
        <v>-5.4</v>
      </c>
      <c r="KG39" s="166">
        <v>-11.1</v>
      </c>
      <c r="KH39" s="166">
        <v>73.490799999999993</v>
      </c>
      <c r="KI39" s="166">
        <v>-18.136399999999998</v>
      </c>
    </row>
    <row r="40" spans="1:295" ht="18" customHeight="1" x14ac:dyDescent="0.3">
      <c r="A40" s="162" t="s">
        <v>64</v>
      </c>
      <c r="B40" s="162" t="s">
        <v>876</v>
      </c>
      <c r="C40" s="169">
        <v>0</v>
      </c>
      <c r="D40" s="169">
        <v>1.2932999999999999</v>
      </c>
      <c r="E40" s="170"/>
      <c r="F40" s="169">
        <v>4.2927999999999997</v>
      </c>
      <c r="G40" s="169">
        <v>18.680399999999999</v>
      </c>
      <c r="H40" s="170"/>
      <c r="I40" s="169">
        <v>13.548299999999999</v>
      </c>
      <c r="J40" s="170"/>
      <c r="K40" s="169">
        <v>32.317599999999999</v>
      </c>
      <c r="L40" s="169">
        <v>14.4556</v>
      </c>
      <c r="M40" s="169">
        <v>14.143000000000001</v>
      </c>
      <c r="N40" s="169">
        <v>-19.98</v>
      </c>
      <c r="O40" s="169">
        <v>-35.200000000000003</v>
      </c>
      <c r="P40" s="169">
        <v>11</v>
      </c>
      <c r="Q40" s="170"/>
      <c r="R40" s="170"/>
      <c r="S40" s="169">
        <v>2.7383000000000002</v>
      </c>
      <c r="T40" s="169">
        <v>7.1712999999999996</v>
      </c>
      <c r="U40" s="169">
        <v>7.9519000000000002</v>
      </c>
      <c r="V40" s="169">
        <v>7.8704999999999998</v>
      </c>
      <c r="W40" s="169">
        <v>13.5</v>
      </c>
      <c r="X40" s="169">
        <v>2.1360000000000001</v>
      </c>
      <c r="Y40" s="169">
        <v>1.8599999999999998E-2</v>
      </c>
      <c r="Z40" s="169">
        <v>2.0547</v>
      </c>
      <c r="AA40" s="170"/>
      <c r="AB40" s="169">
        <v>-0.84430000000000005</v>
      </c>
      <c r="AC40" s="169">
        <v>0.66700000000000004</v>
      </c>
      <c r="AD40" s="169">
        <v>0.68500000000000005</v>
      </c>
      <c r="AE40" s="169">
        <v>3.3279999999999998</v>
      </c>
      <c r="AF40" s="169">
        <v>0</v>
      </c>
      <c r="AG40" s="169">
        <v>4.4000000000000004</v>
      </c>
      <c r="AH40" s="169">
        <v>-0.75900000000000001</v>
      </c>
      <c r="AI40" s="169">
        <v>0.23</v>
      </c>
      <c r="AJ40" s="170"/>
      <c r="AK40" s="169">
        <v>-7.15</v>
      </c>
      <c r="AL40" s="170"/>
      <c r="AM40" s="169">
        <v>-13.07</v>
      </c>
      <c r="AN40" s="169">
        <v>-13.13</v>
      </c>
      <c r="AO40" s="169">
        <v>7.8103999999999996</v>
      </c>
      <c r="AP40" s="169">
        <v>3.6316999999999999</v>
      </c>
      <c r="AQ40" s="169">
        <v>21.258099999999999</v>
      </c>
      <c r="AR40" s="169">
        <v>25.891999999999999</v>
      </c>
      <c r="AS40" s="169">
        <v>-15.360200000000001</v>
      </c>
      <c r="AT40" s="169">
        <v>1.2444</v>
      </c>
      <c r="AU40" s="170"/>
      <c r="AV40" s="169">
        <v>2.2565</v>
      </c>
      <c r="AW40" s="169">
        <v>2.1263000000000001</v>
      </c>
      <c r="AX40" s="169">
        <v>-20.041399999999999</v>
      </c>
      <c r="AY40" s="170"/>
      <c r="AZ40" s="169">
        <v>32.951999999999998</v>
      </c>
      <c r="BA40" s="169">
        <v>34.947400000000002</v>
      </c>
      <c r="BB40" s="169">
        <v>43.593200000000003</v>
      </c>
      <c r="BC40" s="169">
        <v>17.394400000000001</v>
      </c>
      <c r="BD40" s="169">
        <v>-5.4</v>
      </c>
      <c r="BE40" s="169">
        <v>-5.4</v>
      </c>
      <c r="BF40" s="169">
        <v>-24.359500000000001</v>
      </c>
      <c r="BG40" s="170"/>
      <c r="BH40" s="169">
        <v>-3.5969000000000002</v>
      </c>
      <c r="BI40" s="170"/>
      <c r="BJ40" s="169">
        <v>1.0142</v>
      </c>
      <c r="BK40" s="169">
        <v>8.7728000000000002</v>
      </c>
      <c r="BL40" s="169">
        <v>5.6483999999999996</v>
      </c>
      <c r="BM40" s="169">
        <v>3.7433999999999998</v>
      </c>
      <c r="BN40" s="169">
        <v>-109.7445</v>
      </c>
      <c r="BO40" s="169">
        <v>94.698899999999995</v>
      </c>
      <c r="BP40" s="169">
        <v>95.614500000000007</v>
      </c>
      <c r="BQ40" s="169">
        <v>-85.474100000000007</v>
      </c>
      <c r="BR40" s="169">
        <v>-56.077100000000002</v>
      </c>
      <c r="BS40" s="170"/>
      <c r="BT40" s="170"/>
      <c r="BU40" s="170"/>
      <c r="BV40" s="169">
        <v>43.011899999999997</v>
      </c>
      <c r="BW40" s="169">
        <v>16.11</v>
      </c>
      <c r="BX40" s="169">
        <v>14.22</v>
      </c>
      <c r="BY40" s="169">
        <v>4.07</v>
      </c>
      <c r="BZ40" s="169">
        <v>19.559999999999999</v>
      </c>
      <c r="CA40" s="169">
        <v>-14.463200000000001</v>
      </c>
      <c r="CB40" s="169">
        <v>-14.1953</v>
      </c>
      <c r="CC40" s="169">
        <v>19.319299999999998</v>
      </c>
      <c r="CD40" s="169">
        <v>16.604199999999999</v>
      </c>
      <c r="CE40" s="170"/>
      <c r="CF40" s="169">
        <v>7.1749000000000001</v>
      </c>
      <c r="CG40" s="169">
        <v>6.7946999999999997</v>
      </c>
      <c r="CH40" s="169">
        <v>0.83430000000000004</v>
      </c>
      <c r="CI40" s="169">
        <v>6.4081000000000001</v>
      </c>
      <c r="CJ40" s="170"/>
      <c r="CK40" s="170"/>
      <c r="CL40" s="170"/>
      <c r="CM40" s="169">
        <v>-14.8</v>
      </c>
      <c r="CN40" s="169">
        <v>-5.17</v>
      </c>
      <c r="CO40" s="169">
        <v>38.856000000000002</v>
      </c>
      <c r="CP40" s="169">
        <v>37.895699999999998</v>
      </c>
      <c r="CQ40" s="169">
        <v>36.395899999999997</v>
      </c>
      <c r="CR40" s="169">
        <v>31.668900000000001</v>
      </c>
      <c r="CS40" s="169">
        <v>32.156799999999997</v>
      </c>
      <c r="CT40" s="169">
        <v>-18.295100000000001</v>
      </c>
      <c r="CU40" s="169">
        <v>-37.911999999999999</v>
      </c>
      <c r="CV40" s="169">
        <v>-10.642799999999999</v>
      </c>
      <c r="CW40" s="169">
        <v>4.6856</v>
      </c>
      <c r="CX40" s="169">
        <v>52.3</v>
      </c>
      <c r="CY40" s="169">
        <v>35.19</v>
      </c>
      <c r="CZ40" s="169">
        <v>-4.2187999999999999</v>
      </c>
      <c r="DA40" s="169">
        <v>-4.3944999999999999</v>
      </c>
      <c r="DB40" s="169">
        <v>14.4275</v>
      </c>
      <c r="DC40" s="170"/>
      <c r="DD40" s="169">
        <v>-7.641</v>
      </c>
      <c r="DE40" s="169">
        <v>-7.2290999999999999</v>
      </c>
      <c r="DF40" s="169">
        <v>18.367599999999999</v>
      </c>
      <c r="DG40" s="170"/>
      <c r="DH40" s="169">
        <v>-6.4817999999999998</v>
      </c>
      <c r="DI40" s="169">
        <v>-64.2</v>
      </c>
      <c r="DJ40" s="169">
        <v>-64.099999999999994</v>
      </c>
      <c r="DK40" s="169">
        <v>-3.2446000000000002</v>
      </c>
      <c r="DL40" s="169">
        <v>17.023599999999998</v>
      </c>
      <c r="DM40" s="169">
        <v>22.242699999999999</v>
      </c>
      <c r="DN40" s="169">
        <v>31.177700000000002</v>
      </c>
      <c r="DO40" s="169">
        <v>18.34</v>
      </c>
      <c r="DP40" s="169">
        <v>-5.33</v>
      </c>
      <c r="DQ40" s="169">
        <v>16.523</v>
      </c>
      <c r="DR40" s="169">
        <v>-20.0261</v>
      </c>
      <c r="DS40" s="169">
        <v>-12.43</v>
      </c>
      <c r="DT40" s="169">
        <v>-12.56</v>
      </c>
      <c r="DU40" s="169">
        <v>39.81</v>
      </c>
      <c r="DV40" s="169">
        <v>-32.58</v>
      </c>
      <c r="DW40" s="169">
        <v>-18.636399999999998</v>
      </c>
      <c r="DX40" s="169">
        <v>-9.3635999999999999</v>
      </c>
      <c r="DY40" s="169">
        <v>-31.293399999999998</v>
      </c>
      <c r="DZ40" s="169">
        <v>-30.0364</v>
      </c>
      <c r="EA40" s="169">
        <v>53.769399999999997</v>
      </c>
      <c r="EB40" s="169">
        <v>20.9101</v>
      </c>
      <c r="EC40" s="169">
        <v>9.6404999999999994</v>
      </c>
      <c r="ED40" s="169">
        <v>10.96</v>
      </c>
      <c r="EE40" s="169">
        <v>-8.7941000000000003</v>
      </c>
      <c r="EF40" s="169">
        <v>-16.899799999999999</v>
      </c>
      <c r="EG40" s="169">
        <v>-13.755000000000001</v>
      </c>
      <c r="EH40" s="169">
        <v>-2.4298000000000002</v>
      </c>
      <c r="EI40" s="169">
        <v>-39.880800000000001</v>
      </c>
      <c r="EJ40" s="170"/>
      <c r="EK40" s="169">
        <v>-17.634399999999999</v>
      </c>
      <c r="EL40" s="169">
        <v>-16.531600000000001</v>
      </c>
      <c r="EM40" s="169">
        <v>22.0899</v>
      </c>
      <c r="EN40" s="169">
        <v>-10.676600000000001</v>
      </c>
      <c r="EO40" s="169">
        <v>-10.748100000000001</v>
      </c>
      <c r="EP40" s="169">
        <v>2.0640000000000001</v>
      </c>
      <c r="EQ40" s="169">
        <v>-24.680499999999999</v>
      </c>
      <c r="ER40" s="169">
        <v>-24.927900000000001</v>
      </c>
      <c r="ES40" s="169">
        <v>6.5182000000000002</v>
      </c>
      <c r="ET40" s="169">
        <v>0</v>
      </c>
      <c r="EU40" s="169">
        <v>-3.94</v>
      </c>
      <c r="EV40" s="169">
        <v>-4.4000000000000004</v>
      </c>
      <c r="EW40" s="169">
        <v>7.0163000000000002</v>
      </c>
      <c r="EX40" s="169">
        <v>-29.963200000000001</v>
      </c>
      <c r="EY40" s="169">
        <v>-16.2133</v>
      </c>
      <c r="EZ40" s="169">
        <v>-10.4429</v>
      </c>
      <c r="FA40" s="169">
        <v>9.8467000000000002</v>
      </c>
      <c r="FB40" s="169">
        <v>2.8837999999999999</v>
      </c>
      <c r="FC40" s="169">
        <v>-16.476700000000001</v>
      </c>
      <c r="FD40" s="169">
        <v>3.9927999999999999</v>
      </c>
      <c r="FE40" s="170"/>
      <c r="FF40" s="169">
        <v>3.7648000000000001</v>
      </c>
      <c r="FG40" s="169">
        <v>2.9260000000000002</v>
      </c>
      <c r="FH40" s="169">
        <v>0</v>
      </c>
      <c r="FI40" s="170"/>
      <c r="FJ40" s="169">
        <v>6.8657000000000004</v>
      </c>
      <c r="FK40" s="169">
        <v>6.3632999999999997</v>
      </c>
      <c r="FL40" s="169">
        <v>12.3918</v>
      </c>
      <c r="FM40" s="169">
        <v>18.092500000000001</v>
      </c>
      <c r="FN40" s="169">
        <v>17.628299999999999</v>
      </c>
      <c r="FO40" s="169">
        <v>23.194199999999999</v>
      </c>
      <c r="FP40" s="169">
        <v>36.049999999999997</v>
      </c>
      <c r="FQ40" s="169">
        <v>21.114799999999999</v>
      </c>
      <c r="FR40" s="169">
        <v>-16.079999999999998</v>
      </c>
      <c r="FS40" s="169">
        <v>-1.6091</v>
      </c>
      <c r="FT40" s="169">
        <v>0.23549999999999999</v>
      </c>
      <c r="FU40" s="169">
        <v>0.85</v>
      </c>
      <c r="FV40" s="169">
        <v>-1.43</v>
      </c>
      <c r="FW40" s="169">
        <v>-21.040500000000002</v>
      </c>
      <c r="FX40" s="170"/>
      <c r="FY40" s="169">
        <v>7.1959999999999997</v>
      </c>
      <c r="FZ40" s="169">
        <v>1.671</v>
      </c>
      <c r="GA40" s="170"/>
      <c r="GB40" s="169">
        <v>30.78</v>
      </c>
      <c r="GC40" s="169">
        <v>-41.4542</v>
      </c>
      <c r="GD40" s="169">
        <v>-31.293199999999999</v>
      </c>
      <c r="GE40" s="169">
        <v>-1.02</v>
      </c>
      <c r="GF40" s="169">
        <v>29.0319</v>
      </c>
      <c r="GG40" s="170"/>
      <c r="GH40" s="169">
        <v>24.494299999999999</v>
      </c>
      <c r="GI40" s="169">
        <v>-8.4018999999999995</v>
      </c>
      <c r="GJ40" s="169">
        <v>-8.7768999999999995</v>
      </c>
      <c r="GK40" s="169">
        <v>2.8961999999999999</v>
      </c>
      <c r="GL40" s="170"/>
      <c r="GM40" s="170"/>
      <c r="GN40" s="169">
        <v>-12.1592</v>
      </c>
      <c r="GO40" s="169">
        <v>-35.693399999999997</v>
      </c>
      <c r="GP40" s="169">
        <v>10.169499999999999</v>
      </c>
      <c r="GQ40" s="169">
        <v>-19.558900000000001</v>
      </c>
      <c r="GR40" s="169">
        <v>6.0072999999999999</v>
      </c>
      <c r="GS40" s="169">
        <v>6.1001000000000003</v>
      </c>
      <c r="GT40" s="169">
        <v>179.6172</v>
      </c>
      <c r="GU40" s="169">
        <v>-1.3916999999999999</v>
      </c>
      <c r="GV40" s="169">
        <v>-8.1649999999999991</v>
      </c>
      <c r="GW40" s="169">
        <v>-7.8723000000000001</v>
      </c>
      <c r="GX40" s="170"/>
      <c r="GY40" s="169">
        <v>9.6554000000000002</v>
      </c>
      <c r="GZ40" s="169">
        <v>9.7950999999999997</v>
      </c>
      <c r="HA40" s="170"/>
      <c r="HB40" s="169">
        <v>18.9377</v>
      </c>
      <c r="HC40" s="169">
        <v>21.265599999999999</v>
      </c>
      <c r="HD40" s="169">
        <v>-6.71</v>
      </c>
      <c r="HE40" s="169">
        <v>8.3202999999999996</v>
      </c>
      <c r="HF40" s="169">
        <v>27.901199999999999</v>
      </c>
      <c r="HG40" s="169">
        <v>38.732100000000003</v>
      </c>
      <c r="HH40" s="169">
        <v>96.734399999999994</v>
      </c>
      <c r="HI40" s="170"/>
      <c r="HJ40" s="169">
        <v>-3.3624000000000001</v>
      </c>
      <c r="HK40" s="169">
        <v>0</v>
      </c>
      <c r="HL40" s="169">
        <v>8.6866000000000003</v>
      </c>
      <c r="HM40" s="169">
        <v>-9.7015999999999991</v>
      </c>
      <c r="HN40" s="169">
        <v>0</v>
      </c>
      <c r="HO40" s="169">
        <v>11.171799999999999</v>
      </c>
      <c r="HP40" s="169">
        <v>15.503399999999999</v>
      </c>
      <c r="HQ40" s="169">
        <v>-15.604900000000001</v>
      </c>
      <c r="HR40" s="169">
        <v>-14.9732</v>
      </c>
      <c r="HS40" s="169">
        <v>-27.318200000000001</v>
      </c>
      <c r="HT40" s="169">
        <v>-27.056899999999999</v>
      </c>
      <c r="HU40" s="169">
        <v>10.41</v>
      </c>
      <c r="HV40" s="169">
        <v>10.68</v>
      </c>
      <c r="HW40" s="169">
        <v>-23.8</v>
      </c>
      <c r="HX40" s="169">
        <v>-24</v>
      </c>
      <c r="HY40" s="169">
        <v>0.51</v>
      </c>
      <c r="HZ40" s="169">
        <v>5.76</v>
      </c>
      <c r="IA40" s="169">
        <v>41.032600000000002</v>
      </c>
      <c r="IB40" s="169">
        <v>25.4678</v>
      </c>
      <c r="IC40" s="169">
        <v>25.1965</v>
      </c>
      <c r="ID40" s="169">
        <v>-9.6</v>
      </c>
      <c r="IE40" s="169">
        <v>-26.9</v>
      </c>
      <c r="IF40" s="169">
        <v>-0.7</v>
      </c>
      <c r="IG40" s="169">
        <v>-1.3</v>
      </c>
      <c r="IH40" s="170"/>
      <c r="II40" s="170"/>
      <c r="IJ40" s="169">
        <v>-166.1497</v>
      </c>
      <c r="IK40" s="169">
        <v>-11.7842</v>
      </c>
      <c r="IL40" s="169">
        <v>-251.18100000000001</v>
      </c>
      <c r="IM40" s="169">
        <v>6.0366999999999997</v>
      </c>
      <c r="IN40" s="169">
        <v>-47.7117</v>
      </c>
      <c r="IO40" s="170"/>
      <c r="IP40" s="170"/>
      <c r="IQ40" s="169">
        <v>55.42</v>
      </c>
      <c r="IR40" s="169">
        <v>151.57640000000001</v>
      </c>
      <c r="IS40" s="170"/>
      <c r="IT40" s="169">
        <v>15.4123</v>
      </c>
      <c r="IU40" s="169">
        <v>14.8858</v>
      </c>
      <c r="IV40" s="169">
        <v>51.534100000000002</v>
      </c>
      <c r="IW40" s="169">
        <v>140.7544</v>
      </c>
      <c r="IX40" s="169">
        <v>-261.22730000000001</v>
      </c>
      <c r="IY40" s="169">
        <v>15.381500000000001</v>
      </c>
      <c r="IZ40" s="169">
        <v>-17.089099999999998</v>
      </c>
      <c r="JA40" s="169">
        <v>-2.0373999999999999</v>
      </c>
      <c r="JB40" s="169">
        <v>1.0529999999999999</v>
      </c>
      <c r="JC40" s="169">
        <v>-5.36</v>
      </c>
      <c r="JD40" s="169">
        <v>-2.0390000000000001</v>
      </c>
      <c r="JE40" s="169">
        <v>-2.0459999999999998</v>
      </c>
      <c r="JF40" s="169">
        <v>0.64</v>
      </c>
      <c r="JG40" s="169">
        <v>1.1200000000000001</v>
      </c>
      <c r="JH40" s="169">
        <v>-2.7519999999999998</v>
      </c>
      <c r="JI40" s="169">
        <v>-7.6463000000000001</v>
      </c>
      <c r="JJ40" s="169">
        <v>5.0400999999999998</v>
      </c>
      <c r="JK40" s="169">
        <v>1.1734</v>
      </c>
      <c r="JL40" s="169">
        <v>1.8</v>
      </c>
      <c r="JM40" s="169">
        <v>-2.4E-2</v>
      </c>
      <c r="JN40" s="169">
        <v>0.30099999999999999</v>
      </c>
      <c r="JO40" s="169">
        <v>2.3363999999999998</v>
      </c>
      <c r="JP40" s="170"/>
      <c r="JQ40" s="169">
        <v>4.3714000000000004</v>
      </c>
      <c r="JR40" s="169">
        <v>3.8001</v>
      </c>
      <c r="JS40" s="169">
        <v>3.6977000000000002</v>
      </c>
      <c r="JT40" s="170"/>
      <c r="JU40" s="169">
        <v>10.5</v>
      </c>
      <c r="JV40" s="169">
        <v>8.0443999999999996</v>
      </c>
      <c r="JW40" s="169">
        <v>1.26</v>
      </c>
      <c r="JX40" s="170"/>
      <c r="JY40" s="169">
        <v>-6.8963999999999999</v>
      </c>
      <c r="JZ40" s="169">
        <v>-3.1568000000000001</v>
      </c>
      <c r="KA40" s="169">
        <v>-27.853200000000001</v>
      </c>
      <c r="KB40" s="169">
        <v>-4.2293000000000003</v>
      </c>
      <c r="KC40" s="170"/>
      <c r="KD40" s="169">
        <v>-31.067799999999998</v>
      </c>
      <c r="KE40" s="169">
        <v>1.6265000000000001</v>
      </c>
      <c r="KF40" s="169">
        <v>-3.8</v>
      </c>
      <c r="KG40" s="169">
        <v>-11.3</v>
      </c>
      <c r="KH40" s="169">
        <v>69.824200000000005</v>
      </c>
      <c r="KI40" s="169">
        <v>-24.430599999999998</v>
      </c>
    </row>
    <row r="41" spans="1:295" ht="18" customHeight="1" x14ac:dyDescent="0.3">
      <c r="A41" s="162" t="s">
        <v>64</v>
      </c>
      <c r="B41" s="162" t="s">
        <v>877</v>
      </c>
      <c r="C41" s="163">
        <v>0</v>
      </c>
      <c r="D41" s="163">
        <v>1.2841</v>
      </c>
      <c r="E41" s="164"/>
      <c r="F41" s="163">
        <v>4.165</v>
      </c>
      <c r="G41" s="163">
        <v>17.6907</v>
      </c>
      <c r="H41" s="164"/>
      <c r="I41" s="163">
        <v>12.787699999999999</v>
      </c>
      <c r="J41" s="164"/>
      <c r="K41" s="163">
        <v>32.149900000000002</v>
      </c>
      <c r="L41" s="163">
        <v>14.3386</v>
      </c>
      <c r="M41" s="163">
        <v>13.9648</v>
      </c>
      <c r="N41" s="163">
        <v>-17.760000000000002</v>
      </c>
      <c r="O41" s="163">
        <v>-33</v>
      </c>
      <c r="P41" s="163">
        <v>8.8000000000000007</v>
      </c>
      <c r="Q41" s="163">
        <v>5.7960000000000003</v>
      </c>
      <c r="R41" s="163">
        <v>-22</v>
      </c>
      <c r="S41" s="163">
        <v>2.9451000000000001</v>
      </c>
      <c r="T41" s="163">
        <v>7.6429999999999998</v>
      </c>
      <c r="U41" s="163">
        <v>6.4085000000000001</v>
      </c>
      <c r="V41" s="163">
        <v>6.2183000000000002</v>
      </c>
      <c r="W41" s="163">
        <v>10.624000000000001</v>
      </c>
      <c r="X41" s="163">
        <v>0.74080000000000001</v>
      </c>
      <c r="Y41" s="163">
        <v>-1.1989000000000001</v>
      </c>
      <c r="Z41" s="163">
        <v>1.585</v>
      </c>
      <c r="AA41" s="164"/>
      <c r="AB41" s="163">
        <v>-0.71599999999999997</v>
      </c>
      <c r="AC41" s="163">
        <v>0.78700000000000003</v>
      </c>
      <c r="AD41" s="163">
        <v>0.71899999999999997</v>
      </c>
      <c r="AE41" s="163">
        <v>3.1160000000000001</v>
      </c>
      <c r="AF41" s="163">
        <v>-2.2200000000000002</v>
      </c>
      <c r="AG41" s="163">
        <v>2.2000000000000002</v>
      </c>
      <c r="AH41" s="163">
        <v>-0.54700000000000004</v>
      </c>
      <c r="AI41" s="163">
        <v>0.23599999999999999</v>
      </c>
      <c r="AJ41" s="164"/>
      <c r="AK41" s="163">
        <v>-6.93</v>
      </c>
      <c r="AL41" s="164"/>
      <c r="AM41" s="163">
        <v>-12.8</v>
      </c>
      <c r="AN41" s="163">
        <v>-12.47</v>
      </c>
      <c r="AO41" s="163">
        <v>7.5887000000000002</v>
      </c>
      <c r="AP41" s="163">
        <v>3.6804000000000001</v>
      </c>
      <c r="AQ41" s="163">
        <v>21.179500000000001</v>
      </c>
      <c r="AR41" s="163">
        <v>25.7727</v>
      </c>
      <c r="AS41" s="163">
        <v>-18.46</v>
      </c>
      <c r="AT41" s="163">
        <v>0.45569999999999999</v>
      </c>
      <c r="AU41" s="164"/>
      <c r="AV41" s="163">
        <v>10.4308</v>
      </c>
      <c r="AW41" s="163">
        <v>22.033200000000001</v>
      </c>
      <c r="AX41" s="163">
        <v>-22.337299999999999</v>
      </c>
      <c r="AY41" s="164"/>
      <c r="AZ41" s="163">
        <v>46.5747</v>
      </c>
      <c r="BA41" s="163">
        <v>45.486400000000003</v>
      </c>
      <c r="BB41" s="163">
        <v>41.529400000000003</v>
      </c>
      <c r="BC41" s="163">
        <v>16.567</v>
      </c>
      <c r="BD41" s="163">
        <v>-5.5</v>
      </c>
      <c r="BE41" s="163">
        <v>-5.4</v>
      </c>
      <c r="BF41" s="163">
        <v>-22.090199999999999</v>
      </c>
      <c r="BG41" s="164"/>
      <c r="BH41" s="163">
        <v>-3.4775999999999998</v>
      </c>
      <c r="BI41" s="164"/>
      <c r="BJ41" s="163">
        <v>0.1091</v>
      </c>
      <c r="BK41" s="163">
        <v>8.5291999999999994</v>
      </c>
      <c r="BL41" s="163">
        <v>5.3661000000000003</v>
      </c>
      <c r="BM41" s="163">
        <v>3.5811000000000002</v>
      </c>
      <c r="BN41" s="163">
        <v>-109.0731</v>
      </c>
      <c r="BO41" s="163">
        <v>94.607399999999998</v>
      </c>
      <c r="BP41" s="163">
        <v>94.302199999999999</v>
      </c>
      <c r="BQ41" s="163">
        <v>-83.474299999999999</v>
      </c>
      <c r="BR41" s="163">
        <v>-53.244300000000003</v>
      </c>
      <c r="BS41" s="164"/>
      <c r="BT41" s="164"/>
      <c r="BU41" s="164"/>
      <c r="BV41" s="163">
        <v>42.5428</v>
      </c>
      <c r="BW41" s="163">
        <v>16.440000000000001</v>
      </c>
      <c r="BX41" s="163">
        <v>13.5</v>
      </c>
      <c r="BY41" s="163">
        <v>2.85</v>
      </c>
      <c r="BZ41" s="163">
        <v>20.55</v>
      </c>
      <c r="CA41" s="163">
        <v>-14.597099999999999</v>
      </c>
      <c r="CB41" s="163">
        <v>-14.3292</v>
      </c>
      <c r="CC41" s="163">
        <v>20.558599999999998</v>
      </c>
      <c r="CD41" s="163">
        <v>18.636099999999999</v>
      </c>
      <c r="CE41" s="164"/>
      <c r="CF41" s="163">
        <v>5.4538000000000002</v>
      </c>
      <c r="CG41" s="163">
        <v>5.7363999999999997</v>
      </c>
      <c r="CH41" s="163">
        <v>0.3165</v>
      </c>
      <c r="CI41" s="163">
        <v>6.5022000000000002</v>
      </c>
      <c r="CJ41" s="164"/>
      <c r="CK41" s="164"/>
      <c r="CL41" s="164"/>
      <c r="CM41" s="163">
        <v>-15.8</v>
      </c>
      <c r="CN41" s="163">
        <v>-5.0999999999999996</v>
      </c>
      <c r="CO41" s="163">
        <v>38.1205</v>
      </c>
      <c r="CP41" s="163">
        <v>37.643700000000003</v>
      </c>
      <c r="CQ41" s="163">
        <v>35.780500000000004</v>
      </c>
      <c r="CR41" s="163">
        <v>32.7776</v>
      </c>
      <c r="CS41" s="163">
        <v>33.177999999999997</v>
      </c>
      <c r="CT41" s="163">
        <v>-17.879000000000001</v>
      </c>
      <c r="CU41" s="163">
        <v>-39.064100000000003</v>
      </c>
      <c r="CV41" s="163">
        <v>-10.135999999999999</v>
      </c>
      <c r="CW41" s="163">
        <v>4.0663999999999998</v>
      </c>
      <c r="CX41" s="163">
        <v>49.5</v>
      </c>
      <c r="CY41" s="163">
        <v>35.26</v>
      </c>
      <c r="CZ41" s="163">
        <v>-5</v>
      </c>
      <c r="DA41" s="163">
        <v>-5.1757999999999997</v>
      </c>
      <c r="DB41" s="163">
        <v>13.7653</v>
      </c>
      <c r="DC41" s="164"/>
      <c r="DD41" s="163">
        <v>-7.5134999999999996</v>
      </c>
      <c r="DE41" s="163">
        <v>-7.2477</v>
      </c>
      <c r="DF41" s="163">
        <v>20.047899999999998</v>
      </c>
      <c r="DG41" s="164"/>
      <c r="DH41" s="163">
        <v>-6.1364999999999998</v>
      </c>
      <c r="DI41" s="163">
        <v>-61.7</v>
      </c>
      <c r="DJ41" s="163">
        <v>-61.6</v>
      </c>
      <c r="DK41" s="163">
        <v>-3.0579000000000001</v>
      </c>
      <c r="DL41" s="163">
        <v>16.6495</v>
      </c>
      <c r="DM41" s="163">
        <v>20.665600000000001</v>
      </c>
      <c r="DN41" s="163">
        <v>30.435500000000001</v>
      </c>
      <c r="DO41" s="163">
        <v>17.899999999999999</v>
      </c>
      <c r="DP41" s="163">
        <v>-5.21</v>
      </c>
      <c r="DQ41" s="163">
        <v>16.7865</v>
      </c>
      <c r="DR41" s="163">
        <v>-19.571100000000001</v>
      </c>
      <c r="DS41" s="163">
        <v>-12.16</v>
      </c>
      <c r="DT41" s="163">
        <v>-12.23</v>
      </c>
      <c r="DU41" s="163">
        <v>38.47</v>
      </c>
      <c r="DV41" s="163">
        <v>-32.18</v>
      </c>
      <c r="DW41" s="163">
        <v>-18.2182</v>
      </c>
      <c r="DX41" s="163">
        <v>-9.4908999999999999</v>
      </c>
      <c r="DY41" s="163">
        <v>-31.9115</v>
      </c>
      <c r="DZ41" s="163">
        <v>-30.2</v>
      </c>
      <c r="EA41" s="163">
        <v>52.820700000000002</v>
      </c>
      <c r="EB41" s="163">
        <v>20.7743</v>
      </c>
      <c r="EC41" s="163">
        <v>8.6978000000000009</v>
      </c>
      <c r="ED41" s="163">
        <v>8.8602000000000007</v>
      </c>
      <c r="EE41" s="163">
        <v>-11.9613</v>
      </c>
      <c r="EF41" s="163">
        <v>-20.492999999999999</v>
      </c>
      <c r="EG41" s="163">
        <v>-14.143000000000001</v>
      </c>
      <c r="EH41" s="163">
        <v>-5.7446000000000002</v>
      </c>
      <c r="EI41" s="163">
        <v>-37.4876</v>
      </c>
      <c r="EJ41" s="164"/>
      <c r="EK41" s="163">
        <v>-16.5138</v>
      </c>
      <c r="EL41" s="163">
        <v>-15.487</v>
      </c>
      <c r="EM41" s="163">
        <v>18.447900000000001</v>
      </c>
      <c r="EN41" s="163">
        <v>-8.8985000000000003</v>
      </c>
      <c r="EO41" s="163">
        <v>-7.8430999999999997</v>
      </c>
      <c r="EP41" s="163">
        <v>0.52800000000000002</v>
      </c>
      <c r="EQ41" s="163">
        <v>-27.098800000000001</v>
      </c>
      <c r="ER41" s="163">
        <v>-27.021699999999999</v>
      </c>
      <c r="ES41" s="163">
        <v>6.8864999999999998</v>
      </c>
      <c r="ET41" s="163">
        <v>-16.3</v>
      </c>
      <c r="EU41" s="163">
        <v>-2.72</v>
      </c>
      <c r="EV41" s="163">
        <v>0</v>
      </c>
      <c r="EW41" s="163">
        <v>7.3074000000000003</v>
      </c>
      <c r="EX41" s="163">
        <v>-26.530100000000001</v>
      </c>
      <c r="EY41" s="163">
        <v>-16.438199999999998</v>
      </c>
      <c r="EZ41" s="163">
        <v>-10.8835</v>
      </c>
      <c r="FA41" s="163">
        <v>9.2744</v>
      </c>
      <c r="FB41" s="163">
        <v>5.5635000000000003</v>
      </c>
      <c r="FC41" s="163">
        <v>-16.5304</v>
      </c>
      <c r="FD41" s="163">
        <v>4.4459</v>
      </c>
      <c r="FE41" s="163">
        <v>4.2354000000000003</v>
      </c>
      <c r="FF41" s="163">
        <v>0</v>
      </c>
      <c r="FG41" s="163">
        <v>0</v>
      </c>
      <c r="FH41" s="163">
        <v>0</v>
      </c>
      <c r="FI41" s="163">
        <v>0</v>
      </c>
      <c r="FJ41" s="163">
        <v>6.6982999999999997</v>
      </c>
      <c r="FK41" s="163">
        <v>6.3632999999999997</v>
      </c>
      <c r="FL41" s="163">
        <v>14.0663</v>
      </c>
      <c r="FM41" s="163">
        <v>17.563600000000001</v>
      </c>
      <c r="FN41" s="163">
        <v>17.566099999999999</v>
      </c>
      <c r="FO41" s="163">
        <v>24.061199999999999</v>
      </c>
      <c r="FP41" s="164"/>
      <c r="FQ41" s="163">
        <v>22.320900000000002</v>
      </c>
      <c r="FR41" s="163">
        <v>-15.57</v>
      </c>
      <c r="FS41" s="163">
        <v>-1.3088</v>
      </c>
      <c r="FT41" s="163">
        <v>0.25380000000000003</v>
      </c>
      <c r="FU41" s="163">
        <v>1.27</v>
      </c>
      <c r="FV41" s="163">
        <v>-1.94</v>
      </c>
      <c r="FW41" s="163">
        <v>-22.867599999999999</v>
      </c>
      <c r="FX41" s="164"/>
      <c r="FY41" s="163">
        <v>7.2850000000000001</v>
      </c>
      <c r="FZ41" s="163">
        <v>0.217</v>
      </c>
      <c r="GA41" s="164"/>
      <c r="GB41" s="163">
        <v>29.94</v>
      </c>
      <c r="GC41" s="163">
        <v>-42.1462</v>
      </c>
      <c r="GD41" s="163">
        <v>-31.185099999999998</v>
      </c>
      <c r="GE41" s="163">
        <v>-0.9</v>
      </c>
      <c r="GF41" s="163">
        <v>28.006</v>
      </c>
      <c r="GG41" s="164"/>
      <c r="GH41" s="163">
        <v>24.487200000000001</v>
      </c>
      <c r="GI41" s="163">
        <v>-8.4148999999999994</v>
      </c>
      <c r="GJ41" s="163">
        <v>-8.8277999999999999</v>
      </c>
      <c r="GK41" s="163">
        <v>2.8561000000000001</v>
      </c>
      <c r="GL41" s="164"/>
      <c r="GM41" s="164"/>
      <c r="GN41" s="163">
        <v>-12.5702</v>
      </c>
      <c r="GO41" s="163">
        <v>-36.059800000000003</v>
      </c>
      <c r="GP41" s="163">
        <v>10.428699999999999</v>
      </c>
      <c r="GQ41" s="163">
        <v>-19.738700000000001</v>
      </c>
      <c r="GR41" s="163">
        <v>6.3707000000000003</v>
      </c>
      <c r="GS41" s="163">
        <v>4.9272999999999998</v>
      </c>
      <c r="GT41" s="163">
        <v>179.43379999999999</v>
      </c>
      <c r="GU41" s="163">
        <v>-1.8838999999999999</v>
      </c>
      <c r="GV41" s="163">
        <v>-8.1097000000000001</v>
      </c>
      <c r="GW41" s="163">
        <v>-7.468</v>
      </c>
      <c r="GX41" s="163">
        <v>2.5124</v>
      </c>
      <c r="GY41" s="163">
        <v>9.7432999999999996</v>
      </c>
      <c r="GZ41" s="164"/>
      <c r="HA41" s="163">
        <v>1.98</v>
      </c>
      <c r="HB41" s="163">
        <v>21.3081</v>
      </c>
      <c r="HC41" s="163">
        <v>21.948799999999999</v>
      </c>
      <c r="HD41" s="163">
        <v>-5.45</v>
      </c>
      <c r="HE41" s="163">
        <v>9.35</v>
      </c>
      <c r="HF41" s="163">
        <v>28.334499999999998</v>
      </c>
      <c r="HG41" s="163">
        <v>38.606699999999996</v>
      </c>
      <c r="HH41" s="163">
        <v>98.494</v>
      </c>
      <c r="HI41" s="163">
        <v>-49.938600000000001</v>
      </c>
      <c r="HJ41" s="163">
        <v>0</v>
      </c>
      <c r="HK41" s="164"/>
      <c r="HL41" s="163">
        <v>7.5168999999999997</v>
      </c>
      <c r="HM41" s="163">
        <v>0</v>
      </c>
      <c r="HN41" s="163">
        <v>0</v>
      </c>
      <c r="HO41" s="164"/>
      <c r="HP41" s="163">
        <v>34.123100000000001</v>
      </c>
      <c r="HQ41" s="163">
        <v>-18.010999999999999</v>
      </c>
      <c r="HR41" s="163">
        <v>-17.137599999999999</v>
      </c>
      <c r="HS41" s="163">
        <v>-25.5441</v>
      </c>
      <c r="HT41" s="163">
        <v>-25.562000000000001</v>
      </c>
      <c r="HU41" s="163">
        <v>4.8899999999999997</v>
      </c>
      <c r="HV41" s="163">
        <v>5.25</v>
      </c>
      <c r="HW41" s="163">
        <v>-25.3</v>
      </c>
      <c r="HX41" s="163">
        <v>-25.5</v>
      </c>
      <c r="HY41" s="163">
        <v>0.61619999999999997</v>
      </c>
      <c r="HZ41" s="163">
        <v>2.16</v>
      </c>
      <c r="IA41" s="163">
        <v>32.190399999999997</v>
      </c>
      <c r="IB41" s="163">
        <v>26.792999999999999</v>
      </c>
      <c r="IC41" s="163">
        <v>25.878699999999998</v>
      </c>
      <c r="ID41" s="163">
        <v>-10.1</v>
      </c>
      <c r="IE41" s="163">
        <v>-24.3</v>
      </c>
      <c r="IF41" s="163">
        <v>2.2000000000000002</v>
      </c>
      <c r="IG41" s="163">
        <v>1.6</v>
      </c>
      <c r="IH41" s="163">
        <v>-17.928599999999999</v>
      </c>
      <c r="II41" s="163">
        <v>-17.870899999999999</v>
      </c>
      <c r="IJ41" s="163">
        <v>-162.46559999999999</v>
      </c>
      <c r="IK41" s="163">
        <v>-12.345800000000001</v>
      </c>
      <c r="IL41" s="163">
        <v>-253.83510000000001</v>
      </c>
      <c r="IM41" s="163">
        <v>8.6419999999999995</v>
      </c>
      <c r="IN41" s="163">
        <v>-48.107399999999998</v>
      </c>
      <c r="IO41" s="163">
        <v>31.3644</v>
      </c>
      <c r="IP41" s="164"/>
      <c r="IQ41" s="163">
        <v>47.776899999999998</v>
      </c>
      <c r="IR41" s="163">
        <v>172.69380000000001</v>
      </c>
      <c r="IS41" s="164"/>
      <c r="IT41" s="163">
        <v>10.442600000000001</v>
      </c>
      <c r="IU41" s="163">
        <v>10.443</v>
      </c>
      <c r="IV41" s="163">
        <v>59.128100000000003</v>
      </c>
      <c r="IW41" s="163">
        <v>159.63030000000001</v>
      </c>
      <c r="IX41" s="163">
        <v>-270.13830000000002</v>
      </c>
      <c r="IY41" s="163">
        <v>25.274699999999999</v>
      </c>
      <c r="IZ41" s="163">
        <v>-22.222899999999999</v>
      </c>
      <c r="JA41" s="163">
        <v>-1.7565999999999999</v>
      </c>
      <c r="JB41" s="163">
        <v>0.61799999999999999</v>
      </c>
      <c r="JC41" s="163">
        <v>-7.04</v>
      </c>
      <c r="JD41" s="163">
        <v>-1.794</v>
      </c>
      <c r="JE41" s="163">
        <v>-1.792</v>
      </c>
      <c r="JF41" s="163">
        <v>1.52</v>
      </c>
      <c r="JG41" s="163">
        <v>3.2</v>
      </c>
      <c r="JH41" s="163">
        <v>-2.5573000000000001</v>
      </c>
      <c r="JI41" s="163">
        <v>-9.2850999999999999</v>
      </c>
      <c r="JJ41" s="163">
        <v>6.0655000000000001</v>
      </c>
      <c r="JK41" s="163">
        <v>1.2619</v>
      </c>
      <c r="JL41" s="163">
        <v>2.2000000000000002</v>
      </c>
      <c r="JM41" s="163">
        <v>-0.123</v>
      </c>
      <c r="JN41" s="163">
        <v>-0.88200000000000001</v>
      </c>
      <c r="JO41" s="164"/>
      <c r="JP41" s="164"/>
      <c r="JQ41" s="163">
        <v>4.6174999999999997</v>
      </c>
      <c r="JR41" s="163">
        <v>3.5876999999999999</v>
      </c>
      <c r="JS41" s="163">
        <v>4.1272000000000002</v>
      </c>
      <c r="JT41" s="164"/>
      <c r="JU41" s="163">
        <v>10.3</v>
      </c>
      <c r="JV41" s="163">
        <v>7.7853000000000003</v>
      </c>
      <c r="JW41" s="163">
        <v>1.17</v>
      </c>
      <c r="JX41" s="164"/>
      <c r="JY41" s="163">
        <v>-8.1105999999999998</v>
      </c>
      <c r="JZ41" s="163">
        <v>-2.2608000000000001</v>
      </c>
      <c r="KA41" s="163">
        <v>-27.9481</v>
      </c>
      <c r="KB41" s="163">
        <v>-6.4622999999999999</v>
      </c>
      <c r="KC41" s="163">
        <v>0</v>
      </c>
      <c r="KD41" s="163">
        <v>-30.211500000000001</v>
      </c>
      <c r="KE41" s="163">
        <v>0</v>
      </c>
      <c r="KF41" s="163">
        <v>-3.3</v>
      </c>
      <c r="KG41" s="163">
        <v>-11.3</v>
      </c>
      <c r="KH41" s="163">
        <v>71.827399999999997</v>
      </c>
      <c r="KI41" s="163">
        <v>-30.681000000000001</v>
      </c>
    </row>
    <row r="42" spans="1:295" ht="18" customHeight="1" x14ac:dyDescent="0.3">
      <c r="A42" s="162" t="s">
        <v>64</v>
      </c>
      <c r="B42" s="162" t="s">
        <v>878</v>
      </c>
      <c r="C42" s="166">
        <v>0</v>
      </c>
      <c r="D42" s="166">
        <v>0.68920000000000003</v>
      </c>
      <c r="E42" s="167"/>
      <c r="F42" s="166">
        <v>6.5491999999999999</v>
      </c>
      <c r="G42" s="166">
        <v>16.534600000000001</v>
      </c>
      <c r="H42" s="167"/>
      <c r="I42" s="166">
        <v>12.809100000000001</v>
      </c>
      <c r="J42" s="167"/>
      <c r="K42" s="166">
        <v>31.821100000000001</v>
      </c>
      <c r="L42" s="166">
        <v>14.217599999999999</v>
      </c>
      <c r="M42" s="166">
        <v>13.7065</v>
      </c>
      <c r="N42" s="166">
        <v>-15.54</v>
      </c>
      <c r="O42" s="166">
        <v>-35.200000000000003</v>
      </c>
      <c r="P42" s="166">
        <v>11</v>
      </c>
      <c r="Q42" s="167"/>
      <c r="R42" s="166">
        <v>-24.2</v>
      </c>
      <c r="S42" s="166">
        <v>3.5144000000000002</v>
      </c>
      <c r="T42" s="166">
        <v>7.8220999999999998</v>
      </c>
      <c r="U42" s="166">
        <v>6.7313000000000001</v>
      </c>
      <c r="V42" s="166">
        <v>6.6616</v>
      </c>
      <c r="W42" s="166">
        <v>11.9</v>
      </c>
      <c r="X42" s="166">
        <v>0.79469999999999996</v>
      </c>
      <c r="Y42" s="166">
        <v>-0.22739999999999999</v>
      </c>
      <c r="Z42" s="166">
        <v>2.1635</v>
      </c>
      <c r="AA42" s="167"/>
      <c r="AB42" s="166">
        <v>-0.79200000000000004</v>
      </c>
      <c r="AC42" s="166">
        <v>0.60299999999999998</v>
      </c>
      <c r="AD42" s="166">
        <v>0.626</v>
      </c>
      <c r="AE42" s="166">
        <v>3.3370000000000002</v>
      </c>
      <c r="AF42" s="166">
        <v>-4.4400000000000004</v>
      </c>
      <c r="AG42" s="166">
        <v>4.4000000000000004</v>
      </c>
      <c r="AH42" s="166">
        <v>-0.65500000000000003</v>
      </c>
      <c r="AI42" s="166">
        <v>0.24199999999999999</v>
      </c>
      <c r="AJ42" s="167"/>
      <c r="AK42" s="166">
        <v>-10.15</v>
      </c>
      <c r="AL42" s="167"/>
      <c r="AM42" s="166">
        <v>-11.07</v>
      </c>
      <c r="AN42" s="166">
        <v>-11.02</v>
      </c>
      <c r="AO42" s="166">
        <v>8.0661000000000005</v>
      </c>
      <c r="AP42" s="166">
        <v>3.5011000000000001</v>
      </c>
      <c r="AQ42" s="166">
        <v>23.081099999999999</v>
      </c>
      <c r="AR42" s="166">
        <v>27.602</v>
      </c>
      <c r="AS42" s="166">
        <v>-17.375599999999999</v>
      </c>
      <c r="AT42" s="166">
        <v>-6.7533000000000003</v>
      </c>
      <c r="AU42" s="167"/>
      <c r="AV42" s="166">
        <v>8.5435999999999996</v>
      </c>
      <c r="AW42" s="166">
        <v>9.0192999999999994</v>
      </c>
      <c r="AX42" s="166">
        <v>-19.176600000000001</v>
      </c>
      <c r="AY42" s="167"/>
      <c r="AZ42" s="166">
        <v>44.564599999999999</v>
      </c>
      <c r="BA42" s="166">
        <v>54.583799999999997</v>
      </c>
      <c r="BB42" s="166">
        <v>35.771999999999998</v>
      </c>
      <c r="BC42" s="166">
        <v>22.496700000000001</v>
      </c>
      <c r="BD42" s="166">
        <v>-6.9</v>
      </c>
      <c r="BE42" s="166">
        <v>-6.9</v>
      </c>
      <c r="BF42" s="166">
        <v>-17.7867</v>
      </c>
      <c r="BG42" s="166">
        <v>-35.596800000000002</v>
      </c>
      <c r="BH42" s="166">
        <v>-3.9876</v>
      </c>
      <c r="BI42" s="167"/>
      <c r="BJ42" s="166">
        <v>5.5301</v>
      </c>
      <c r="BK42" s="166">
        <v>8.2621000000000002</v>
      </c>
      <c r="BL42" s="166">
        <v>3.8431999999999999</v>
      </c>
      <c r="BM42" s="166">
        <v>2.6514000000000002</v>
      </c>
      <c r="BN42" s="166">
        <v>-109.0731</v>
      </c>
      <c r="BO42" s="166">
        <v>88.930899999999994</v>
      </c>
      <c r="BP42" s="166">
        <v>89.2971</v>
      </c>
      <c r="BQ42" s="166">
        <v>-61.560699999999997</v>
      </c>
      <c r="BR42" s="166">
        <v>-65.756299999999996</v>
      </c>
      <c r="BS42" s="167"/>
      <c r="BT42" s="167"/>
      <c r="BU42" s="167"/>
      <c r="BV42" s="166">
        <v>40.467100000000002</v>
      </c>
      <c r="BW42" s="166">
        <v>15.4</v>
      </c>
      <c r="BX42" s="166">
        <v>13.59</v>
      </c>
      <c r="BY42" s="166">
        <v>2.2999999999999998</v>
      </c>
      <c r="BZ42" s="166">
        <v>18.52</v>
      </c>
      <c r="CA42" s="166">
        <v>-13.1236</v>
      </c>
      <c r="CB42" s="166">
        <v>-12.989599999999999</v>
      </c>
      <c r="CC42" s="166">
        <v>19.368400000000001</v>
      </c>
      <c r="CD42" s="166">
        <v>17.263100000000001</v>
      </c>
      <c r="CE42" s="167"/>
      <c r="CF42" s="166">
        <v>1.0495000000000001</v>
      </c>
      <c r="CG42" s="166">
        <v>0.9627</v>
      </c>
      <c r="CH42" s="166">
        <v>5.7156000000000002</v>
      </c>
      <c r="CI42" s="166">
        <v>6.5012999999999996</v>
      </c>
      <c r="CJ42" s="167"/>
      <c r="CK42" s="167"/>
      <c r="CL42" s="167"/>
      <c r="CM42" s="166">
        <v>-13.4</v>
      </c>
      <c r="CN42" s="166">
        <v>-5.35</v>
      </c>
      <c r="CO42" s="166">
        <v>35.157200000000003</v>
      </c>
      <c r="CP42" s="166">
        <v>35.361400000000003</v>
      </c>
      <c r="CQ42" s="166">
        <v>33.414499999999997</v>
      </c>
      <c r="CR42" s="166">
        <v>39.148899999999998</v>
      </c>
      <c r="CS42" s="166">
        <v>39.061700000000002</v>
      </c>
      <c r="CT42" s="166">
        <v>-24.5627</v>
      </c>
      <c r="CU42" s="166">
        <v>-36.020600000000002</v>
      </c>
      <c r="CV42" s="166">
        <v>-18.7547</v>
      </c>
      <c r="CW42" s="166">
        <v>3.8986999999999998</v>
      </c>
      <c r="CX42" s="166">
        <v>47.09</v>
      </c>
      <c r="CY42" s="166">
        <v>35.770000000000003</v>
      </c>
      <c r="CZ42" s="166">
        <v>-5.625</v>
      </c>
      <c r="DA42" s="166">
        <v>-5.7617000000000003</v>
      </c>
      <c r="DB42" s="166">
        <v>13.462999999999999</v>
      </c>
      <c r="DC42" s="167"/>
      <c r="DD42" s="166">
        <v>-7.5946999999999996</v>
      </c>
      <c r="DE42" s="166">
        <v>-6.9413999999999998</v>
      </c>
      <c r="DF42" s="166">
        <v>8.7112999999999996</v>
      </c>
      <c r="DG42" s="167"/>
      <c r="DH42" s="166">
        <v>-5.9494999999999996</v>
      </c>
      <c r="DI42" s="166">
        <v>-59.4</v>
      </c>
      <c r="DJ42" s="166">
        <v>-59.4</v>
      </c>
      <c r="DK42" s="166">
        <v>-3.1775000000000002</v>
      </c>
      <c r="DL42" s="166">
        <v>16.275500000000001</v>
      </c>
      <c r="DM42" s="166">
        <v>21.296399999999998</v>
      </c>
      <c r="DN42" s="166">
        <v>30.435500000000001</v>
      </c>
      <c r="DO42" s="166">
        <v>17.57</v>
      </c>
      <c r="DP42" s="166">
        <v>-5.2</v>
      </c>
      <c r="DQ42" s="166">
        <v>15.872</v>
      </c>
      <c r="DR42" s="166">
        <v>-9.2929999999999993</v>
      </c>
      <c r="DS42" s="166">
        <v>-12.32</v>
      </c>
      <c r="DT42" s="166">
        <v>-12.4</v>
      </c>
      <c r="DU42" s="166">
        <v>39.840000000000003</v>
      </c>
      <c r="DV42" s="166">
        <v>-35.64</v>
      </c>
      <c r="DW42" s="166">
        <v>-10.181800000000001</v>
      </c>
      <c r="DX42" s="166">
        <v>-5.5545</v>
      </c>
      <c r="DY42" s="166">
        <v>-28.2196</v>
      </c>
      <c r="DZ42" s="166">
        <v>-26.709099999999999</v>
      </c>
      <c r="EA42" s="166">
        <v>49.262599999999999</v>
      </c>
      <c r="EB42" s="166">
        <v>18.0717</v>
      </c>
      <c r="EC42" s="166">
        <v>8.7948000000000004</v>
      </c>
      <c r="ED42" s="166">
        <v>8.6399000000000008</v>
      </c>
      <c r="EE42" s="166">
        <v>-14.4038</v>
      </c>
      <c r="EF42" s="166">
        <v>-24.1067</v>
      </c>
      <c r="EG42" s="166">
        <v>-14.944000000000001</v>
      </c>
      <c r="EH42" s="166">
        <v>-25.795400000000001</v>
      </c>
      <c r="EI42" s="166">
        <v>-29.727599999999999</v>
      </c>
      <c r="EJ42" s="167"/>
      <c r="EK42" s="166">
        <v>-15.885999999999999</v>
      </c>
      <c r="EL42" s="166">
        <v>-14.8543</v>
      </c>
      <c r="EM42" s="166">
        <v>17.848800000000001</v>
      </c>
      <c r="EN42" s="166">
        <v>-3.4908000000000001</v>
      </c>
      <c r="EO42" s="166">
        <v>-3.9018000000000002</v>
      </c>
      <c r="EP42" s="166">
        <v>-15.364000000000001</v>
      </c>
      <c r="EQ42" s="166">
        <v>-23.426300000000001</v>
      </c>
      <c r="ER42" s="166">
        <v>-23.409700000000001</v>
      </c>
      <c r="ES42" s="166">
        <v>7.4450000000000003</v>
      </c>
      <c r="ET42" s="166">
        <v>0</v>
      </c>
      <c r="EU42" s="166">
        <v>-2.59</v>
      </c>
      <c r="EV42" s="166">
        <v>0</v>
      </c>
      <c r="EW42" s="166">
        <v>7.0862999999999996</v>
      </c>
      <c r="EX42" s="166">
        <v>-14.7766</v>
      </c>
      <c r="EY42" s="166">
        <v>-16.3293</v>
      </c>
      <c r="EZ42" s="166">
        <v>-10.703799999999999</v>
      </c>
      <c r="FA42" s="166">
        <v>9.7760999999999996</v>
      </c>
      <c r="FB42" s="166">
        <v>6.5364000000000004</v>
      </c>
      <c r="FC42" s="166">
        <v>-17.3401</v>
      </c>
      <c r="FD42" s="166">
        <v>4.2698</v>
      </c>
      <c r="FE42" s="166">
        <v>4.0320999999999998</v>
      </c>
      <c r="FF42" s="167"/>
      <c r="FG42" s="166">
        <v>3.6844999999999999</v>
      </c>
      <c r="FH42" s="166">
        <v>3.6619999999999999</v>
      </c>
      <c r="FI42" s="166">
        <v>0</v>
      </c>
      <c r="FJ42" s="166">
        <v>4.1863999999999999</v>
      </c>
      <c r="FK42" s="166">
        <v>3.8515000000000001</v>
      </c>
      <c r="FL42" s="166">
        <v>16.9131</v>
      </c>
      <c r="FM42" s="166">
        <v>14.9521</v>
      </c>
      <c r="FN42" s="166">
        <v>14.9161</v>
      </c>
      <c r="FO42" s="166">
        <v>26.636099999999999</v>
      </c>
      <c r="FP42" s="166">
        <v>38.305799999999998</v>
      </c>
      <c r="FQ42" s="166">
        <v>21.290600000000001</v>
      </c>
      <c r="FR42" s="166">
        <v>-15.72</v>
      </c>
      <c r="FS42" s="166">
        <v>-2.4165999999999999</v>
      </c>
      <c r="FT42" s="166">
        <v>0.2319</v>
      </c>
      <c r="FU42" s="166">
        <v>1.38</v>
      </c>
      <c r="FV42" s="166">
        <v>-2.87</v>
      </c>
      <c r="FW42" s="166">
        <v>-22.541699999999999</v>
      </c>
      <c r="FX42" s="167"/>
      <c r="FY42" s="166">
        <v>6.9960000000000004</v>
      </c>
      <c r="FZ42" s="166">
        <v>0.219</v>
      </c>
      <c r="GA42" s="167"/>
      <c r="GB42" s="166">
        <v>31</v>
      </c>
      <c r="GC42" s="166">
        <v>-44.330800000000004</v>
      </c>
      <c r="GD42" s="166">
        <v>-33.040199999999999</v>
      </c>
      <c r="GE42" s="166">
        <v>-1.04</v>
      </c>
      <c r="GF42" s="166">
        <v>28.662400000000002</v>
      </c>
      <c r="GG42" s="167"/>
      <c r="GH42" s="166">
        <v>23.747299999999999</v>
      </c>
      <c r="GI42" s="166">
        <v>-8.4545999999999992</v>
      </c>
      <c r="GJ42" s="166">
        <v>-8.9428000000000001</v>
      </c>
      <c r="GK42" s="166">
        <v>2.9140000000000001</v>
      </c>
      <c r="GL42" s="167"/>
      <c r="GM42" s="167"/>
      <c r="GN42" s="166">
        <v>-12.0936</v>
      </c>
      <c r="GO42" s="166">
        <v>-34.445500000000003</v>
      </c>
      <c r="GP42" s="166">
        <v>11.019399999999999</v>
      </c>
      <c r="GQ42" s="166">
        <v>-19.649000000000001</v>
      </c>
      <c r="GR42" s="167"/>
      <c r="GS42" s="167"/>
      <c r="GT42" s="166">
        <v>172.40979999999999</v>
      </c>
      <c r="GU42" s="166">
        <v>-2.4123999999999999</v>
      </c>
      <c r="GV42" s="166">
        <v>-6.9965000000000002</v>
      </c>
      <c r="GW42" s="166">
        <v>-8.2240000000000002</v>
      </c>
      <c r="GX42" s="166">
        <v>2.7454000000000001</v>
      </c>
      <c r="GY42" s="166">
        <v>9.6334999999999997</v>
      </c>
      <c r="GZ42" s="166">
        <v>9.8109000000000002</v>
      </c>
      <c r="HA42" s="166">
        <v>2.2097000000000002</v>
      </c>
      <c r="HB42" s="166">
        <v>23.3155</v>
      </c>
      <c r="HC42" s="166">
        <v>24.491900000000001</v>
      </c>
      <c r="HD42" s="166">
        <v>-7.54</v>
      </c>
      <c r="HE42" s="166">
        <v>10.9107</v>
      </c>
      <c r="HF42" s="166">
        <v>28.590599999999998</v>
      </c>
      <c r="HG42" s="166">
        <v>36.661499999999997</v>
      </c>
      <c r="HH42" s="166">
        <v>110.67319999999999</v>
      </c>
      <c r="HI42" s="166">
        <v>-47.2239</v>
      </c>
      <c r="HJ42" s="166">
        <v>4.3651999999999997</v>
      </c>
      <c r="HK42" s="167"/>
      <c r="HL42" s="166">
        <v>7.3708999999999998</v>
      </c>
      <c r="HM42" s="166">
        <v>0</v>
      </c>
      <c r="HN42" s="166">
        <v>0</v>
      </c>
      <c r="HO42" s="166">
        <v>41.670400000000001</v>
      </c>
      <c r="HP42" s="167"/>
      <c r="HQ42" s="166">
        <v>-15.522500000000001</v>
      </c>
      <c r="HR42" s="166">
        <v>-14.649100000000001</v>
      </c>
      <c r="HS42" s="166">
        <v>-24.2606</v>
      </c>
      <c r="HT42" s="166">
        <v>-24.028300000000002</v>
      </c>
      <c r="HU42" s="166">
        <v>-1.5</v>
      </c>
      <c r="HV42" s="166">
        <v>-1.03</v>
      </c>
      <c r="HW42" s="166">
        <v>-26.5</v>
      </c>
      <c r="HX42" s="166">
        <v>-26.5</v>
      </c>
      <c r="HY42" s="166">
        <v>0.65100000000000002</v>
      </c>
      <c r="HZ42" s="166">
        <v>0.96</v>
      </c>
      <c r="IA42" s="166">
        <v>34.436500000000002</v>
      </c>
      <c r="IB42" s="166">
        <v>24.119900000000001</v>
      </c>
      <c r="IC42" s="166">
        <v>24.010200000000001</v>
      </c>
      <c r="ID42" s="166">
        <v>-11</v>
      </c>
      <c r="IE42" s="166">
        <v>-25.6</v>
      </c>
      <c r="IF42" s="166">
        <v>0.6</v>
      </c>
      <c r="IG42" s="166">
        <v>0</v>
      </c>
      <c r="IH42" s="167"/>
      <c r="II42" s="166">
        <v>-17.662099999999999</v>
      </c>
      <c r="IJ42" s="166">
        <v>-168.44829999999999</v>
      </c>
      <c r="IK42" s="166">
        <v>-17.792999999999999</v>
      </c>
      <c r="IL42" s="166">
        <v>-242.6147</v>
      </c>
      <c r="IM42" s="166">
        <v>8.6928000000000001</v>
      </c>
      <c r="IN42" s="166">
        <v>-49.180500000000002</v>
      </c>
      <c r="IO42" s="167"/>
      <c r="IP42" s="167"/>
      <c r="IQ42" s="166">
        <v>30.1736</v>
      </c>
      <c r="IR42" s="166">
        <v>181.33070000000001</v>
      </c>
      <c r="IS42" s="167"/>
      <c r="IT42" s="166">
        <v>6.1101000000000001</v>
      </c>
      <c r="IU42" s="166">
        <v>3.7900999999999998</v>
      </c>
      <c r="IV42" s="166">
        <v>77.867099999999994</v>
      </c>
      <c r="IW42" s="166">
        <v>175.6995</v>
      </c>
      <c r="IX42" s="166">
        <v>-274.62439999999998</v>
      </c>
      <c r="IY42" s="166">
        <v>37.921900000000001</v>
      </c>
      <c r="IZ42" s="166">
        <v>-33.1601</v>
      </c>
      <c r="JA42" s="166">
        <v>-2.3182</v>
      </c>
      <c r="JB42" s="166">
        <v>1.4179999999999999</v>
      </c>
      <c r="JC42" s="166">
        <v>-6.88</v>
      </c>
      <c r="JD42" s="166">
        <v>-1.9159999999999999</v>
      </c>
      <c r="JE42" s="166">
        <v>-1.9139999999999999</v>
      </c>
      <c r="JF42" s="166">
        <v>2</v>
      </c>
      <c r="JG42" s="166">
        <v>3.12</v>
      </c>
      <c r="JH42" s="166">
        <v>-3.6295999999999999</v>
      </c>
      <c r="JI42" s="166">
        <v>-9.3155999999999999</v>
      </c>
      <c r="JJ42" s="166">
        <v>7.7652999999999999</v>
      </c>
      <c r="JK42" s="166">
        <v>1.2619</v>
      </c>
      <c r="JL42" s="166">
        <v>1.8</v>
      </c>
      <c r="JM42" s="166">
        <v>-0.33600000000000002</v>
      </c>
      <c r="JN42" s="166">
        <v>-1.6919999999999999</v>
      </c>
      <c r="JO42" s="167"/>
      <c r="JP42" s="167"/>
      <c r="JQ42" s="166">
        <v>3.6633</v>
      </c>
      <c r="JR42" s="166">
        <v>3.6886999999999999</v>
      </c>
      <c r="JS42" s="166">
        <v>3.6185</v>
      </c>
      <c r="JT42" s="167"/>
      <c r="JU42" s="166">
        <v>12.1</v>
      </c>
      <c r="JV42" s="166">
        <v>7.5900999999999996</v>
      </c>
      <c r="JW42" s="166">
        <v>1</v>
      </c>
      <c r="JX42" s="167"/>
      <c r="JY42" s="166">
        <v>-9.5756999999999994</v>
      </c>
      <c r="JZ42" s="166">
        <v>-2.5341</v>
      </c>
      <c r="KA42" s="166">
        <v>-26.3048</v>
      </c>
      <c r="KB42" s="166">
        <v>-7.2004000000000001</v>
      </c>
      <c r="KC42" s="166">
        <v>0</v>
      </c>
      <c r="KD42" s="166">
        <v>-29.199400000000001</v>
      </c>
      <c r="KE42" s="167"/>
      <c r="KF42" s="166">
        <v>-5.2</v>
      </c>
      <c r="KG42" s="166">
        <v>-9.4</v>
      </c>
      <c r="KH42" s="166">
        <v>79.626800000000003</v>
      </c>
      <c r="KI42" s="166">
        <v>-40.726900000000001</v>
      </c>
    </row>
    <row r="43" spans="1:295" ht="18" customHeight="1" x14ac:dyDescent="0.3">
      <c r="A43" s="162" t="s">
        <v>64</v>
      </c>
      <c r="B43" s="162" t="s">
        <v>879</v>
      </c>
      <c r="C43" s="166">
        <v>0</v>
      </c>
      <c r="D43" s="166">
        <v>0.39250000000000002</v>
      </c>
      <c r="E43" s="167"/>
      <c r="F43" s="166">
        <v>2.3210000000000002</v>
      </c>
      <c r="G43" s="166">
        <v>15.7196</v>
      </c>
      <c r="H43" s="167"/>
      <c r="I43" s="166">
        <v>10.440799999999999</v>
      </c>
      <c r="J43" s="167"/>
      <c r="K43" s="166">
        <v>28.648399999999999</v>
      </c>
      <c r="L43" s="166">
        <v>12.480600000000001</v>
      </c>
      <c r="M43" s="166">
        <v>11.978899999999999</v>
      </c>
      <c r="N43" s="166">
        <v>-17.760000000000002</v>
      </c>
      <c r="O43" s="166">
        <v>-33</v>
      </c>
      <c r="P43" s="166">
        <v>8.8000000000000007</v>
      </c>
      <c r="Q43" s="166">
        <v>4.1399999999999997</v>
      </c>
      <c r="R43" s="166">
        <v>-24.2</v>
      </c>
      <c r="S43" s="166">
        <v>3.9847000000000001</v>
      </c>
      <c r="T43" s="166">
        <v>10.853199999999999</v>
      </c>
      <c r="U43" s="166">
        <v>7.1692</v>
      </c>
      <c r="V43" s="166">
        <v>7.0640999999999998</v>
      </c>
      <c r="W43" s="166">
        <v>12.274900000000001</v>
      </c>
      <c r="X43" s="166">
        <v>1.5468999999999999</v>
      </c>
      <c r="Y43" s="166">
        <v>0.1043</v>
      </c>
      <c r="Z43" s="166">
        <v>2.1524000000000001</v>
      </c>
      <c r="AA43" s="167"/>
      <c r="AB43" s="166">
        <v>-0.81789999999999996</v>
      </c>
      <c r="AC43" s="166">
        <v>0.47099999999999997</v>
      </c>
      <c r="AD43" s="166">
        <v>0.495</v>
      </c>
      <c r="AE43" s="166">
        <v>3.1440000000000001</v>
      </c>
      <c r="AF43" s="166">
        <v>-2.2200000000000002</v>
      </c>
      <c r="AG43" s="166">
        <v>2.2000000000000002</v>
      </c>
      <c r="AH43" s="166">
        <v>-0.78100000000000003</v>
      </c>
      <c r="AI43" s="166">
        <v>0.23400000000000001</v>
      </c>
      <c r="AJ43" s="167"/>
      <c r="AK43" s="166">
        <v>-10.98</v>
      </c>
      <c r="AL43" s="167"/>
      <c r="AM43" s="166">
        <v>-10.37</v>
      </c>
      <c r="AN43" s="166">
        <v>-10.47</v>
      </c>
      <c r="AO43" s="166">
        <v>7.3262</v>
      </c>
      <c r="AP43" s="166">
        <v>3.6985000000000001</v>
      </c>
      <c r="AQ43" s="166">
        <v>21.587399999999999</v>
      </c>
      <c r="AR43" s="166">
        <v>26.410499999999999</v>
      </c>
      <c r="AS43" s="166">
        <v>-17.117100000000001</v>
      </c>
      <c r="AT43" s="166">
        <v>-9.6104000000000003</v>
      </c>
      <c r="AU43" s="167"/>
      <c r="AV43" s="166">
        <v>14.509499999999999</v>
      </c>
      <c r="AW43" s="166">
        <v>7.1927000000000003</v>
      </c>
      <c r="AX43" s="166">
        <v>-21.0092</v>
      </c>
      <c r="AY43" s="167"/>
      <c r="AZ43" s="166">
        <v>38.609000000000002</v>
      </c>
      <c r="BA43" s="166">
        <v>42.609299999999998</v>
      </c>
      <c r="BB43" s="166">
        <v>17.411100000000001</v>
      </c>
      <c r="BC43" s="166">
        <v>22.636500000000002</v>
      </c>
      <c r="BD43" s="166">
        <v>-5.9</v>
      </c>
      <c r="BE43" s="166">
        <v>-6</v>
      </c>
      <c r="BF43" s="166">
        <v>-14.1387</v>
      </c>
      <c r="BG43" s="166">
        <v>-35.778599999999997</v>
      </c>
      <c r="BH43" s="166">
        <v>-3.0709</v>
      </c>
      <c r="BI43" s="167"/>
      <c r="BJ43" s="166">
        <v>3.2633000000000001</v>
      </c>
      <c r="BK43" s="166">
        <v>6.3353999999999999</v>
      </c>
      <c r="BL43" s="166">
        <v>2.7669000000000001</v>
      </c>
      <c r="BM43" s="166">
        <v>1.9211</v>
      </c>
      <c r="BN43" s="166">
        <v>-90.517899999999997</v>
      </c>
      <c r="BO43" s="166">
        <v>91.647099999999995</v>
      </c>
      <c r="BP43" s="166">
        <v>90.365300000000005</v>
      </c>
      <c r="BQ43" s="166">
        <v>-65.879800000000003</v>
      </c>
      <c r="BR43" s="166">
        <v>-69.747</v>
      </c>
      <c r="BS43" s="167"/>
      <c r="BT43" s="167"/>
      <c r="BU43" s="167"/>
      <c r="BV43" s="166">
        <v>39.3294</v>
      </c>
      <c r="BW43" s="166">
        <v>15.26</v>
      </c>
      <c r="BX43" s="166">
        <v>13.52</v>
      </c>
      <c r="BY43" s="166">
        <v>1.91</v>
      </c>
      <c r="BZ43" s="166">
        <v>16.75</v>
      </c>
      <c r="CA43" s="166">
        <v>-9.2387999999999995</v>
      </c>
      <c r="CB43" s="166">
        <v>-8.9709000000000003</v>
      </c>
      <c r="CC43" s="166">
        <v>16.486899999999999</v>
      </c>
      <c r="CD43" s="166">
        <v>14.242800000000001</v>
      </c>
      <c r="CE43" s="167"/>
      <c r="CF43" s="166">
        <v>-5.6772999999999998</v>
      </c>
      <c r="CG43" s="166">
        <v>-6.0414000000000003</v>
      </c>
      <c r="CH43" s="166">
        <v>2.8393999999999999</v>
      </c>
      <c r="CI43" s="166">
        <v>9.0126000000000008</v>
      </c>
      <c r="CJ43" s="167"/>
      <c r="CK43" s="167"/>
      <c r="CL43" s="167"/>
      <c r="CM43" s="166">
        <v>-17.8</v>
      </c>
      <c r="CN43" s="166">
        <v>-4.9800000000000004</v>
      </c>
      <c r="CO43" s="166">
        <v>30.8124</v>
      </c>
      <c r="CP43" s="166">
        <v>29.89</v>
      </c>
      <c r="CQ43" s="166">
        <v>29.195900000000002</v>
      </c>
      <c r="CR43" s="166">
        <v>45.574599999999997</v>
      </c>
      <c r="CS43" s="166">
        <v>45.353299999999997</v>
      </c>
      <c r="CT43" s="166">
        <v>-24.063199999999998</v>
      </c>
      <c r="CU43" s="166">
        <v>-41.849600000000002</v>
      </c>
      <c r="CV43" s="166">
        <v>-20.367999999999999</v>
      </c>
      <c r="CW43" s="166">
        <v>4.0654000000000003</v>
      </c>
      <c r="CX43" s="166">
        <v>44.54</v>
      </c>
      <c r="CY43" s="166">
        <v>34.97</v>
      </c>
      <c r="CZ43" s="166">
        <v>-7.9687999999999999</v>
      </c>
      <c r="DA43" s="166">
        <v>-8.1054999999999993</v>
      </c>
      <c r="DB43" s="166">
        <v>12.4756</v>
      </c>
      <c r="DC43" s="167"/>
      <c r="DD43" s="166">
        <v>-10.2578</v>
      </c>
      <c r="DE43" s="166">
        <v>-9.4329999999999998</v>
      </c>
      <c r="DF43" s="166">
        <v>13.9475</v>
      </c>
      <c r="DG43" s="167"/>
      <c r="DH43" s="166">
        <v>-5.4695</v>
      </c>
      <c r="DI43" s="166">
        <v>-55.5</v>
      </c>
      <c r="DJ43" s="166">
        <v>-55.8</v>
      </c>
      <c r="DK43" s="166">
        <v>-3.4020999999999999</v>
      </c>
      <c r="DL43" s="166">
        <v>15.3405</v>
      </c>
      <c r="DM43" s="166">
        <v>18.299900000000001</v>
      </c>
      <c r="DN43" s="166">
        <v>28.9511</v>
      </c>
      <c r="DO43" s="166">
        <v>16.39</v>
      </c>
      <c r="DP43" s="166">
        <v>-4.3099999999999996</v>
      </c>
      <c r="DQ43" s="166">
        <v>13.6555</v>
      </c>
      <c r="DR43" s="166">
        <v>-14.4758</v>
      </c>
      <c r="DS43" s="166">
        <v>-11.07</v>
      </c>
      <c r="DT43" s="166">
        <v>-11.13</v>
      </c>
      <c r="DU43" s="166">
        <v>36.14</v>
      </c>
      <c r="DV43" s="166">
        <v>-38.28</v>
      </c>
      <c r="DW43" s="166">
        <v>-15.345499999999999</v>
      </c>
      <c r="DX43" s="166">
        <v>-7.9363999999999999</v>
      </c>
      <c r="DY43" s="166">
        <v>-25.85</v>
      </c>
      <c r="DZ43" s="166">
        <v>-24.918199999999999</v>
      </c>
      <c r="EA43" s="166">
        <v>40.629800000000003</v>
      </c>
      <c r="EB43" s="166">
        <v>10.3782</v>
      </c>
      <c r="EC43" s="166">
        <v>1.1215999999999999</v>
      </c>
      <c r="ED43" s="166">
        <v>1.4851000000000001</v>
      </c>
      <c r="EE43" s="166">
        <v>-16.235399999999998</v>
      </c>
      <c r="EF43" s="166">
        <v>-26.038599999999999</v>
      </c>
      <c r="EG43" s="166">
        <v>-14.728999999999999</v>
      </c>
      <c r="EH43" s="166">
        <v>-23.346599999999999</v>
      </c>
      <c r="EI43" s="166">
        <v>-26.076499999999999</v>
      </c>
      <c r="EJ43" s="167"/>
      <c r="EK43" s="166">
        <v>-14.866400000000001</v>
      </c>
      <c r="EL43" s="166">
        <v>-14.004899999999999</v>
      </c>
      <c r="EM43" s="166">
        <v>14.6531</v>
      </c>
      <c r="EN43" s="166">
        <v>-2.2719999999999998</v>
      </c>
      <c r="EO43" s="166">
        <v>-2.8136999999999999</v>
      </c>
      <c r="EP43" s="166">
        <v>-13.827999999999999</v>
      </c>
      <c r="EQ43" s="166">
        <v>-21.937899999999999</v>
      </c>
      <c r="ER43" s="166">
        <v>-21.732500000000002</v>
      </c>
      <c r="ES43" s="166">
        <v>7.0113000000000003</v>
      </c>
      <c r="ET43" s="166">
        <v>0</v>
      </c>
      <c r="EU43" s="166">
        <v>-2.93</v>
      </c>
      <c r="EV43" s="166">
        <v>0</v>
      </c>
      <c r="EW43" s="166">
        <v>6.4969999999999999</v>
      </c>
      <c r="EX43" s="166">
        <v>-9.5479000000000003</v>
      </c>
      <c r="EY43" s="166">
        <v>-16.478400000000001</v>
      </c>
      <c r="EZ43" s="166">
        <v>-10.727399999999999</v>
      </c>
      <c r="FA43" s="166">
        <v>9.7409999999999997</v>
      </c>
      <c r="FB43" s="166">
        <v>7.7198000000000002</v>
      </c>
      <c r="FC43" s="166">
        <v>-17.3383</v>
      </c>
      <c r="FD43" s="166">
        <v>4.2594000000000003</v>
      </c>
      <c r="FE43" s="166">
        <v>4.0552999999999999</v>
      </c>
      <c r="FF43" s="167"/>
      <c r="FG43" s="166">
        <v>0</v>
      </c>
      <c r="FH43" s="166">
        <v>0</v>
      </c>
      <c r="FI43" s="166">
        <v>0</v>
      </c>
      <c r="FJ43" s="166">
        <v>0.66979999999999995</v>
      </c>
      <c r="FK43" s="166">
        <v>0.33489999999999998</v>
      </c>
      <c r="FL43" s="166">
        <v>21.601900000000001</v>
      </c>
      <c r="FM43" s="166">
        <v>13.5495</v>
      </c>
      <c r="FN43" s="166">
        <v>13.6142</v>
      </c>
      <c r="FO43" s="166">
        <v>30.3399</v>
      </c>
      <c r="FP43" s="166">
        <v>42.123699999999999</v>
      </c>
      <c r="FQ43" s="166">
        <v>19.942900000000002</v>
      </c>
      <c r="FR43" s="166">
        <v>-15.24</v>
      </c>
      <c r="FS43" s="166">
        <v>-2.6124999999999998</v>
      </c>
      <c r="FT43" s="166">
        <v>0.25380000000000003</v>
      </c>
      <c r="FU43" s="166">
        <v>1.47</v>
      </c>
      <c r="FV43" s="166">
        <v>-2.2799999999999998</v>
      </c>
      <c r="FW43" s="166">
        <v>-20.2394</v>
      </c>
      <c r="FX43" s="167"/>
      <c r="FY43" s="166">
        <v>7.016</v>
      </c>
      <c r="FZ43" s="166">
        <v>0.82899999999999996</v>
      </c>
      <c r="GA43" s="167"/>
      <c r="GB43" s="166">
        <v>30.9</v>
      </c>
      <c r="GC43" s="166">
        <v>-46.975700000000003</v>
      </c>
      <c r="GD43" s="166">
        <v>-36.204000000000001</v>
      </c>
      <c r="GE43" s="167"/>
      <c r="GF43" s="166">
        <v>28.328299999999999</v>
      </c>
      <c r="GG43" s="167"/>
      <c r="GH43" s="166">
        <v>23.333400000000001</v>
      </c>
      <c r="GI43" s="166">
        <v>-8.0732999999999997</v>
      </c>
      <c r="GJ43" s="166">
        <v>-8.5367999999999995</v>
      </c>
      <c r="GK43" s="166">
        <v>2.7785000000000002</v>
      </c>
      <c r="GL43" s="167"/>
      <c r="GM43" s="167"/>
      <c r="GN43" s="167"/>
      <c r="GO43" s="166">
        <v>-31.226099999999999</v>
      </c>
      <c r="GP43" s="166">
        <v>11.334199999999999</v>
      </c>
      <c r="GQ43" s="166">
        <v>-20.5303</v>
      </c>
      <c r="GR43" s="167"/>
      <c r="GS43" s="167"/>
      <c r="GT43" s="166">
        <v>171.34700000000001</v>
      </c>
      <c r="GU43" s="166">
        <v>-3.2587999999999999</v>
      </c>
      <c r="GV43" s="166">
        <v>-7.1044999999999998</v>
      </c>
      <c r="GW43" s="166">
        <v>-7.069</v>
      </c>
      <c r="GX43" s="166">
        <v>3.8206000000000002</v>
      </c>
      <c r="GY43" s="166">
        <v>9.2525999999999993</v>
      </c>
      <c r="GZ43" s="166">
        <v>9.5023999999999997</v>
      </c>
      <c r="HA43" s="166">
        <v>3.4148999999999998</v>
      </c>
      <c r="HB43" s="166">
        <v>21.801200000000001</v>
      </c>
      <c r="HC43" s="166">
        <v>23.788699999999999</v>
      </c>
      <c r="HD43" s="166">
        <v>-11.31</v>
      </c>
      <c r="HE43" s="166">
        <v>15.736700000000001</v>
      </c>
      <c r="HF43" s="166">
        <v>45.8185</v>
      </c>
      <c r="HG43" s="166">
        <v>23.650099999999998</v>
      </c>
      <c r="HH43" s="166">
        <v>106.2257</v>
      </c>
      <c r="HI43" s="166">
        <v>-48.1845</v>
      </c>
      <c r="HJ43" s="166">
        <v>1.4621</v>
      </c>
      <c r="HK43" s="167"/>
      <c r="HL43" s="166">
        <v>8.0399999999999991</v>
      </c>
      <c r="HM43" s="166">
        <v>-10.404199999999999</v>
      </c>
      <c r="HN43" s="166">
        <v>-11.0114</v>
      </c>
      <c r="HO43" s="167"/>
      <c r="HP43" s="167"/>
      <c r="HQ43" s="166">
        <v>-17.6374</v>
      </c>
      <c r="HR43" s="166">
        <v>-16.774999999999999</v>
      </c>
      <c r="HS43" s="166">
        <v>-23.602699999999999</v>
      </c>
      <c r="HT43" s="166">
        <v>-23.072800000000001</v>
      </c>
      <c r="HU43" s="166">
        <v>-3.17</v>
      </c>
      <c r="HV43" s="166">
        <v>-2.88</v>
      </c>
      <c r="HW43" s="166">
        <v>-24.7</v>
      </c>
      <c r="HX43" s="166">
        <v>-25</v>
      </c>
      <c r="HY43" s="166">
        <v>0.47520000000000001</v>
      </c>
      <c r="HZ43" s="166">
        <v>1.84</v>
      </c>
      <c r="IA43" s="166">
        <v>36.610999999999997</v>
      </c>
      <c r="IB43" s="166">
        <v>21.93</v>
      </c>
      <c r="IC43" s="166">
        <v>21.787199999999999</v>
      </c>
      <c r="ID43" s="166">
        <v>-12.7</v>
      </c>
      <c r="IE43" s="166">
        <v>-25.2</v>
      </c>
      <c r="IF43" s="166">
        <v>1.7</v>
      </c>
      <c r="IG43" s="166">
        <v>1.2</v>
      </c>
      <c r="IH43" s="166">
        <v>-17.915299999999998</v>
      </c>
      <c r="II43" s="166">
        <v>-17.875800000000002</v>
      </c>
      <c r="IJ43" s="166">
        <v>-161.00630000000001</v>
      </c>
      <c r="IK43" s="166">
        <v>-21.976400000000002</v>
      </c>
      <c r="IL43" s="166">
        <v>-244.16739999999999</v>
      </c>
      <c r="IM43" s="166">
        <v>-1.5390999999999999</v>
      </c>
      <c r="IN43" s="166">
        <v>-51.566200000000002</v>
      </c>
      <c r="IO43" s="166">
        <v>55.216900000000003</v>
      </c>
      <c r="IP43" s="166">
        <v>106.9537</v>
      </c>
      <c r="IQ43" s="166">
        <v>48.339799999999997</v>
      </c>
      <c r="IR43" s="166">
        <v>158.59819999999999</v>
      </c>
      <c r="IS43" s="166">
        <v>-15.8078</v>
      </c>
      <c r="IT43" s="166">
        <v>0.1951</v>
      </c>
      <c r="IU43" s="166">
        <v>1.0305</v>
      </c>
      <c r="IV43" s="166">
        <v>61.653700000000001</v>
      </c>
      <c r="IW43" s="166">
        <v>146.9239</v>
      </c>
      <c r="IX43" s="166">
        <v>-261.56450000000001</v>
      </c>
      <c r="IY43" s="166">
        <v>15.8589</v>
      </c>
      <c r="IZ43" s="166">
        <v>-14.621700000000001</v>
      </c>
      <c r="JA43" s="166">
        <v>-0.5847</v>
      </c>
      <c r="JB43" s="166">
        <v>1.2430000000000001</v>
      </c>
      <c r="JC43" s="166">
        <v>-8.24</v>
      </c>
      <c r="JD43" s="166">
        <v>-1.9019999999999999</v>
      </c>
      <c r="JE43" s="166">
        <v>-1.905</v>
      </c>
      <c r="JF43" s="166">
        <v>3.04</v>
      </c>
      <c r="JG43" s="166">
        <v>4.8</v>
      </c>
      <c r="JH43" s="166">
        <v>-5.2032999999999996</v>
      </c>
      <c r="JI43" s="166">
        <v>-10.692</v>
      </c>
      <c r="JJ43" s="166">
        <v>6.4775</v>
      </c>
      <c r="JK43" s="166">
        <v>1.1734</v>
      </c>
      <c r="JL43" s="166">
        <v>3.7</v>
      </c>
      <c r="JM43" s="166">
        <v>1.3779999999999999</v>
      </c>
      <c r="JN43" s="166">
        <v>0.52300000000000002</v>
      </c>
      <c r="JO43" s="167"/>
      <c r="JP43" s="167"/>
      <c r="JQ43" s="166">
        <v>3.6652</v>
      </c>
      <c r="JR43" s="166">
        <v>4.4311999999999996</v>
      </c>
      <c r="JS43" s="166">
        <v>3.9459</v>
      </c>
      <c r="JT43" s="167"/>
      <c r="JU43" s="166">
        <v>10.6</v>
      </c>
      <c r="JV43" s="166">
        <v>7.32</v>
      </c>
      <c r="JW43" s="166">
        <v>0.92</v>
      </c>
      <c r="JX43" s="167"/>
      <c r="JY43" s="166">
        <v>-7.6479999999999997</v>
      </c>
      <c r="JZ43" s="166">
        <v>-3.1772</v>
      </c>
      <c r="KA43" s="166">
        <v>-27.3766</v>
      </c>
      <c r="KB43" s="166">
        <v>-5.7592999999999996</v>
      </c>
      <c r="KC43" s="166">
        <v>0</v>
      </c>
      <c r="KD43" s="166">
        <v>-30.581700000000001</v>
      </c>
      <c r="KE43" s="166">
        <v>0</v>
      </c>
      <c r="KF43" s="166">
        <v>-4.3</v>
      </c>
      <c r="KG43" s="166">
        <v>-11</v>
      </c>
      <c r="KH43" s="166">
        <v>90.5501</v>
      </c>
      <c r="KI43" s="166">
        <v>-51.815899999999999</v>
      </c>
    </row>
    <row r="44" spans="1:295" ht="18" customHeight="1" x14ac:dyDescent="0.3">
      <c r="A44" s="162" t="s">
        <v>64</v>
      </c>
      <c r="B44" s="162" t="s">
        <v>880</v>
      </c>
      <c r="C44" s="166">
        <v>0</v>
      </c>
      <c r="D44" s="166">
        <v>0.50980000000000003</v>
      </c>
      <c r="E44" s="167"/>
      <c r="F44" s="166">
        <v>3.2038000000000002</v>
      </c>
      <c r="G44" s="166">
        <v>14.6656</v>
      </c>
      <c r="H44" s="167"/>
      <c r="I44" s="166">
        <v>9.9016999999999999</v>
      </c>
      <c r="J44" s="167"/>
      <c r="K44" s="166">
        <v>24.423300000000001</v>
      </c>
      <c r="L44" s="166">
        <v>10.3567</v>
      </c>
      <c r="M44" s="166">
        <v>10.0474</v>
      </c>
      <c r="N44" s="167"/>
      <c r="O44" s="166">
        <v>-28.6</v>
      </c>
      <c r="P44" s="166">
        <v>6.6</v>
      </c>
      <c r="Q44" s="166">
        <v>3.3119999999999998</v>
      </c>
      <c r="R44" s="166">
        <v>-22</v>
      </c>
      <c r="S44" s="166">
        <v>3.8834</v>
      </c>
      <c r="T44" s="166">
        <v>12.3058</v>
      </c>
      <c r="U44" s="166">
        <v>5.2245999999999997</v>
      </c>
      <c r="V44" s="166">
        <v>5.1036999999999999</v>
      </c>
      <c r="W44" s="166">
        <v>8.7372999999999994</v>
      </c>
      <c r="X44" s="166">
        <v>0.65229999999999999</v>
      </c>
      <c r="Y44" s="166">
        <v>-0.67979999999999996</v>
      </c>
      <c r="Z44" s="166">
        <v>1.554</v>
      </c>
      <c r="AA44" s="167"/>
      <c r="AB44" s="166">
        <v>-0.71619999999999995</v>
      </c>
      <c r="AC44" s="166">
        <v>0.502</v>
      </c>
      <c r="AD44" s="166">
        <v>0.51800000000000002</v>
      </c>
      <c r="AE44" s="166">
        <v>3.0619999999999998</v>
      </c>
      <c r="AF44" s="166">
        <v>-4.4400000000000004</v>
      </c>
      <c r="AG44" s="166">
        <v>-2.2000000000000002</v>
      </c>
      <c r="AH44" s="166">
        <v>-0.95499999999999996</v>
      </c>
      <c r="AI44" s="166">
        <v>0.23200000000000001</v>
      </c>
      <c r="AJ44" s="167"/>
      <c r="AK44" s="166">
        <v>-10.85</v>
      </c>
      <c r="AL44" s="167"/>
      <c r="AM44" s="166">
        <v>-11.06</v>
      </c>
      <c r="AN44" s="166">
        <v>-11.09</v>
      </c>
      <c r="AO44" s="166">
        <v>6.7644000000000002</v>
      </c>
      <c r="AP44" s="166">
        <v>3.903</v>
      </c>
      <c r="AQ44" s="166">
        <v>19.181899999999999</v>
      </c>
      <c r="AR44" s="166">
        <v>23.741499999999998</v>
      </c>
      <c r="AS44" s="166">
        <v>-12.973000000000001</v>
      </c>
      <c r="AT44" s="166">
        <v>-3.4550000000000001</v>
      </c>
      <c r="AU44" s="167"/>
      <c r="AV44" s="166">
        <v>1.3073999999999999</v>
      </c>
      <c r="AW44" s="166">
        <v>0.62960000000000005</v>
      </c>
      <c r="AX44" s="166">
        <v>-17.059200000000001</v>
      </c>
      <c r="AY44" s="167"/>
      <c r="AZ44" s="166">
        <v>38.2425</v>
      </c>
      <c r="BA44" s="166">
        <v>40.599699999999999</v>
      </c>
      <c r="BB44" s="166">
        <v>11.2265</v>
      </c>
      <c r="BC44" s="166">
        <v>13.8355</v>
      </c>
      <c r="BD44" s="166">
        <v>-3.6</v>
      </c>
      <c r="BE44" s="166">
        <v>-3.7</v>
      </c>
      <c r="BF44" s="166">
        <v>-22.154599999999999</v>
      </c>
      <c r="BG44" s="166">
        <v>-35.409399999999998</v>
      </c>
      <c r="BH44" s="166">
        <v>-2.7606999999999999</v>
      </c>
      <c r="BI44" s="167"/>
      <c r="BJ44" s="166">
        <v>-5.1306000000000003</v>
      </c>
      <c r="BK44" s="166">
        <v>4.319</v>
      </c>
      <c r="BL44" s="166">
        <v>0.95640000000000003</v>
      </c>
      <c r="BM44" s="166">
        <v>1.7954000000000001</v>
      </c>
      <c r="BN44" s="166">
        <v>-115.87869999999999</v>
      </c>
      <c r="BO44" s="166">
        <v>95.065100000000001</v>
      </c>
      <c r="BP44" s="166">
        <v>95.187200000000004</v>
      </c>
      <c r="BQ44" s="166">
        <v>-64.159499999999994</v>
      </c>
      <c r="BR44" s="166">
        <v>-86.186300000000003</v>
      </c>
      <c r="BS44" s="167"/>
      <c r="BT44" s="167"/>
      <c r="BU44" s="167"/>
      <c r="BV44" s="166">
        <v>32.922499999999999</v>
      </c>
      <c r="BW44" s="166">
        <v>17.510000000000002</v>
      </c>
      <c r="BX44" s="166">
        <v>10.73</v>
      </c>
      <c r="BY44" s="166">
        <v>-10.69</v>
      </c>
      <c r="BZ44" s="166">
        <v>13.37</v>
      </c>
      <c r="CA44" s="166">
        <v>-7.4973999999999998</v>
      </c>
      <c r="CB44" s="166">
        <v>-6.6936999999999998</v>
      </c>
      <c r="CC44" s="166">
        <v>10.9823</v>
      </c>
      <c r="CD44" s="166">
        <v>8.7408999999999999</v>
      </c>
      <c r="CE44" s="167"/>
      <c r="CF44" s="166">
        <v>-6.0403000000000002</v>
      </c>
      <c r="CG44" s="166">
        <v>-6.0772000000000004</v>
      </c>
      <c r="CH44" s="166">
        <v>-5.1607000000000003</v>
      </c>
      <c r="CI44" s="166">
        <v>11.539899999999999</v>
      </c>
      <c r="CJ44" s="167"/>
      <c r="CK44" s="167"/>
      <c r="CL44" s="167"/>
      <c r="CM44" s="166">
        <v>-23</v>
      </c>
      <c r="CN44" s="166">
        <v>-4.62</v>
      </c>
      <c r="CO44" s="166">
        <v>31.282599999999999</v>
      </c>
      <c r="CP44" s="166">
        <v>31.221</v>
      </c>
      <c r="CQ44" s="166">
        <v>29.9864</v>
      </c>
      <c r="CR44" s="166">
        <v>46.061100000000003</v>
      </c>
      <c r="CS44" s="166">
        <v>46.1753</v>
      </c>
      <c r="CT44" s="166">
        <v>-16.7728</v>
      </c>
      <c r="CU44" s="166">
        <v>-46.442399999999999</v>
      </c>
      <c r="CV44" s="166">
        <v>-12.7577</v>
      </c>
      <c r="CW44" s="166">
        <v>3.8222</v>
      </c>
      <c r="CX44" s="166">
        <v>47.52</v>
      </c>
      <c r="CY44" s="166">
        <v>34.07</v>
      </c>
      <c r="CZ44" s="166">
        <v>-8.5937999999999999</v>
      </c>
      <c r="DA44" s="166">
        <v>-8.8866999999999994</v>
      </c>
      <c r="DB44" s="166">
        <v>12.040100000000001</v>
      </c>
      <c r="DC44" s="167"/>
      <c r="DD44" s="166">
        <v>-12.928900000000001</v>
      </c>
      <c r="DE44" s="166">
        <v>-12.3688</v>
      </c>
      <c r="DF44" s="166">
        <v>8.9566999999999997</v>
      </c>
      <c r="DG44" s="167"/>
      <c r="DH44" s="166">
        <v>-5.1727999999999996</v>
      </c>
      <c r="DI44" s="167"/>
      <c r="DJ44" s="166">
        <v>-51.5</v>
      </c>
      <c r="DK44" s="166">
        <v>-4.7461000000000002</v>
      </c>
      <c r="DL44" s="166">
        <v>14.4054</v>
      </c>
      <c r="DM44" s="166">
        <v>20.981000000000002</v>
      </c>
      <c r="DN44" s="166">
        <v>27.6523</v>
      </c>
      <c r="DO44" s="166">
        <v>15.25</v>
      </c>
      <c r="DP44" s="166">
        <v>-5.41</v>
      </c>
      <c r="DQ44" s="166">
        <v>12.5085</v>
      </c>
      <c r="DR44" s="166">
        <v>-9.7331000000000003</v>
      </c>
      <c r="DS44" s="166">
        <v>-5.14</v>
      </c>
      <c r="DT44" s="166">
        <v>-5.3</v>
      </c>
      <c r="DU44" s="166">
        <v>25.9</v>
      </c>
      <c r="DV44" s="166">
        <v>-41.36</v>
      </c>
      <c r="DW44" s="166">
        <v>-10.163600000000001</v>
      </c>
      <c r="DX44" s="166">
        <v>-5.5818000000000003</v>
      </c>
      <c r="DY44" s="166">
        <v>-21.254300000000001</v>
      </c>
      <c r="DZ44" s="166">
        <v>-20.827300000000001</v>
      </c>
      <c r="EA44" s="166">
        <v>32.5946</v>
      </c>
      <c r="EB44" s="166">
        <v>6.5968999999999998</v>
      </c>
      <c r="EC44" s="166">
        <v>-1.9911000000000001</v>
      </c>
      <c r="ED44" s="166">
        <v>-1.3765000000000001</v>
      </c>
      <c r="EE44" s="166">
        <v>-19.8813</v>
      </c>
      <c r="EF44" s="166">
        <v>-29.281700000000001</v>
      </c>
      <c r="EG44" s="166">
        <v>-14.016</v>
      </c>
      <c r="EH44" s="166">
        <v>-27.928000000000001</v>
      </c>
      <c r="EI44" s="166">
        <v>-15.747999999999999</v>
      </c>
      <c r="EJ44" s="167"/>
      <c r="EK44" s="166">
        <v>-9.7835000000000001</v>
      </c>
      <c r="EL44" s="166">
        <v>-8.9049999999999994</v>
      </c>
      <c r="EM44" s="166">
        <v>14.545299999999999</v>
      </c>
      <c r="EN44" s="166">
        <v>0.77529999999999999</v>
      </c>
      <c r="EO44" s="166">
        <v>0.59899999999999998</v>
      </c>
      <c r="EP44" s="166">
        <v>-15.364000000000001</v>
      </c>
      <c r="EQ44" s="166">
        <v>-19.196300000000001</v>
      </c>
      <c r="ER44" s="166">
        <v>-19.018000000000001</v>
      </c>
      <c r="ES44" s="166">
        <v>8.6574000000000009</v>
      </c>
      <c r="ET44" s="167"/>
      <c r="EU44" s="166">
        <v>-2.4300000000000002</v>
      </c>
      <c r="EV44" s="166">
        <v>0.1</v>
      </c>
      <c r="EW44" s="166">
        <v>6.1641000000000004</v>
      </c>
      <c r="EX44" s="166">
        <v>-1.679</v>
      </c>
      <c r="EY44" s="166">
        <v>-15.848800000000001</v>
      </c>
      <c r="EZ44" s="166">
        <v>-10.243499999999999</v>
      </c>
      <c r="FA44" s="166">
        <v>10.143599999999999</v>
      </c>
      <c r="FB44" s="166">
        <v>10.0984</v>
      </c>
      <c r="FC44" s="166">
        <v>-19.3398</v>
      </c>
      <c r="FD44" s="166">
        <v>4.1698000000000004</v>
      </c>
      <c r="FE44" s="166">
        <v>3.8224999999999998</v>
      </c>
      <c r="FF44" s="167"/>
      <c r="FG44" s="166">
        <v>2.5764</v>
      </c>
      <c r="FH44" s="166">
        <v>2.9622999999999999</v>
      </c>
      <c r="FI44" s="166">
        <v>0</v>
      </c>
      <c r="FJ44" s="166">
        <v>-0.50239999999999996</v>
      </c>
      <c r="FK44" s="166">
        <v>-1.1721999999999999</v>
      </c>
      <c r="FL44" s="166">
        <v>24.951000000000001</v>
      </c>
      <c r="FM44" s="166">
        <v>10.075100000000001</v>
      </c>
      <c r="FN44" s="166">
        <v>10.094200000000001</v>
      </c>
      <c r="FO44" s="166">
        <v>32.308399999999999</v>
      </c>
      <c r="FP44" s="166">
        <v>40.385199999999998</v>
      </c>
      <c r="FQ44" s="166">
        <v>17.242699999999999</v>
      </c>
      <c r="FR44" s="166">
        <v>-16.68</v>
      </c>
      <c r="FS44" s="166">
        <v>-2.7187000000000001</v>
      </c>
      <c r="FT44" s="166">
        <v>0.21809999999999999</v>
      </c>
      <c r="FU44" s="166">
        <v>1.25</v>
      </c>
      <c r="FV44" s="166">
        <v>-0.95</v>
      </c>
      <c r="FW44" s="166">
        <v>-17.740400000000001</v>
      </c>
      <c r="FX44" s="166">
        <v>0</v>
      </c>
      <c r="FY44" s="166">
        <v>6.9669999999999996</v>
      </c>
      <c r="FZ44" s="166">
        <v>0.41099999999999998</v>
      </c>
      <c r="GA44" s="167"/>
      <c r="GB44" s="166">
        <v>30.34</v>
      </c>
      <c r="GC44" s="166">
        <v>-46.343200000000003</v>
      </c>
      <c r="GD44" s="166">
        <v>-36.075499999999998</v>
      </c>
      <c r="GE44" s="166">
        <v>-1.37</v>
      </c>
      <c r="GF44" s="166">
        <v>26.692499999999999</v>
      </c>
      <c r="GG44" s="167"/>
      <c r="GH44" s="166">
        <v>22.7988</v>
      </c>
      <c r="GI44" s="166">
        <v>-5.3037000000000001</v>
      </c>
      <c r="GJ44" s="166">
        <v>-5.5693999999999999</v>
      </c>
      <c r="GK44" s="166">
        <v>2.7850000000000001</v>
      </c>
      <c r="GL44" s="167"/>
      <c r="GM44" s="167"/>
      <c r="GN44" s="166">
        <v>-11.579700000000001</v>
      </c>
      <c r="GO44" s="166">
        <v>-26.542899999999999</v>
      </c>
      <c r="GP44" s="166">
        <v>9.4580000000000002</v>
      </c>
      <c r="GQ44" s="166">
        <v>-19.905899999999999</v>
      </c>
      <c r="GR44" s="167"/>
      <c r="GS44" s="167"/>
      <c r="GT44" s="166">
        <v>164.84280000000001</v>
      </c>
      <c r="GU44" s="166">
        <v>-5.1383000000000001</v>
      </c>
      <c r="GV44" s="166">
        <v>-12.0434</v>
      </c>
      <c r="GW44" s="166">
        <v>-2.7412999999999998</v>
      </c>
      <c r="GX44" s="167"/>
      <c r="GY44" s="166">
        <v>8.9596</v>
      </c>
      <c r="GZ44" s="166">
        <v>9.1542999999999992</v>
      </c>
      <c r="HA44" s="167"/>
      <c r="HB44" s="166">
        <v>-5.056</v>
      </c>
      <c r="HC44" s="166">
        <v>-2.9215</v>
      </c>
      <c r="HD44" s="166">
        <v>-12.99</v>
      </c>
      <c r="HE44" s="166">
        <v>15.424899999999999</v>
      </c>
      <c r="HF44" s="166">
        <v>51.597499999999997</v>
      </c>
      <c r="HG44" s="166">
        <v>33.3157</v>
      </c>
      <c r="HH44" s="166">
        <v>109.77670000000001</v>
      </c>
      <c r="HI44" s="166">
        <v>-16.834900000000001</v>
      </c>
      <c r="HJ44" s="166">
        <v>34.350299999999997</v>
      </c>
      <c r="HK44" s="167"/>
      <c r="HL44" s="166">
        <v>5.1044999999999998</v>
      </c>
      <c r="HM44" s="166">
        <v>0</v>
      </c>
      <c r="HN44" s="166">
        <v>0</v>
      </c>
      <c r="HO44" s="167"/>
      <c r="HP44" s="166">
        <v>26.043800000000001</v>
      </c>
      <c r="HQ44" s="166">
        <v>-16.791499999999999</v>
      </c>
      <c r="HR44" s="166">
        <v>-15.791700000000001</v>
      </c>
      <c r="HS44" s="166">
        <v>-20.3323</v>
      </c>
      <c r="HT44" s="166">
        <v>-20.484400000000001</v>
      </c>
      <c r="HU44" s="166">
        <v>9.18</v>
      </c>
      <c r="HV44" s="166">
        <v>9.1300000000000008</v>
      </c>
      <c r="HW44" s="166">
        <v>-25.6</v>
      </c>
      <c r="HX44" s="166">
        <v>-25.4</v>
      </c>
      <c r="HY44" s="166">
        <v>0.49349999999999999</v>
      </c>
      <c r="HZ44" s="166">
        <v>-0.4</v>
      </c>
      <c r="IA44" s="166">
        <v>42.7224</v>
      </c>
      <c r="IB44" s="166">
        <v>21.501300000000001</v>
      </c>
      <c r="IC44" s="166">
        <v>21.6707</v>
      </c>
      <c r="ID44" s="166">
        <v>-15.7</v>
      </c>
      <c r="IE44" s="166">
        <v>-26.9</v>
      </c>
      <c r="IF44" s="166">
        <v>0.5</v>
      </c>
      <c r="IG44" s="166">
        <v>0</v>
      </c>
      <c r="IH44" s="167"/>
      <c r="II44" s="167"/>
      <c r="IJ44" s="166">
        <v>-144.41229999999999</v>
      </c>
      <c r="IK44" s="166">
        <v>-25.680199999999999</v>
      </c>
      <c r="IL44" s="166">
        <v>-239.21129999999999</v>
      </c>
      <c r="IM44" s="166">
        <v>4.0392999999999999</v>
      </c>
      <c r="IN44" s="166">
        <v>-41.324199999999998</v>
      </c>
      <c r="IO44" s="166">
        <v>57.488700000000001</v>
      </c>
      <c r="IP44" s="166">
        <v>104.43729999999999</v>
      </c>
      <c r="IQ44" s="166">
        <v>45.293100000000003</v>
      </c>
      <c r="IR44" s="166">
        <v>165.83449999999999</v>
      </c>
      <c r="IS44" s="166">
        <v>-6.5423999999999998</v>
      </c>
      <c r="IT44" s="166">
        <v>14.3172</v>
      </c>
      <c r="IU44" s="166">
        <v>12.796099999999999</v>
      </c>
      <c r="IV44" s="166">
        <v>60.8949</v>
      </c>
      <c r="IW44" s="166">
        <v>153.9872</v>
      </c>
      <c r="IX44" s="166">
        <v>-265.54500000000002</v>
      </c>
      <c r="IY44" s="166">
        <v>28.575099999999999</v>
      </c>
      <c r="IZ44" s="166">
        <v>-23.176600000000001</v>
      </c>
      <c r="JA44" s="166">
        <v>-0.3503</v>
      </c>
      <c r="JB44" s="166">
        <v>-1.502</v>
      </c>
      <c r="JC44" s="166">
        <v>-8</v>
      </c>
      <c r="JD44" s="166">
        <v>-2.0139999999999998</v>
      </c>
      <c r="JE44" s="166">
        <v>-2.0070000000000001</v>
      </c>
      <c r="JF44" s="166">
        <v>2.8</v>
      </c>
      <c r="JG44" s="166">
        <v>3.84</v>
      </c>
      <c r="JH44" s="166">
        <v>-5.3478000000000003</v>
      </c>
      <c r="JI44" s="166">
        <v>-10.1366</v>
      </c>
      <c r="JJ44" s="166">
        <v>3.9872000000000001</v>
      </c>
      <c r="JK44" s="166">
        <v>1.5824</v>
      </c>
      <c r="JL44" s="166">
        <v>4.9000000000000004</v>
      </c>
      <c r="JM44" s="166">
        <v>1.46</v>
      </c>
      <c r="JN44" s="166">
        <v>2.137</v>
      </c>
      <c r="JO44" s="167"/>
      <c r="JP44" s="167"/>
      <c r="JQ44" s="166">
        <v>4.6426999999999996</v>
      </c>
      <c r="JR44" s="166">
        <v>4.4683999999999999</v>
      </c>
      <c r="JS44" s="166">
        <v>3.4914999999999998</v>
      </c>
      <c r="JT44" s="167"/>
      <c r="JU44" s="166">
        <v>11.3</v>
      </c>
      <c r="JV44" s="166">
        <v>8.1493000000000002</v>
      </c>
      <c r="JW44" s="166">
        <v>0.8</v>
      </c>
      <c r="JX44" s="167"/>
      <c r="JY44" s="166">
        <v>-12.1379</v>
      </c>
      <c r="JZ44" s="166">
        <v>-1.9046000000000001</v>
      </c>
      <c r="KA44" s="166">
        <v>-24.3337</v>
      </c>
      <c r="KB44" s="166">
        <v>-9.3572000000000006</v>
      </c>
      <c r="KC44" s="166">
        <v>-2.0133999999999999</v>
      </c>
      <c r="KD44" s="166">
        <v>-26.773800000000001</v>
      </c>
      <c r="KE44" s="166">
        <v>-1.7059</v>
      </c>
      <c r="KF44" s="166">
        <v>-4.7</v>
      </c>
      <c r="KG44" s="166">
        <v>-10.6</v>
      </c>
      <c r="KH44" s="166">
        <v>96.546099999999996</v>
      </c>
      <c r="KI44" s="166">
        <v>-69.992000000000004</v>
      </c>
    </row>
    <row r="45" spans="1:295" ht="18" customHeight="1" x14ac:dyDescent="0.3">
      <c r="A45" s="162" t="s">
        <v>64</v>
      </c>
      <c r="B45" s="162" t="s">
        <v>881</v>
      </c>
      <c r="C45" s="166">
        <v>0</v>
      </c>
      <c r="D45" s="166">
        <v>0.5413</v>
      </c>
      <c r="E45" s="167"/>
      <c r="F45" s="166">
        <v>1.8864000000000001</v>
      </c>
      <c r="G45" s="166">
        <v>14.3978</v>
      </c>
      <c r="H45" s="167"/>
      <c r="I45" s="166">
        <v>8.6347000000000005</v>
      </c>
      <c r="J45" s="167"/>
      <c r="K45" s="166">
        <v>21.106000000000002</v>
      </c>
      <c r="L45" s="166">
        <v>8.7637</v>
      </c>
      <c r="M45" s="166">
        <v>8.3879999999999999</v>
      </c>
      <c r="N45" s="166">
        <v>-15.54</v>
      </c>
      <c r="O45" s="166">
        <v>-30.8</v>
      </c>
      <c r="P45" s="166">
        <v>6.6</v>
      </c>
      <c r="Q45" s="166">
        <v>3.3119999999999998</v>
      </c>
      <c r="R45" s="166">
        <v>-19.8</v>
      </c>
      <c r="S45" s="166">
        <v>2.8959999999999999</v>
      </c>
      <c r="T45" s="166">
        <v>6.3273999999999999</v>
      </c>
      <c r="U45" s="166">
        <v>4.8246000000000002</v>
      </c>
      <c r="V45" s="166">
        <v>4.6913999999999998</v>
      </c>
      <c r="W45" s="166">
        <v>8.6060999999999996</v>
      </c>
      <c r="X45" s="166">
        <v>0.29699999999999999</v>
      </c>
      <c r="Y45" s="166">
        <v>0.33760000000000001</v>
      </c>
      <c r="Z45" s="166">
        <v>0.96730000000000005</v>
      </c>
      <c r="AA45" s="167"/>
      <c r="AB45" s="166">
        <v>-1.1031</v>
      </c>
      <c r="AC45" s="166">
        <v>0.41699999999999998</v>
      </c>
      <c r="AD45" s="166">
        <v>0.41899999999999998</v>
      </c>
      <c r="AE45" s="166">
        <v>2.7010000000000001</v>
      </c>
      <c r="AF45" s="166">
        <v>-4.4400000000000004</v>
      </c>
      <c r="AG45" s="166">
        <v>-2.2000000000000002</v>
      </c>
      <c r="AH45" s="166">
        <v>-1.101</v>
      </c>
      <c r="AI45" s="166">
        <v>0.23100000000000001</v>
      </c>
      <c r="AJ45" s="167"/>
      <c r="AK45" s="166">
        <v>-10.78</v>
      </c>
      <c r="AL45" s="167"/>
      <c r="AM45" s="166">
        <v>-11.73</v>
      </c>
      <c r="AN45" s="166">
        <v>-11.6</v>
      </c>
      <c r="AO45" s="166">
        <v>5.1083999999999996</v>
      </c>
      <c r="AP45" s="166">
        <v>3.6785999999999999</v>
      </c>
      <c r="AQ45" s="166">
        <v>16.339300000000001</v>
      </c>
      <c r="AR45" s="166">
        <v>20.6204</v>
      </c>
      <c r="AS45" s="166">
        <v>-17.860700000000001</v>
      </c>
      <c r="AT45" s="166">
        <v>-5.5811999999999999</v>
      </c>
      <c r="AU45" s="167"/>
      <c r="AV45" s="166">
        <v>9.5899999999999999E-2</v>
      </c>
      <c r="AW45" s="166">
        <v>0.26479999999999998</v>
      </c>
      <c r="AX45" s="166">
        <v>-18.6052</v>
      </c>
      <c r="AY45" s="167"/>
      <c r="AZ45" s="166">
        <v>34.9328</v>
      </c>
      <c r="BA45" s="166">
        <v>37.115699999999997</v>
      </c>
      <c r="BB45" s="166">
        <v>23.6511</v>
      </c>
      <c r="BC45" s="166">
        <v>12.0075</v>
      </c>
      <c r="BD45" s="166">
        <v>-3.7</v>
      </c>
      <c r="BE45" s="166">
        <v>-3.8</v>
      </c>
      <c r="BF45" s="166">
        <v>-20.997499999999999</v>
      </c>
      <c r="BG45" s="167"/>
      <c r="BH45" s="166">
        <v>-2.3016000000000001</v>
      </c>
      <c r="BI45" s="167"/>
      <c r="BJ45" s="166">
        <v>-5.1605999999999996</v>
      </c>
      <c r="BK45" s="166">
        <v>3.7845</v>
      </c>
      <c r="BL45" s="166">
        <v>1.6772</v>
      </c>
      <c r="BM45" s="166">
        <v>1.2618</v>
      </c>
      <c r="BN45" s="166">
        <v>-136.38720000000001</v>
      </c>
      <c r="BO45" s="166">
        <v>65.736800000000002</v>
      </c>
      <c r="BP45" s="166">
        <v>65.950500000000005</v>
      </c>
      <c r="BQ45" s="166">
        <v>-59.5518</v>
      </c>
      <c r="BR45" s="166">
        <v>-148.1302</v>
      </c>
      <c r="BS45" s="167"/>
      <c r="BT45" s="167"/>
      <c r="BU45" s="167"/>
      <c r="BV45" s="166">
        <v>25.567599999999999</v>
      </c>
      <c r="BW45" s="166">
        <v>14.57</v>
      </c>
      <c r="BX45" s="166">
        <v>9.8800000000000008</v>
      </c>
      <c r="BY45" s="166">
        <v>-8.7799999999999994</v>
      </c>
      <c r="BZ45" s="166">
        <v>9.1</v>
      </c>
      <c r="CA45" s="166">
        <v>-5.2201000000000004</v>
      </c>
      <c r="CB45" s="166">
        <v>-4.9522000000000004</v>
      </c>
      <c r="CC45" s="166">
        <v>5.6779000000000002</v>
      </c>
      <c r="CD45" s="166">
        <v>3.3847999999999998</v>
      </c>
      <c r="CE45" s="167"/>
      <c r="CF45" s="166">
        <v>-12.6549</v>
      </c>
      <c r="CG45" s="166">
        <v>-12.5732</v>
      </c>
      <c r="CH45" s="166">
        <v>-4.7915999999999999</v>
      </c>
      <c r="CI45" s="166">
        <v>8.1572999999999993</v>
      </c>
      <c r="CJ45" s="167"/>
      <c r="CK45" s="167"/>
      <c r="CL45" s="167"/>
      <c r="CM45" s="166">
        <v>-16.8</v>
      </c>
      <c r="CN45" s="166">
        <v>-3.9</v>
      </c>
      <c r="CO45" s="166">
        <v>29.638500000000001</v>
      </c>
      <c r="CP45" s="166">
        <v>29.556100000000001</v>
      </c>
      <c r="CQ45" s="166">
        <v>28.747</v>
      </c>
      <c r="CR45" s="166">
        <v>35.787100000000002</v>
      </c>
      <c r="CS45" s="166">
        <v>36.171399999999998</v>
      </c>
      <c r="CT45" s="166">
        <v>-19.769600000000001</v>
      </c>
      <c r="CU45" s="166">
        <v>-28.9863</v>
      </c>
      <c r="CV45" s="166">
        <v>-16.6875</v>
      </c>
      <c r="CW45" s="166">
        <v>4.0716999999999999</v>
      </c>
      <c r="CX45" s="166">
        <v>45.37</v>
      </c>
      <c r="CY45" s="166">
        <v>33.97</v>
      </c>
      <c r="CZ45" s="166">
        <v>-9.5312999999999999</v>
      </c>
      <c r="DA45" s="166">
        <v>-9.5702999999999996</v>
      </c>
      <c r="DB45" s="166">
        <v>11.812900000000001</v>
      </c>
      <c r="DC45" s="167"/>
      <c r="DD45" s="166">
        <v>-9.5774000000000008</v>
      </c>
      <c r="DE45" s="166">
        <v>-9.2104999999999997</v>
      </c>
      <c r="DF45" s="166">
        <v>8.2155000000000005</v>
      </c>
      <c r="DG45" s="167"/>
      <c r="DH45" s="166">
        <v>-5.0606</v>
      </c>
      <c r="DI45" s="166">
        <v>-42.4</v>
      </c>
      <c r="DJ45" s="166">
        <v>-42.1</v>
      </c>
      <c r="DK45" s="166">
        <v>-5.1330999999999998</v>
      </c>
      <c r="DL45" s="166">
        <v>12.535399999999999</v>
      </c>
      <c r="DM45" s="166">
        <v>20.350100000000001</v>
      </c>
      <c r="DN45" s="166">
        <v>25.425699999999999</v>
      </c>
      <c r="DO45" s="166">
        <v>13.53</v>
      </c>
      <c r="DP45" s="166">
        <v>-5.44</v>
      </c>
      <c r="DQ45" s="166">
        <v>11.842000000000001</v>
      </c>
      <c r="DR45" s="166">
        <v>-8.2754999999999992</v>
      </c>
      <c r="DS45" s="166">
        <v>-5.37</v>
      </c>
      <c r="DT45" s="166">
        <v>-5.43</v>
      </c>
      <c r="DU45" s="166">
        <v>23.85</v>
      </c>
      <c r="DV45" s="166">
        <v>-43.34</v>
      </c>
      <c r="DW45" s="166">
        <v>-10.327299999999999</v>
      </c>
      <c r="DX45" s="166">
        <v>-5.1364000000000001</v>
      </c>
      <c r="DY45" s="166">
        <v>-18.328099999999999</v>
      </c>
      <c r="DZ45" s="166">
        <v>-18.136399999999998</v>
      </c>
      <c r="EA45" s="166">
        <v>29.215800000000002</v>
      </c>
      <c r="EB45" s="166">
        <v>5.5532000000000004</v>
      </c>
      <c r="EC45" s="166">
        <v>-2.9782000000000002</v>
      </c>
      <c r="ED45" s="166">
        <v>-2.8521999999999998</v>
      </c>
      <c r="EE45" s="166">
        <v>-15.015700000000001</v>
      </c>
      <c r="EF45" s="166">
        <v>-24.399799999999999</v>
      </c>
      <c r="EG45" s="166">
        <v>-13.53</v>
      </c>
      <c r="EH45" s="166">
        <v>-33.902200000000001</v>
      </c>
      <c r="EI45" s="166">
        <v>-0.35370000000000001</v>
      </c>
      <c r="EJ45" s="167"/>
      <c r="EK45" s="166">
        <v>-8.8344000000000005</v>
      </c>
      <c r="EL45" s="166">
        <v>-8.1243999999999996</v>
      </c>
      <c r="EM45" s="166">
        <v>8.9966000000000008</v>
      </c>
      <c r="EN45" s="166">
        <v>-2.7622</v>
      </c>
      <c r="EO45" s="166">
        <v>-3.0840000000000001</v>
      </c>
      <c r="EP45" s="166">
        <v>-15.875999999999999</v>
      </c>
      <c r="EQ45" s="166">
        <v>-16.977499999999999</v>
      </c>
      <c r="ER45" s="166">
        <v>-16.718299999999999</v>
      </c>
      <c r="ES45" s="166">
        <v>3.6633</v>
      </c>
      <c r="ET45" s="167"/>
      <c r="EU45" s="166">
        <v>-2.5099999999999998</v>
      </c>
      <c r="EV45" s="166">
        <v>0</v>
      </c>
      <c r="EW45" s="166">
        <v>5.6051000000000002</v>
      </c>
      <c r="EX45" s="166">
        <v>-6.6515000000000004</v>
      </c>
      <c r="EY45" s="166">
        <v>-15.7597</v>
      </c>
      <c r="EZ45" s="166">
        <v>-10.147399999999999</v>
      </c>
      <c r="FA45" s="166">
        <v>9.6738</v>
      </c>
      <c r="FB45" s="166">
        <v>5.3986000000000001</v>
      </c>
      <c r="FC45" s="166">
        <v>-13.7987</v>
      </c>
      <c r="FD45" s="166">
        <v>4.4172000000000002</v>
      </c>
      <c r="FE45" s="166">
        <v>4.1066000000000003</v>
      </c>
      <c r="FF45" s="167"/>
      <c r="FG45" s="166">
        <v>3.1413000000000002</v>
      </c>
      <c r="FH45" s="166">
        <v>3.1764000000000001</v>
      </c>
      <c r="FI45" s="166">
        <v>0</v>
      </c>
      <c r="FJ45" s="166">
        <v>-2.5118</v>
      </c>
      <c r="FK45" s="166">
        <v>-3.0142000000000002</v>
      </c>
      <c r="FL45" s="166">
        <v>22.104199999999999</v>
      </c>
      <c r="FM45" s="166">
        <v>6.78</v>
      </c>
      <c r="FN45" s="166">
        <v>7.1767000000000003</v>
      </c>
      <c r="FO45" s="166">
        <v>28.662299999999998</v>
      </c>
      <c r="FP45" s="166">
        <v>40.421999999999997</v>
      </c>
      <c r="FQ45" s="166">
        <v>17.276900000000001</v>
      </c>
      <c r="FR45" s="166">
        <v>-18.47</v>
      </c>
      <c r="FS45" s="166">
        <v>-2.2078000000000002</v>
      </c>
      <c r="FT45" s="166">
        <v>0.26300000000000001</v>
      </c>
      <c r="FU45" s="166">
        <v>1.29</v>
      </c>
      <c r="FV45" s="166">
        <v>0.62</v>
      </c>
      <c r="FW45" s="166">
        <v>-18.154800000000002</v>
      </c>
      <c r="FX45" s="167"/>
      <c r="FY45" s="166">
        <v>6.83</v>
      </c>
      <c r="FZ45" s="166">
        <v>0.315</v>
      </c>
      <c r="GA45" s="166">
        <v>1.3803000000000001</v>
      </c>
      <c r="GB45" s="166">
        <v>29.19</v>
      </c>
      <c r="GC45" s="166">
        <v>-42.339100000000002</v>
      </c>
      <c r="GD45" s="166">
        <v>-33.057699999999997</v>
      </c>
      <c r="GE45" s="167"/>
      <c r="GF45" s="166">
        <v>26.632100000000001</v>
      </c>
      <c r="GG45" s="167"/>
      <c r="GH45" s="166">
        <v>22.4635</v>
      </c>
      <c r="GI45" s="166">
        <v>-6.2164000000000001</v>
      </c>
      <c r="GJ45" s="166">
        <v>-6.4828000000000001</v>
      </c>
      <c r="GK45" s="166">
        <v>3.0194999999999999</v>
      </c>
      <c r="GL45" s="167"/>
      <c r="GM45" s="167"/>
      <c r="GN45" s="167"/>
      <c r="GO45" s="166">
        <v>-24.918399999999998</v>
      </c>
      <c r="GP45" s="166">
        <v>8.4817</v>
      </c>
      <c r="GQ45" s="166">
        <v>-17.815799999999999</v>
      </c>
      <c r="GR45" s="167"/>
      <c r="GS45" s="167"/>
      <c r="GT45" s="166">
        <v>164.74350000000001</v>
      </c>
      <c r="GU45" s="166">
        <v>-3.9009999999999998</v>
      </c>
      <c r="GV45" s="166">
        <v>-8.4893999999999998</v>
      </c>
      <c r="GW45" s="166">
        <v>-4.5037000000000003</v>
      </c>
      <c r="GX45" s="166">
        <v>3.2115</v>
      </c>
      <c r="GY45" s="166">
        <v>8.9303000000000008</v>
      </c>
      <c r="GZ45" s="166">
        <v>9.0989000000000004</v>
      </c>
      <c r="HA45" s="166">
        <v>2.5964999999999998</v>
      </c>
      <c r="HB45" s="166">
        <v>-7.0538999999999996</v>
      </c>
      <c r="HC45" s="166">
        <v>-5.2832999999999997</v>
      </c>
      <c r="HD45" s="166">
        <v>-2.5099999999999998</v>
      </c>
      <c r="HE45" s="166">
        <v>4.2919</v>
      </c>
      <c r="HF45" s="166">
        <v>66.236000000000004</v>
      </c>
      <c r="HG45" s="166">
        <v>19.4544</v>
      </c>
      <c r="HH45" s="166">
        <v>111.15900000000001</v>
      </c>
      <c r="HI45" s="166">
        <v>-9.0671999999999997</v>
      </c>
      <c r="HJ45" s="166">
        <v>42.062399999999997</v>
      </c>
      <c r="HK45" s="167"/>
      <c r="HL45" s="166">
        <v>0</v>
      </c>
      <c r="HM45" s="166">
        <v>-9.9733999999999998</v>
      </c>
      <c r="HN45" s="166">
        <v>-10.069900000000001</v>
      </c>
      <c r="HO45" s="167"/>
      <c r="HP45" s="167"/>
      <c r="HQ45" s="166">
        <v>-14.747999999999999</v>
      </c>
      <c r="HR45" s="166">
        <v>-14.5063</v>
      </c>
      <c r="HS45" s="166">
        <v>-18.992000000000001</v>
      </c>
      <c r="HT45" s="166">
        <v>-18.8157</v>
      </c>
      <c r="HU45" s="166">
        <v>6.92</v>
      </c>
      <c r="HV45" s="166">
        <v>7.13</v>
      </c>
      <c r="HW45" s="166">
        <v>-26.3</v>
      </c>
      <c r="HX45" s="166">
        <v>-27</v>
      </c>
      <c r="HY45" s="166">
        <v>0.19500000000000001</v>
      </c>
      <c r="HZ45" s="166">
        <v>-3.12</v>
      </c>
      <c r="IA45" s="166">
        <v>46.534100000000002</v>
      </c>
      <c r="IB45" s="166">
        <v>21.870899999999999</v>
      </c>
      <c r="IC45" s="166">
        <v>21.759799999999998</v>
      </c>
      <c r="ID45" s="166">
        <v>-16.100000000000001</v>
      </c>
      <c r="IE45" s="166">
        <v>-28.2</v>
      </c>
      <c r="IF45" s="166">
        <v>0</v>
      </c>
      <c r="IG45" s="166">
        <v>-0.4</v>
      </c>
      <c r="IH45" s="167"/>
      <c r="II45" s="167"/>
      <c r="IJ45" s="166">
        <v>-137.63630000000001</v>
      </c>
      <c r="IK45" s="166">
        <v>-39.646000000000001</v>
      </c>
      <c r="IL45" s="166">
        <v>-235.9803</v>
      </c>
      <c r="IM45" s="166">
        <v>7.1790000000000003</v>
      </c>
      <c r="IN45" s="166">
        <v>-42.225900000000003</v>
      </c>
      <c r="IO45" s="166">
        <v>62.088099999999997</v>
      </c>
      <c r="IP45" s="166">
        <v>97.594899999999996</v>
      </c>
      <c r="IQ45" s="166">
        <v>38.479100000000003</v>
      </c>
      <c r="IR45" s="166">
        <v>171.0806</v>
      </c>
      <c r="IS45" s="166">
        <v>2.3976999999999999</v>
      </c>
      <c r="IT45" s="166">
        <v>16.218699999999998</v>
      </c>
      <c r="IU45" s="166">
        <v>13.6806</v>
      </c>
      <c r="IV45" s="166">
        <v>69.421599999999998</v>
      </c>
      <c r="IW45" s="166">
        <v>169.2696</v>
      </c>
      <c r="IX45" s="167"/>
      <c r="IY45" s="166">
        <v>40.685000000000002</v>
      </c>
      <c r="IZ45" s="166">
        <v>-33.176499999999997</v>
      </c>
      <c r="JA45" s="166">
        <v>-1.0535000000000001</v>
      </c>
      <c r="JB45" s="166">
        <v>-1.843</v>
      </c>
      <c r="JC45" s="166">
        <v>-7.36</v>
      </c>
      <c r="JD45" s="166">
        <v>-1.9730000000000001</v>
      </c>
      <c r="JE45" s="166">
        <v>-1.976</v>
      </c>
      <c r="JF45" s="166">
        <v>2.08</v>
      </c>
      <c r="JG45" s="166">
        <v>3.52</v>
      </c>
      <c r="JH45" s="166">
        <v>-5.4844999999999997</v>
      </c>
      <c r="JI45" s="166">
        <v>-9.8711000000000002</v>
      </c>
      <c r="JJ45" s="166">
        <v>5.4794999999999998</v>
      </c>
      <c r="JK45" s="166">
        <v>0.29449999999999998</v>
      </c>
      <c r="JL45" s="166">
        <v>3.7</v>
      </c>
      <c r="JM45" s="166">
        <v>2.5369999999999999</v>
      </c>
      <c r="JN45" s="166">
        <v>0.94</v>
      </c>
      <c r="JO45" s="166">
        <v>0</v>
      </c>
      <c r="JP45" s="166">
        <v>0</v>
      </c>
      <c r="JQ45" s="166">
        <v>3.9979</v>
      </c>
      <c r="JR45" s="166">
        <v>3.0171000000000001</v>
      </c>
      <c r="JS45" s="166">
        <v>3.992</v>
      </c>
      <c r="JT45" s="167"/>
      <c r="JU45" s="166">
        <v>12.8</v>
      </c>
      <c r="JV45" s="166">
        <v>7.6993</v>
      </c>
      <c r="JW45" s="166">
        <v>0.69</v>
      </c>
      <c r="JX45" s="167"/>
      <c r="JY45" s="166">
        <v>-14.527900000000001</v>
      </c>
      <c r="JZ45" s="166">
        <v>-0.92390000000000005</v>
      </c>
      <c r="KA45" s="166">
        <v>-22.325700000000001</v>
      </c>
      <c r="KB45" s="166">
        <v>-12.1151</v>
      </c>
      <c r="KC45" s="166">
        <v>-2.9241999999999999</v>
      </c>
      <c r="KD45" s="166">
        <v>-24.723700000000001</v>
      </c>
      <c r="KE45" s="166">
        <v>-2.8117000000000001</v>
      </c>
      <c r="KF45" s="166">
        <v>-6.6</v>
      </c>
      <c r="KG45" s="166">
        <v>-8.8000000000000007</v>
      </c>
      <c r="KH45" s="166">
        <v>116.2286</v>
      </c>
      <c r="KI45" s="166">
        <v>-95.708600000000004</v>
      </c>
    </row>
    <row r="46" spans="1:295" ht="18" customHeight="1" x14ac:dyDescent="0.3">
      <c r="A46" s="162" t="s">
        <v>64</v>
      </c>
      <c r="B46" s="162" t="s">
        <v>882</v>
      </c>
      <c r="C46" s="166">
        <v>0</v>
      </c>
      <c r="D46" s="166">
        <v>1.1778999999999999</v>
      </c>
      <c r="E46" s="167"/>
      <c r="F46" s="166">
        <v>2.5108000000000001</v>
      </c>
      <c r="G46" s="166">
        <v>15.6882</v>
      </c>
      <c r="H46" s="167"/>
      <c r="I46" s="166">
        <v>9.625</v>
      </c>
      <c r="J46" s="167"/>
      <c r="K46" s="166">
        <v>22.2758</v>
      </c>
      <c r="L46" s="166">
        <v>9.4126999999999992</v>
      </c>
      <c r="M46" s="166">
        <v>9.0869</v>
      </c>
      <c r="N46" s="166">
        <v>-17.760000000000002</v>
      </c>
      <c r="O46" s="166">
        <v>-33</v>
      </c>
      <c r="P46" s="166">
        <v>8.8000000000000007</v>
      </c>
      <c r="Q46" s="166">
        <v>3.3119999999999998</v>
      </c>
      <c r="R46" s="166">
        <v>-19.8</v>
      </c>
      <c r="S46" s="166">
        <v>1.0338000000000001</v>
      </c>
      <c r="T46" s="166">
        <v>5.8079999999999998</v>
      </c>
      <c r="U46" s="166">
        <v>6.3341000000000003</v>
      </c>
      <c r="V46" s="166">
        <v>6.3566000000000003</v>
      </c>
      <c r="W46" s="166">
        <v>11.3142</v>
      </c>
      <c r="X46" s="166">
        <v>0.96350000000000002</v>
      </c>
      <c r="Y46" s="166">
        <v>0.24979999999999999</v>
      </c>
      <c r="Z46" s="166">
        <v>0.78990000000000005</v>
      </c>
      <c r="AA46" s="167"/>
      <c r="AB46" s="166">
        <v>-1.2343999999999999</v>
      </c>
      <c r="AC46" s="166">
        <v>0.58699999999999997</v>
      </c>
      <c r="AD46" s="166">
        <v>0.60399999999999998</v>
      </c>
      <c r="AE46" s="166">
        <v>2.84</v>
      </c>
      <c r="AF46" s="166">
        <v>-2.2200000000000002</v>
      </c>
      <c r="AG46" s="166">
        <v>2.2000000000000002</v>
      </c>
      <c r="AH46" s="166">
        <v>-1.3009999999999999</v>
      </c>
      <c r="AI46" s="166">
        <v>0.252</v>
      </c>
      <c r="AJ46" s="167"/>
      <c r="AK46" s="166">
        <v>-9.65</v>
      </c>
      <c r="AL46" s="167"/>
      <c r="AM46" s="166">
        <v>-11.32</v>
      </c>
      <c r="AN46" s="166">
        <v>-11.25</v>
      </c>
      <c r="AO46" s="166">
        <v>5.9347000000000003</v>
      </c>
      <c r="AP46" s="166">
        <v>3.4565999999999999</v>
      </c>
      <c r="AQ46" s="166">
        <v>15.343</v>
      </c>
      <c r="AR46" s="166">
        <v>19.701000000000001</v>
      </c>
      <c r="AS46" s="166">
        <v>-18.778199999999998</v>
      </c>
      <c r="AT46" s="166">
        <v>-5.2401</v>
      </c>
      <c r="AU46" s="166">
        <v>0</v>
      </c>
      <c r="AV46" s="166">
        <v>0.26529999999999998</v>
      </c>
      <c r="AW46" s="166">
        <v>0.54049999999999998</v>
      </c>
      <c r="AX46" s="166">
        <v>-18.819900000000001</v>
      </c>
      <c r="AY46" s="166">
        <v>0</v>
      </c>
      <c r="AZ46" s="166">
        <v>33.254100000000001</v>
      </c>
      <c r="BA46" s="166">
        <v>35.036200000000001</v>
      </c>
      <c r="BB46" s="166">
        <v>27.716899999999999</v>
      </c>
      <c r="BC46" s="166">
        <v>11.383699999999999</v>
      </c>
      <c r="BD46" s="166">
        <v>-4.0999999999999996</v>
      </c>
      <c r="BE46" s="166">
        <v>-4</v>
      </c>
      <c r="BF46" s="166">
        <v>-19.8996</v>
      </c>
      <c r="BG46" s="167"/>
      <c r="BH46" s="166">
        <v>-2.2759</v>
      </c>
      <c r="BI46" s="167"/>
      <c r="BJ46" s="166">
        <v>-4.8555000000000001</v>
      </c>
      <c r="BK46" s="166">
        <v>4.0707000000000004</v>
      </c>
      <c r="BL46" s="166">
        <v>1.7705</v>
      </c>
      <c r="BM46" s="166">
        <v>1.2112000000000001</v>
      </c>
      <c r="BN46" s="166">
        <v>-119.7546</v>
      </c>
      <c r="BO46" s="166">
        <v>62.440899999999999</v>
      </c>
      <c r="BP46" s="166">
        <v>62.746000000000002</v>
      </c>
      <c r="BQ46" s="166">
        <v>-53.291699999999999</v>
      </c>
      <c r="BR46" s="166">
        <v>-132.53729999999999</v>
      </c>
      <c r="BS46" s="167"/>
      <c r="BT46" s="167"/>
      <c r="BU46" s="167"/>
      <c r="BV46" s="166">
        <v>25.517700000000001</v>
      </c>
      <c r="BW46" s="166">
        <v>14.63</v>
      </c>
      <c r="BX46" s="166">
        <v>11.47</v>
      </c>
      <c r="BY46" s="166">
        <v>-7.82</v>
      </c>
      <c r="BZ46" s="166">
        <v>6.17</v>
      </c>
      <c r="CA46" s="166">
        <v>-1.3353999999999999</v>
      </c>
      <c r="CB46" s="166">
        <v>-1.0674999999999999</v>
      </c>
      <c r="CC46" s="166">
        <v>11.8483</v>
      </c>
      <c r="CD46" s="166">
        <v>9.5968</v>
      </c>
      <c r="CE46" s="167"/>
      <c r="CF46" s="166">
        <v>-22.257100000000001</v>
      </c>
      <c r="CG46" s="166">
        <v>-22.437100000000001</v>
      </c>
      <c r="CH46" s="166">
        <v>-4.4114000000000004</v>
      </c>
      <c r="CI46" s="166">
        <v>6.6948999999999996</v>
      </c>
      <c r="CJ46" s="167"/>
      <c r="CK46" s="167"/>
      <c r="CL46" s="167"/>
      <c r="CM46" s="166">
        <v>-15.6</v>
      </c>
      <c r="CN46" s="166">
        <v>-3.95</v>
      </c>
      <c r="CO46" s="166">
        <v>25.356000000000002</v>
      </c>
      <c r="CP46" s="166">
        <v>25.206199999999999</v>
      </c>
      <c r="CQ46" s="166">
        <v>24.509899999999998</v>
      </c>
      <c r="CR46" s="166">
        <v>31.7593</v>
      </c>
      <c r="CS46" s="166">
        <v>32.026499999999999</v>
      </c>
      <c r="CT46" s="166">
        <v>-21.017499999999998</v>
      </c>
      <c r="CU46" s="166">
        <v>-24.2805</v>
      </c>
      <c r="CV46" s="166">
        <v>-17.418500000000002</v>
      </c>
      <c r="CW46" s="166">
        <v>4.0871000000000004</v>
      </c>
      <c r="CX46" s="166">
        <v>45.86</v>
      </c>
      <c r="CY46" s="166">
        <v>35.64</v>
      </c>
      <c r="CZ46" s="166">
        <v>-9.0625</v>
      </c>
      <c r="DA46" s="166">
        <v>-9.0820000000000007</v>
      </c>
      <c r="DB46" s="166">
        <v>12.7807</v>
      </c>
      <c r="DC46" s="167"/>
      <c r="DD46" s="166">
        <v>-8.8338999999999999</v>
      </c>
      <c r="DE46" s="166">
        <v>-8.1316000000000006</v>
      </c>
      <c r="DF46" s="166">
        <v>17.865400000000001</v>
      </c>
      <c r="DG46" s="167"/>
      <c r="DH46" s="166">
        <v>-5.5185000000000004</v>
      </c>
      <c r="DI46" s="166">
        <v>-42.4</v>
      </c>
      <c r="DJ46" s="166">
        <v>-44.2</v>
      </c>
      <c r="DK46" s="166">
        <v>-4.9718999999999998</v>
      </c>
      <c r="DL46" s="166">
        <v>12.535399999999999</v>
      </c>
      <c r="DM46" s="166">
        <v>20.350100000000001</v>
      </c>
      <c r="DN46" s="166">
        <v>25.425699999999999</v>
      </c>
      <c r="DO46" s="166">
        <v>13.7</v>
      </c>
      <c r="DP46" s="166">
        <v>-4.8</v>
      </c>
      <c r="DQ46" s="166">
        <v>11.16</v>
      </c>
      <c r="DR46" s="166">
        <v>-18.6586</v>
      </c>
      <c r="DS46" s="166">
        <v>-4.8</v>
      </c>
      <c r="DT46" s="166">
        <v>-4.8499999999999996</v>
      </c>
      <c r="DU46" s="166">
        <v>26.94</v>
      </c>
      <c r="DV46" s="166">
        <v>-42.21</v>
      </c>
      <c r="DW46" s="166">
        <v>-17.818200000000001</v>
      </c>
      <c r="DX46" s="166">
        <v>-9.3909000000000002</v>
      </c>
      <c r="DY46" s="166">
        <v>-22.6358</v>
      </c>
      <c r="DZ46" s="166">
        <v>-21.5273</v>
      </c>
      <c r="EA46" s="166">
        <v>25.820599999999999</v>
      </c>
      <c r="EB46" s="166">
        <v>2.9171999999999998</v>
      </c>
      <c r="EC46" s="166">
        <v>-6.6032000000000002</v>
      </c>
      <c r="ED46" s="166">
        <v>-6.2792000000000003</v>
      </c>
      <c r="EE46" s="166">
        <v>-14.4458</v>
      </c>
      <c r="EF46" s="166">
        <v>-25.392299999999999</v>
      </c>
      <c r="EG46" s="166">
        <v>-14.858000000000001</v>
      </c>
      <c r="EH46" s="166">
        <v>-39.672800000000002</v>
      </c>
      <c r="EI46" s="166">
        <v>-0.88449999999999995</v>
      </c>
      <c r="EJ46" s="167"/>
      <c r="EK46" s="166">
        <v>-9.0983999999999998</v>
      </c>
      <c r="EL46" s="166">
        <v>-8.3468999999999998</v>
      </c>
      <c r="EM46" s="166">
        <v>10.5128</v>
      </c>
      <c r="EN46" s="166">
        <v>-1.8593</v>
      </c>
      <c r="EO46" s="166">
        <v>-2.2898000000000001</v>
      </c>
      <c r="EP46" s="166">
        <v>-23.556000000000001</v>
      </c>
      <c r="EQ46" s="166">
        <v>-17.672699999999999</v>
      </c>
      <c r="ER46" s="166">
        <v>-17.293500000000002</v>
      </c>
      <c r="ES46" s="166">
        <v>5.5373999999999999</v>
      </c>
      <c r="ET46" s="167"/>
      <c r="EU46" s="166">
        <v>3.25</v>
      </c>
      <c r="EV46" s="166">
        <v>0</v>
      </c>
      <c r="EW46" s="166">
        <v>6.0201000000000002</v>
      </c>
      <c r="EX46" s="166">
        <v>-6.6116000000000001</v>
      </c>
      <c r="EY46" s="166">
        <v>-14.064299999999999</v>
      </c>
      <c r="EZ46" s="166">
        <v>-8.5564</v>
      </c>
      <c r="FA46" s="166">
        <v>5.8041999999999998</v>
      </c>
      <c r="FB46" s="166">
        <v>6.8167</v>
      </c>
      <c r="FC46" s="166">
        <v>-15.293200000000001</v>
      </c>
      <c r="FD46" s="166">
        <v>4.5797999999999996</v>
      </c>
      <c r="FE46" s="166">
        <v>4.2694999999999999</v>
      </c>
      <c r="FF46" s="167"/>
      <c r="FG46" s="166">
        <v>0</v>
      </c>
      <c r="FH46" s="166">
        <v>2.9881000000000002</v>
      </c>
      <c r="FI46" s="166">
        <v>0</v>
      </c>
      <c r="FJ46" s="166">
        <v>-7.2005999999999997</v>
      </c>
      <c r="FK46" s="166">
        <v>-7.8704000000000001</v>
      </c>
      <c r="FL46" s="166">
        <v>21.266999999999999</v>
      </c>
      <c r="FM46" s="166">
        <v>9.2187999999999999</v>
      </c>
      <c r="FN46" s="166">
        <v>8.9495000000000005</v>
      </c>
      <c r="FO46" s="166">
        <v>28.1251</v>
      </c>
      <c r="FP46" s="167"/>
      <c r="FQ46" s="166">
        <v>18.409700000000001</v>
      </c>
      <c r="FR46" s="166">
        <v>-19.100000000000001</v>
      </c>
      <c r="FS46" s="166">
        <v>-1.9239999999999999</v>
      </c>
      <c r="FT46" s="166">
        <v>0.2767</v>
      </c>
      <c r="FU46" s="166">
        <v>1.25</v>
      </c>
      <c r="FV46" s="166">
        <v>1.61</v>
      </c>
      <c r="FW46" s="166">
        <v>-18.817399999999999</v>
      </c>
      <c r="FX46" s="167"/>
      <c r="FY46" s="166">
        <v>6.5810000000000004</v>
      </c>
      <c r="FZ46" s="166">
        <v>-0.113</v>
      </c>
      <c r="GA46" s="166">
        <v>3.2980999999999998</v>
      </c>
      <c r="GB46" s="166">
        <v>28.74</v>
      </c>
      <c r="GC46" s="166">
        <v>-44.790399999999998</v>
      </c>
      <c r="GD46" s="166">
        <v>-34.576300000000003</v>
      </c>
      <c r="GE46" s="166">
        <v>-1.7</v>
      </c>
      <c r="GF46" s="166">
        <v>27.008099999999999</v>
      </c>
      <c r="GG46" s="167"/>
      <c r="GH46" s="166">
        <v>23.004999999999999</v>
      </c>
      <c r="GI46" s="166">
        <v>-6.4645000000000001</v>
      </c>
      <c r="GJ46" s="166">
        <v>-6.8438999999999997</v>
      </c>
      <c r="GK46" s="166">
        <v>3.2827999999999999</v>
      </c>
      <c r="GL46" s="167"/>
      <c r="GM46" s="167"/>
      <c r="GN46" s="166">
        <v>-10.4084</v>
      </c>
      <c r="GO46" s="166">
        <v>-22.481999999999999</v>
      </c>
      <c r="GP46" s="166">
        <v>8.5288000000000004</v>
      </c>
      <c r="GQ46" s="166">
        <v>-16.331499999999998</v>
      </c>
      <c r="GR46" s="167"/>
      <c r="GS46" s="167"/>
      <c r="GT46" s="166">
        <v>175.9282</v>
      </c>
      <c r="GU46" s="166">
        <v>-2.6937000000000002</v>
      </c>
      <c r="GV46" s="166">
        <v>-10.3363</v>
      </c>
      <c r="GW46" s="166">
        <v>-4.9375</v>
      </c>
      <c r="GX46" s="166">
        <v>4.3428000000000004</v>
      </c>
      <c r="GY46" s="166">
        <v>9.4357000000000006</v>
      </c>
      <c r="GZ46" s="166">
        <v>9.7317999999999998</v>
      </c>
      <c r="HA46" s="166">
        <v>3</v>
      </c>
      <c r="HB46" s="166">
        <v>-5.8978000000000002</v>
      </c>
      <c r="HC46" s="166">
        <v>-4.2759</v>
      </c>
      <c r="HD46" s="166">
        <v>-3.35</v>
      </c>
      <c r="HE46" s="166">
        <v>5.7251000000000003</v>
      </c>
      <c r="HF46" s="166">
        <v>65.280100000000004</v>
      </c>
      <c r="HG46" s="166">
        <v>17.494499999999999</v>
      </c>
      <c r="HH46" s="166">
        <v>112.5659</v>
      </c>
      <c r="HI46" s="166">
        <v>-7.7417999999999996</v>
      </c>
      <c r="HJ46" s="166">
        <v>41.320099999999996</v>
      </c>
      <c r="HK46" s="167"/>
      <c r="HL46" s="167"/>
      <c r="HM46" s="166">
        <v>0</v>
      </c>
      <c r="HN46" s="166">
        <v>0</v>
      </c>
      <c r="HO46" s="167"/>
      <c r="HP46" s="167"/>
      <c r="HQ46" s="166">
        <v>-15.648899999999999</v>
      </c>
      <c r="HR46" s="166">
        <v>-14.9238</v>
      </c>
      <c r="HS46" s="166">
        <v>-19.063300000000002</v>
      </c>
      <c r="HT46" s="166">
        <v>-18.8598</v>
      </c>
      <c r="HU46" s="166">
        <v>7.21</v>
      </c>
      <c r="HV46" s="166">
        <v>7.64</v>
      </c>
      <c r="HW46" s="166">
        <v>-27</v>
      </c>
      <c r="HX46" s="166">
        <v>-26.8</v>
      </c>
      <c r="HY46" s="166">
        <v>0.19500000000000001</v>
      </c>
      <c r="HZ46" s="166">
        <v>-1.76</v>
      </c>
      <c r="IA46" s="166">
        <v>47.920200000000001</v>
      </c>
      <c r="IB46" s="166">
        <v>19.555</v>
      </c>
      <c r="IC46" s="166">
        <v>19.177700000000002</v>
      </c>
      <c r="ID46" s="166">
        <v>-15.2</v>
      </c>
      <c r="IE46" s="166">
        <v>-28.2</v>
      </c>
      <c r="IF46" s="166">
        <v>0.4</v>
      </c>
      <c r="IG46" s="166">
        <v>0</v>
      </c>
      <c r="IH46" s="167"/>
      <c r="II46" s="167"/>
      <c r="IJ46" s="166">
        <v>-138.65029999999999</v>
      </c>
      <c r="IK46" s="166">
        <v>-38.686100000000003</v>
      </c>
      <c r="IL46" s="166">
        <v>-235.9229</v>
      </c>
      <c r="IM46" s="166">
        <v>8.1166999999999998</v>
      </c>
      <c r="IN46" s="166">
        <v>-41.908299999999997</v>
      </c>
      <c r="IO46" s="166">
        <v>62.059800000000003</v>
      </c>
      <c r="IP46" s="166">
        <v>97.2727</v>
      </c>
      <c r="IQ46" s="166">
        <v>41.107100000000003</v>
      </c>
      <c r="IR46" s="166">
        <v>171.9855</v>
      </c>
      <c r="IS46" s="166">
        <v>2.4137</v>
      </c>
      <c r="IT46" s="166">
        <v>16.351800000000001</v>
      </c>
      <c r="IU46" s="166">
        <v>15.5755</v>
      </c>
      <c r="IV46" s="166">
        <v>65.880499999999998</v>
      </c>
      <c r="IW46" s="166">
        <v>169.48249999999999</v>
      </c>
      <c r="IX46" s="166">
        <v>-268.48970000000003</v>
      </c>
      <c r="IY46" s="166">
        <v>39.307000000000002</v>
      </c>
      <c r="IZ46" s="166">
        <v>-34.171399999999998</v>
      </c>
      <c r="JA46" s="166">
        <v>-0.5847</v>
      </c>
      <c r="JB46" s="166">
        <v>-4.5990000000000002</v>
      </c>
      <c r="JC46" s="166">
        <v>-7.28</v>
      </c>
      <c r="JD46" s="166">
        <v>-2.04</v>
      </c>
      <c r="JE46" s="166">
        <v>-2.0430000000000001</v>
      </c>
      <c r="JF46" s="166">
        <v>2.2400000000000002</v>
      </c>
      <c r="JG46" s="166">
        <v>3.04</v>
      </c>
      <c r="JH46" s="166">
        <v>-5.5148999999999999</v>
      </c>
      <c r="JI46" s="166">
        <v>-9.4620999999999995</v>
      </c>
      <c r="JJ46" s="166">
        <v>5.5374999999999996</v>
      </c>
      <c r="JK46" s="166">
        <v>0.70340000000000003</v>
      </c>
      <c r="JL46" s="166">
        <v>4.0999999999999996</v>
      </c>
      <c r="JM46" s="166">
        <v>1.0860000000000001</v>
      </c>
      <c r="JN46" s="166">
        <v>0.77800000000000002</v>
      </c>
      <c r="JO46" s="167"/>
      <c r="JP46" s="167"/>
      <c r="JQ46" s="166">
        <v>3.6435</v>
      </c>
      <c r="JR46" s="166">
        <v>4.5125999999999999</v>
      </c>
      <c r="JS46" s="166">
        <v>4.3526999999999996</v>
      </c>
      <c r="JT46" s="167"/>
      <c r="JU46" s="166">
        <v>12.6</v>
      </c>
      <c r="JV46" s="166">
        <v>8.1917000000000009</v>
      </c>
      <c r="JW46" s="166">
        <v>0.66</v>
      </c>
      <c r="JX46" s="167"/>
      <c r="JY46" s="166">
        <v>-15.769</v>
      </c>
      <c r="JZ46" s="166">
        <v>-4.9700000000000001E-2</v>
      </c>
      <c r="KA46" s="166">
        <v>-23.139299999999999</v>
      </c>
      <c r="KB46" s="166">
        <v>-12.522399999999999</v>
      </c>
      <c r="KC46" s="166">
        <v>-3.2989999999999999</v>
      </c>
      <c r="KD46" s="166">
        <v>-24.747900000000001</v>
      </c>
      <c r="KE46" s="166">
        <v>-2.1261999999999999</v>
      </c>
      <c r="KF46" s="166">
        <v>-6.5</v>
      </c>
      <c r="KG46" s="166">
        <v>-9.5</v>
      </c>
      <c r="KH46" s="166">
        <v>116.36020000000001</v>
      </c>
      <c r="KI46" s="166">
        <v>-98.429299999999998</v>
      </c>
    </row>
    <row r="47" spans="1:295" ht="18" customHeight="1" x14ac:dyDescent="0.3">
      <c r="A47" s="162" t="s">
        <v>64</v>
      </c>
      <c r="B47" s="162" t="s">
        <v>883</v>
      </c>
      <c r="C47" s="166">
        <v>0</v>
      </c>
      <c r="D47" s="166">
        <v>1.4399</v>
      </c>
      <c r="E47" s="167"/>
      <c r="F47" s="166">
        <v>1.1415999999999999</v>
      </c>
      <c r="G47" s="166">
        <v>16.943999999999999</v>
      </c>
      <c r="H47" s="167"/>
      <c r="I47" s="166">
        <v>10.3088</v>
      </c>
      <c r="J47" s="167"/>
      <c r="K47" s="166">
        <v>23.673999999999999</v>
      </c>
      <c r="L47" s="166">
        <v>10.0907</v>
      </c>
      <c r="M47" s="166">
        <v>9.7544000000000004</v>
      </c>
      <c r="N47" s="166">
        <v>-19.98</v>
      </c>
      <c r="O47" s="167"/>
      <c r="P47" s="166">
        <v>6.6</v>
      </c>
      <c r="Q47" s="166">
        <v>3.3119999999999998</v>
      </c>
      <c r="R47" s="167"/>
      <c r="S47" s="166">
        <v>0.74690000000000001</v>
      </c>
      <c r="T47" s="166">
        <v>4.3301999999999996</v>
      </c>
      <c r="U47" s="166">
        <v>7.2808999999999999</v>
      </c>
      <c r="V47" s="166">
        <v>7.2561</v>
      </c>
      <c r="W47" s="166">
        <v>12.685</v>
      </c>
      <c r="X47" s="166">
        <v>0.86219999999999997</v>
      </c>
      <c r="Y47" s="166">
        <v>0.15840000000000001</v>
      </c>
      <c r="Z47" s="166">
        <v>0.80940000000000001</v>
      </c>
      <c r="AA47" s="167"/>
      <c r="AB47" s="166">
        <v>-1.2399</v>
      </c>
      <c r="AC47" s="166">
        <v>0.64400000000000002</v>
      </c>
      <c r="AD47" s="166">
        <v>0.63700000000000001</v>
      </c>
      <c r="AE47" s="166">
        <v>3.4489999999999998</v>
      </c>
      <c r="AF47" s="166">
        <v>0</v>
      </c>
      <c r="AG47" s="167"/>
      <c r="AH47" s="166">
        <v>-0.55000000000000004</v>
      </c>
      <c r="AI47" s="166">
        <v>0.246</v>
      </c>
      <c r="AJ47" s="167"/>
      <c r="AK47" s="166">
        <v>-8.58</v>
      </c>
      <c r="AL47" s="167"/>
      <c r="AM47" s="166">
        <v>-11.29</v>
      </c>
      <c r="AN47" s="166">
        <v>-11.25</v>
      </c>
      <c r="AO47" s="166">
        <v>5.9442000000000004</v>
      </c>
      <c r="AP47" s="166">
        <v>3.6575000000000002</v>
      </c>
      <c r="AQ47" s="166">
        <v>16.3582</v>
      </c>
      <c r="AR47" s="166">
        <v>20.689499999999999</v>
      </c>
      <c r="AS47" s="166">
        <v>-17.4436</v>
      </c>
      <c r="AT47" s="166">
        <v>-4.6273</v>
      </c>
      <c r="AU47" s="167"/>
      <c r="AV47" s="166">
        <v>-2.1623000000000001</v>
      </c>
      <c r="AW47" s="166">
        <v>-2.0594999999999999</v>
      </c>
      <c r="AX47" s="166">
        <v>-17.144300000000001</v>
      </c>
      <c r="AY47" s="167"/>
      <c r="AZ47" s="166">
        <v>30.2684</v>
      </c>
      <c r="BA47" s="166">
        <v>31.8505</v>
      </c>
      <c r="BB47" s="166">
        <v>30.273399999999999</v>
      </c>
      <c r="BC47" s="166">
        <v>11.4071</v>
      </c>
      <c r="BD47" s="166">
        <v>-3.2</v>
      </c>
      <c r="BE47" s="166">
        <v>-3.3</v>
      </c>
      <c r="BF47" s="166">
        <v>-18.207100000000001</v>
      </c>
      <c r="BG47" s="166">
        <v>-35.003799999999998</v>
      </c>
      <c r="BH47" s="166">
        <v>-2.0577000000000001</v>
      </c>
      <c r="BI47" s="167"/>
      <c r="BJ47" s="166">
        <v>-5.2869999999999999</v>
      </c>
      <c r="BK47" s="166">
        <v>4.0313999999999997</v>
      </c>
      <c r="BL47" s="166">
        <v>1.9064000000000001</v>
      </c>
      <c r="BM47" s="166">
        <v>1.1877</v>
      </c>
      <c r="BN47" s="166">
        <v>-105.89919999999999</v>
      </c>
      <c r="BO47" s="166">
        <v>59.419499999999999</v>
      </c>
      <c r="BP47" s="166">
        <v>59.297400000000003</v>
      </c>
      <c r="BQ47" s="166">
        <v>-46.510100000000001</v>
      </c>
      <c r="BR47" s="166">
        <v>-127.1403</v>
      </c>
      <c r="BS47" s="167"/>
      <c r="BT47" s="167"/>
      <c r="BU47" s="167"/>
      <c r="BV47" s="167"/>
      <c r="BW47" s="166">
        <v>14.76</v>
      </c>
      <c r="BX47" s="166">
        <v>11.73</v>
      </c>
      <c r="BY47" s="166">
        <v>-8.06</v>
      </c>
      <c r="BZ47" s="166">
        <v>6.34</v>
      </c>
      <c r="CA47" s="166">
        <v>-1.7373000000000001</v>
      </c>
      <c r="CB47" s="166">
        <v>-1.6032999999999999</v>
      </c>
      <c r="CC47" s="166">
        <v>11.875299999999999</v>
      </c>
      <c r="CD47" s="166">
        <v>9.7398000000000007</v>
      </c>
      <c r="CE47" s="167"/>
      <c r="CF47" s="166">
        <v>-23.3566</v>
      </c>
      <c r="CG47" s="166">
        <v>-23.7212</v>
      </c>
      <c r="CH47" s="166">
        <v>-5.2671000000000001</v>
      </c>
      <c r="CI47" s="166">
        <v>5.4596</v>
      </c>
      <c r="CJ47" s="167"/>
      <c r="CK47" s="167"/>
      <c r="CL47" s="167"/>
      <c r="CM47" s="166">
        <v>-12.7</v>
      </c>
      <c r="CN47" s="166">
        <v>-3.98</v>
      </c>
      <c r="CO47" s="166">
        <v>25.466100000000001</v>
      </c>
      <c r="CP47" s="166">
        <v>25.2087</v>
      </c>
      <c r="CQ47" s="166">
        <v>24.39</v>
      </c>
      <c r="CR47" s="166">
        <v>29.349399999999999</v>
      </c>
      <c r="CS47" s="166">
        <v>29.757400000000001</v>
      </c>
      <c r="CT47" s="166">
        <v>-20.561399999999999</v>
      </c>
      <c r="CU47" s="166">
        <v>-23.696999999999999</v>
      </c>
      <c r="CV47" s="166">
        <v>-16.640599999999999</v>
      </c>
      <c r="CW47" s="166">
        <v>4.3913000000000002</v>
      </c>
      <c r="CX47" s="166">
        <v>43.94</v>
      </c>
      <c r="CY47" s="166">
        <v>33.880000000000003</v>
      </c>
      <c r="CZ47" s="166">
        <v>-8.9062999999999999</v>
      </c>
      <c r="DA47" s="166">
        <v>-8.9844000000000008</v>
      </c>
      <c r="DB47" s="166">
        <v>12.8575</v>
      </c>
      <c r="DC47" s="167"/>
      <c r="DD47" s="166">
        <v>-7.0656999999999996</v>
      </c>
      <c r="DE47" s="166">
        <v>-6.2553000000000001</v>
      </c>
      <c r="DF47" s="166">
        <v>15.9316</v>
      </c>
      <c r="DG47" s="167"/>
      <c r="DH47" s="166">
        <v>-5.5698999999999996</v>
      </c>
      <c r="DI47" s="167"/>
      <c r="DJ47" s="166">
        <v>-42</v>
      </c>
      <c r="DK47" s="166">
        <v>-5.1586999999999996</v>
      </c>
      <c r="DL47" s="166">
        <v>11.2263</v>
      </c>
      <c r="DM47" s="166">
        <v>20.8233</v>
      </c>
      <c r="DN47" s="166">
        <v>23.755800000000001</v>
      </c>
      <c r="DO47" s="166">
        <v>12.34</v>
      </c>
      <c r="DP47" s="166">
        <v>-4.97</v>
      </c>
      <c r="DQ47" s="166">
        <v>10.260999999999999</v>
      </c>
      <c r="DR47" s="166">
        <v>-16.3109</v>
      </c>
      <c r="DS47" s="166">
        <v>-5.04</v>
      </c>
      <c r="DT47" s="166">
        <v>-5.19</v>
      </c>
      <c r="DU47" s="166">
        <v>25.57</v>
      </c>
      <c r="DV47" s="166">
        <v>-42.92</v>
      </c>
      <c r="DW47" s="166">
        <v>-16.309100000000001</v>
      </c>
      <c r="DX47" s="166">
        <v>-8.3727</v>
      </c>
      <c r="DY47" s="166">
        <v>-22.616900000000001</v>
      </c>
      <c r="DZ47" s="166">
        <v>-21.627300000000002</v>
      </c>
      <c r="EA47" s="166">
        <v>25.515699999999999</v>
      </c>
      <c r="EB47" s="166">
        <v>1.9273</v>
      </c>
      <c r="EC47" s="166">
        <v>-7.2481</v>
      </c>
      <c r="ED47" s="166">
        <v>-6.9116999999999997</v>
      </c>
      <c r="EE47" s="166">
        <v>-14.4673</v>
      </c>
      <c r="EF47" s="166">
        <v>-25.256</v>
      </c>
      <c r="EG47" s="166">
        <v>-14.273</v>
      </c>
      <c r="EH47" s="166">
        <v>-46.106999999999999</v>
      </c>
      <c r="EI47" s="166">
        <v>-4.4290000000000003</v>
      </c>
      <c r="EJ47" s="167"/>
      <c r="EK47" s="166">
        <v>-8.9666999999999994</v>
      </c>
      <c r="EL47" s="166">
        <v>-8.1158999999999999</v>
      </c>
      <c r="EM47" s="166">
        <v>10.7791</v>
      </c>
      <c r="EN47" s="166">
        <v>-2.5598000000000001</v>
      </c>
      <c r="EO47" s="166">
        <v>-2.8302</v>
      </c>
      <c r="EP47" s="166">
        <v>-23.556000000000001</v>
      </c>
      <c r="EQ47" s="166">
        <v>-16.901</v>
      </c>
      <c r="ER47" s="166">
        <v>-16.602</v>
      </c>
      <c r="ES47" s="166">
        <v>5.6871999999999998</v>
      </c>
      <c r="ET47" s="167"/>
      <c r="EU47" s="166">
        <v>2.94</v>
      </c>
      <c r="EV47" s="166">
        <v>0.1</v>
      </c>
      <c r="EW47" s="166">
        <v>5.7901999999999996</v>
      </c>
      <c r="EX47" s="166">
        <v>-7.1614000000000004</v>
      </c>
      <c r="EY47" s="166">
        <v>-15.7966</v>
      </c>
      <c r="EZ47" s="166">
        <v>-10.379799999999999</v>
      </c>
      <c r="FA47" s="166">
        <v>8.3834</v>
      </c>
      <c r="FB47" s="166">
        <v>6.6437999999999997</v>
      </c>
      <c r="FC47" s="166">
        <v>-15.0632</v>
      </c>
      <c r="FD47" s="166">
        <v>4.6707000000000001</v>
      </c>
      <c r="FE47" s="166">
        <v>4.3940000000000001</v>
      </c>
      <c r="FF47" s="167"/>
      <c r="FG47" s="166">
        <v>0</v>
      </c>
      <c r="FH47" s="166">
        <v>0</v>
      </c>
      <c r="FI47" s="167"/>
      <c r="FJ47" s="166">
        <v>-6.6982999999999997</v>
      </c>
      <c r="FK47" s="166">
        <v>-7.5354999999999999</v>
      </c>
      <c r="FL47" s="166">
        <v>20.2622</v>
      </c>
      <c r="FM47" s="166">
        <v>8.5242000000000004</v>
      </c>
      <c r="FN47" s="166">
        <v>8.6346000000000007</v>
      </c>
      <c r="FO47" s="166">
        <v>28.058</v>
      </c>
      <c r="FP47" s="166">
        <v>38.445900000000002</v>
      </c>
      <c r="FQ47" s="166">
        <v>19.23</v>
      </c>
      <c r="FR47" s="166">
        <v>-18.22</v>
      </c>
      <c r="FS47" s="166">
        <v>-1.7153</v>
      </c>
      <c r="FT47" s="166">
        <v>0.28039999999999998</v>
      </c>
      <c r="FU47" s="166">
        <v>0.85</v>
      </c>
      <c r="FV47" s="166">
        <v>1.35</v>
      </c>
      <c r="FW47" s="166">
        <v>-18.7501</v>
      </c>
      <c r="FX47" s="167"/>
      <c r="FY47" s="166">
        <v>6.6920000000000002</v>
      </c>
      <c r="FZ47" s="166">
        <v>0.13500000000000001</v>
      </c>
      <c r="GA47" s="167"/>
      <c r="GB47" s="166">
        <v>29.03</v>
      </c>
      <c r="GC47" s="166">
        <v>-45.410200000000003</v>
      </c>
      <c r="GD47" s="166">
        <v>-35.7059</v>
      </c>
      <c r="GE47" s="166">
        <v>-1.67</v>
      </c>
      <c r="GF47" s="166">
        <v>27.139500000000002</v>
      </c>
      <c r="GG47" s="167"/>
      <c r="GH47" s="166">
        <v>23.0472</v>
      </c>
      <c r="GI47" s="166">
        <v>-6.6024000000000003</v>
      </c>
      <c r="GJ47" s="166">
        <v>-6.9189999999999996</v>
      </c>
      <c r="GK47" s="166">
        <v>3.3254999999999999</v>
      </c>
      <c r="GL47" s="167"/>
      <c r="GM47" s="167"/>
      <c r="GN47" s="167"/>
      <c r="GO47" s="166">
        <v>-21.0547</v>
      </c>
      <c r="GP47" s="166">
        <v>8.5996000000000006</v>
      </c>
      <c r="GQ47" s="166">
        <v>-16.100999999999999</v>
      </c>
      <c r="GR47" s="166">
        <v>5.4936999999999996</v>
      </c>
      <c r="GS47" s="166">
        <v>4.9570999999999996</v>
      </c>
      <c r="GT47" s="166">
        <v>178.5361</v>
      </c>
      <c r="GU47" s="166">
        <v>-2.6072000000000002</v>
      </c>
      <c r="GV47" s="166">
        <v>-10.461399999999999</v>
      </c>
      <c r="GW47" s="166">
        <v>-4.4962999999999997</v>
      </c>
      <c r="GX47" s="166">
        <v>3.0188000000000001</v>
      </c>
      <c r="GY47" s="166">
        <v>9.5822000000000003</v>
      </c>
      <c r="GZ47" s="166">
        <v>9.8030000000000008</v>
      </c>
      <c r="HA47" s="167"/>
      <c r="HB47" s="166">
        <v>-5.3266</v>
      </c>
      <c r="HC47" s="166">
        <v>-4.4278000000000004</v>
      </c>
      <c r="HD47" s="166">
        <v>-2.93</v>
      </c>
      <c r="HE47" s="166">
        <v>6.8228999999999997</v>
      </c>
      <c r="HF47" s="166">
        <v>63.473300000000002</v>
      </c>
      <c r="HG47" s="166">
        <v>17.772200000000002</v>
      </c>
      <c r="HH47" s="166">
        <v>110.7777</v>
      </c>
      <c r="HI47" s="166">
        <v>-9.423</v>
      </c>
      <c r="HJ47" s="166">
        <v>40.740600000000001</v>
      </c>
      <c r="HK47" s="167"/>
      <c r="HL47" s="167"/>
      <c r="HM47" s="166">
        <v>0</v>
      </c>
      <c r="HN47" s="166">
        <v>0</v>
      </c>
      <c r="HO47" s="167"/>
      <c r="HP47" s="167"/>
      <c r="HQ47" s="166">
        <v>-15.517099999999999</v>
      </c>
      <c r="HR47" s="166">
        <v>-14.934799999999999</v>
      </c>
      <c r="HS47" s="166">
        <v>-17.8157</v>
      </c>
      <c r="HT47" s="166">
        <v>-17.875399999999999</v>
      </c>
      <c r="HU47" s="166">
        <v>3.14</v>
      </c>
      <c r="HV47" s="166">
        <v>3.37</v>
      </c>
      <c r="HW47" s="166">
        <v>-26</v>
      </c>
      <c r="HX47" s="166">
        <v>-26.2</v>
      </c>
      <c r="HY47" s="166">
        <v>0.19500000000000001</v>
      </c>
      <c r="HZ47" s="166">
        <v>-2.88</v>
      </c>
      <c r="IA47" s="166">
        <v>48.017400000000002</v>
      </c>
      <c r="IB47" s="166">
        <v>19.3901</v>
      </c>
      <c r="IC47" s="166">
        <v>19.077999999999999</v>
      </c>
      <c r="ID47" s="166">
        <v>-15.7</v>
      </c>
      <c r="IE47" s="166">
        <v>-27.7</v>
      </c>
      <c r="IF47" s="166">
        <v>0.5</v>
      </c>
      <c r="IG47" s="166">
        <v>0</v>
      </c>
      <c r="IH47" s="167"/>
      <c r="II47" s="167"/>
      <c r="IJ47" s="166">
        <v>-139.77099999999999</v>
      </c>
      <c r="IK47" s="166">
        <v>-34.989600000000003</v>
      </c>
      <c r="IL47" s="167"/>
      <c r="IM47" s="166">
        <v>6.6006</v>
      </c>
      <c r="IN47" s="166">
        <v>-42.511400000000002</v>
      </c>
      <c r="IO47" s="166">
        <v>62.810499999999998</v>
      </c>
      <c r="IP47" s="166">
        <v>98.305899999999994</v>
      </c>
      <c r="IQ47" s="166">
        <v>43.561999999999998</v>
      </c>
      <c r="IR47" s="166">
        <v>172.01490000000001</v>
      </c>
      <c r="IS47" s="166">
        <v>2.0806</v>
      </c>
      <c r="IT47" s="166">
        <v>12.609500000000001</v>
      </c>
      <c r="IU47" s="166">
        <v>12.3033</v>
      </c>
      <c r="IV47" s="166">
        <v>63.575299999999999</v>
      </c>
      <c r="IW47" s="166">
        <v>167.1532</v>
      </c>
      <c r="IX47" s="167"/>
      <c r="IY47" s="166">
        <v>39.6265</v>
      </c>
      <c r="IZ47" s="166">
        <v>-31.689299999999999</v>
      </c>
      <c r="JA47" s="166">
        <v>-0.5383</v>
      </c>
      <c r="JB47" s="166">
        <v>-4.5890000000000004</v>
      </c>
      <c r="JC47" s="166">
        <v>-7.12</v>
      </c>
      <c r="JD47" s="166">
        <v>-2.0219999999999998</v>
      </c>
      <c r="JE47" s="166">
        <v>-2.0230000000000001</v>
      </c>
      <c r="JF47" s="166">
        <v>1.68</v>
      </c>
      <c r="JG47" s="166">
        <v>3.44</v>
      </c>
      <c r="JH47" s="166">
        <v>-5.4974999999999996</v>
      </c>
      <c r="JI47" s="166">
        <v>-9.8436000000000003</v>
      </c>
      <c r="JJ47" s="166">
        <v>4.6890999999999998</v>
      </c>
      <c r="JK47" s="166">
        <v>0.82250000000000001</v>
      </c>
      <c r="JL47" s="166">
        <v>5</v>
      </c>
      <c r="JM47" s="166">
        <v>3.1160000000000001</v>
      </c>
      <c r="JN47" s="166">
        <v>3.399</v>
      </c>
      <c r="JO47" s="167"/>
      <c r="JP47" s="167"/>
      <c r="JQ47" s="166">
        <v>4.6226000000000003</v>
      </c>
      <c r="JR47" s="166">
        <v>5.3285</v>
      </c>
      <c r="JS47" s="166">
        <v>3.6657000000000002</v>
      </c>
      <c r="JT47" s="167"/>
      <c r="JU47" s="166">
        <v>11.6</v>
      </c>
      <c r="JV47" s="166">
        <v>8.6777999999999995</v>
      </c>
      <c r="JW47" s="166">
        <v>0.85</v>
      </c>
      <c r="JX47" s="167"/>
      <c r="JY47" s="166">
        <v>-15.2502</v>
      </c>
      <c r="JZ47" s="166">
        <v>0.5121</v>
      </c>
      <c r="KA47" s="166">
        <v>-22.307400000000001</v>
      </c>
      <c r="KB47" s="166">
        <v>-12.786899999999999</v>
      </c>
      <c r="KC47" s="166">
        <v>-3.4384000000000001</v>
      </c>
      <c r="KD47" s="166">
        <v>-24.493300000000001</v>
      </c>
      <c r="KE47" s="166">
        <v>-2.2705000000000002</v>
      </c>
      <c r="KF47" s="166">
        <v>-5.2</v>
      </c>
      <c r="KG47" s="166">
        <v>-10.199999999999999</v>
      </c>
      <c r="KH47" s="166">
        <v>113.7071</v>
      </c>
      <c r="KI47" s="166">
        <v>-93.632400000000004</v>
      </c>
    </row>
    <row r="48" spans="1:295" ht="18" customHeight="1" x14ac:dyDescent="0.3">
      <c r="A48" s="162" t="s">
        <v>64</v>
      </c>
      <c r="B48" s="162" t="s">
        <v>884</v>
      </c>
      <c r="C48" s="169">
        <v>0</v>
      </c>
      <c r="D48" s="169">
        <v>1.4115</v>
      </c>
      <c r="E48" s="170"/>
      <c r="F48" s="169">
        <v>0.69679999999999997</v>
      </c>
      <c r="G48" s="169">
        <v>16.672499999999999</v>
      </c>
      <c r="H48" s="170"/>
      <c r="I48" s="169">
        <v>9.8895</v>
      </c>
      <c r="J48" s="170"/>
      <c r="K48" s="169">
        <v>23.411100000000001</v>
      </c>
      <c r="L48" s="169">
        <v>9.9047000000000001</v>
      </c>
      <c r="M48" s="169">
        <v>9.7215000000000007</v>
      </c>
      <c r="N48" s="169">
        <v>-19.98</v>
      </c>
      <c r="O48" s="169">
        <v>-30.8</v>
      </c>
      <c r="P48" s="169">
        <v>6.6</v>
      </c>
      <c r="Q48" s="169">
        <v>3.3119999999999998</v>
      </c>
      <c r="R48" s="169">
        <v>-17.600000000000001</v>
      </c>
      <c r="S48" s="169">
        <v>2.3231999999999999</v>
      </c>
      <c r="T48" s="169">
        <v>3.9775</v>
      </c>
      <c r="U48" s="169">
        <v>6.9512</v>
      </c>
      <c r="V48" s="169">
        <v>6.9048999999999996</v>
      </c>
      <c r="W48" s="169">
        <v>12.095000000000001</v>
      </c>
      <c r="X48" s="169">
        <v>0.50690000000000002</v>
      </c>
      <c r="Y48" s="169">
        <v>0.21840000000000001</v>
      </c>
      <c r="Z48" s="169">
        <v>0.78839999999999999</v>
      </c>
      <c r="AA48" s="170"/>
      <c r="AB48" s="169">
        <v>-1.274</v>
      </c>
      <c r="AC48" s="169">
        <v>0.69099999999999995</v>
      </c>
      <c r="AD48" s="169">
        <v>0.70799999999999996</v>
      </c>
      <c r="AE48" s="169">
        <v>3.677</v>
      </c>
      <c r="AF48" s="169">
        <v>0</v>
      </c>
      <c r="AG48" s="169">
        <v>-2.2000000000000002</v>
      </c>
      <c r="AH48" s="169">
        <v>-0.52300000000000002</v>
      </c>
      <c r="AI48" s="169">
        <v>0.252</v>
      </c>
      <c r="AJ48" s="170"/>
      <c r="AK48" s="169">
        <v>-7.97</v>
      </c>
      <c r="AL48" s="170"/>
      <c r="AM48" s="169">
        <v>-11.16</v>
      </c>
      <c r="AN48" s="169">
        <v>-11.15</v>
      </c>
      <c r="AO48" s="169">
        <v>6.6853999999999996</v>
      </c>
      <c r="AP48" s="169">
        <v>3.3778000000000001</v>
      </c>
      <c r="AQ48" s="169">
        <v>16.997800000000002</v>
      </c>
      <c r="AR48" s="169">
        <v>21.207799999999999</v>
      </c>
      <c r="AS48" s="169">
        <v>-17.835999999999999</v>
      </c>
      <c r="AT48" s="169">
        <v>-4.3432000000000004</v>
      </c>
      <c r="AU48" s="170"/>
      <c r="AV48" s="169">
        <v>-2.1998000000000002</v>
      </c>
      <c r="AW48" s="169">
        <v>-2.1501000000000001</v>
      </c>
      <c r="AX48" s="169">
        <v>-16.873699999999999</v>
      </c>
      <c r="AY48" s="170"/>
      <c r="AZ48" s="169">
        <v>29.256599999999999</v>
      </c>
      <c r="BA48" s="169">
        <v>31.3142</v>
      </c>
      <c r="BB48" s="169">
        <v>30.657800000000002</v>
      </c>
      <c r="BC48" s="169">
        <v>11.0657</v>
      </c>
      <c r="BD48" s="169">
        <v>-2.9</v>
      </c>
      <c r="BE48" s="169">
        <v>-2.7</v>
      </c>
      <c r="BF48" s="169">
        <v>-18.087599999999998</v>
      </c>
      <c r="BG48" s="170"/>
      <c r="BH48" s="169">
        <v>-2.3471000000000002</v>
      </c>
      <c r="BI48" s="170"/>
      <c r="BJ48" s="169">
        <v>-5.2145000000000001</v>
      </c>
      <c r="BK48" s="169">
        <v>4.1307</v>
      </c>
      <c r="BL48" s="169">
        <v>1.7467999999999999</v>
      </c>
      <c r="BM48" s="169">
        <v>1.1263000000000001</v>
      </c>
      <c r="BN48" s="169">
        <v>-99.642899999999997</v>
      </c>
      <c r="BO48" s="169">
        <v>59.572099999999999</v>
      </c>
      <c r="BP48" s="169">
        <v>59.602600000000002</v>
      </c>
      <c r="BQ48" s="169">
        <v>-49.618400000000001</v>
      </c>
      <c r="BR48" s="169">
        <v>-124.85290000000001</v>
      </c>
      <c r="BS48" s="170"/>
      <c r="BT48" s="170"/>
      <c r="BU48" s="170"/>
      <c r="BV48" s="170"/>
      <c r="BW48" s="169">
        <v>14.9</v>
      </c>
      <c r="BX48" s="169">
        <v>11.68</v>
      </c>
      <c r="BY48" s="169">
        <v>-7.78</v>
      </c>
      <c r="BZ48" s="169">
        <v>7.01</v>
      </c>
      <c r="CA48" s="169">
        <v>-1.0674999999999999</v>
      </c>
      <c r="CB48" s="169">
        <v>-1.0674999999999999</v>
      </c>
      <c r="CC48" s="169">
        <v>12.000999999999999</v>
      </c>
      <c r="CD48" s="169">
        <v>10.0382</v>
      </c>
      <c r="CE48" s="170"/>
      <c r="CF48" s="169">
        <v>-25.055700000000002</v>
      </c>
      <c r="CG48" s="169">
        <v>-25.042999999999999</v>
      </c>
      <c r="CH48" s="169">
        <v>-5.0321999999999996</v>
      </c>
      <c r="CI48" s="169">
        <v>5.5709999999999997</v>
      </c>
      <c r="CJ48" s="170"/>
      <c r="CK48" s="170"/>
      <c r="CL48" s="170"/>
      <c r="CM48" s="169">
        <v>-12.8</v>
      </c>
      <c r="CN48" s="169">
        <v>-4.13</v>
      </c>
      <c r="CO48" s="169">
        <v>24.703499999999998</v>
      </c>
      <c r="CP48" s="169">
        <v>24.502300000000002</v>
      </c>
      <c r="CQ48" s="169">
        <v>23.8855</v>
      </c>
      <c r="CR48" s="169">
        <v>29.806100000000001</v>
      </c>
      <c r="CS48" s="169">
        <v>30.5244</v>
      </c>
      <c r="CT48" s="169">
        <v>-20.292400000000001</v>
      </c>
      <c r="CU48" s="169">
        <v>-24.035900000000002</v>
      </c>
      <c r="CV48" s="169">
        <v>-17.096900000000002</v>
      </c>
      <c r="CW48" s="169">
        <v>4.3198999999999996</v>
      </c>
      <c r="CX48" s="169">
        <v>43.8</v>
      </c>
      <c r="CY48" s="169">
        <v>33.24</v>
      </c>
      <c r="CZ48" s="169">
        <v>-9.2187999999999999</v>
      </c>
      <c r="DA48" s="169">
        <v>-9.2773000000000003</v>
      </c>
      <c r="DB48" s="169">
        <v>13.7318</v>
      </c>
      <c r="DC48" s="170"/>
      <c r="DD48" s="169">
        <v>-7.2013999999999996</v>
      </c>
      <c r="DE48" s="169">
        <v>-6.6298000000000004</v>
      </c>
      <c r="DF48" s="169">
        <v>15.414400000000001</v>
      </c>
      <c r="DG48" s="170"/>
      <c r="DH48" s="169">
        <v>-5.8806000000000003</v>
      </c>
      <c r="DI48" s="170"/>
      <c r="DJ48" s="170"/>
      <c r="DK48" s="169">
        <v>-5.3821000000000003</v>
      </c>
      <c r="DL48" s="169">
        <v>10.2913</v>
      </c>
      <c r="DM48" s="169">
        <v>20.350100000000001</v>
      </c>
      <c r="DN48" s="169">
        <v>22.2714</v>
      </c>
      <c r="DO48" s="169">
        <v>11.34</v>
      </c>
      <c r="DP48" s="169">
        <v>-4.84</v>
      </c>
      <c r="DQ48" s="169">
        <v>10.292</v>
      </c>
      <c r="DR48" s="169">
        <v>-15.773400000000001</v>
      </c>
      <c r="DS48" s="169">
        <v>-5.17</v>
      </c>
      <c r="DT48" s="169">
        <v>-5.22</v>
      </c>
      <c r="DU48" s="169">
        <v>25.57</v>
      </c>
      <c r="DV48" s="169">
        <v>-42.88</v>
      </c>
      <c r="DW48" s="169">
        <v>-15.818199999999999</v>
      </c>
      <c r="DX48" s="169">
        <v>-7.9272999999999998</v>
      </c>
      <c r="DY48" s="169">
        <v>-22.0688</v>
      </c>
      <c r="DZ48" s="169">
        <v>-21.172699999999999</v>
      </c>
      <c r="EA48" s="169">
        <v>23.606200000000001</v>
      </c>
      <c r="EB48" s="169">
        <v>1.0177</v>
      </c>
      <c r="EC48" s="169">
        <v>-8.2535000000000007</v>
      </c>
      <c r="ED48" s="169">
        <v>-7.8071000000000002</v>
      </c>
      <c r="EE48" s="169">
        <v>-14.7117</v>
      </c>
      <c r="EF48" s="169">
        <v>-24.965399999999999</v>
      </c>
      <c r="EG48" s="169">
        <v>-14.407999999999999</v>
      </c>
      <c r="EH48" s="169">
        <v>-43.421100000000003</v>
      </c>
      <c r="EI48" s="169">
        <v>-2.2126000000000001</v>
      </c>
      <c r="EJ48" s="170"/>
      <c r="EK48" s="169">
        <v>-8.9459</v>
      </c>
      <c r="EL48" s="169">
        <v>-8.1754999999999995</v>
      </c>
      <c r="EM48" s="169">
        <v>11.323700000000001</v>
      </c>
      <c r="EN48" s="169">
        <v>-2.5426000000000002</v>
      </c>
      <c r="EO48" s="169">
        <v>-2.6301999999999999</v>
      </c>
      <c r="EP48" s="169">
        <v>-23.556000000000001</v>
      </c>
      <c r="EQ48" s="169">
        <v>-17.020900000000001</v>
      </c>
      <c r="ER48" s="169">
        <v>-16.6173</v>
      </c>
      <c r="ES48" s="169">
        <v>5.4539999999999997</v>
      </c>
      <c r="ET48" s="170"/>
      <c r="EU48" s="169">
        <v>3.1</v>
      </c>
      <c r="EV48" s="169">
        <v>0</v>
      </c>
      <c r="EW48" s="169">
        <v>5.6425999999999998</v>
      </c>
      <c r="EX48" s="169">
        <v>-6.3078000000000003</v>
      </c>
      <c r="EY48" s="169">
        <v>-16.436199999999999</v>
      </c>
      <c r="EZ48" s="169">
        <v>-11.051299999999999</v>
      </c>
      <c r="FA48" s="169">
        <v>8.98</v>
      </c>
      <c r="FB48" s="169">
        <v>6.3875000000000002</v>
      </c>
      <c r="FC48" s="169">
        <v>-15.1097</v>
      </c>
      <c r="FD48" s="169">
        <v>4.5986000000000002</v>
      </c>
      <c r="FE48" s="169">
        <v>4.3800999999999997</v>
      </c>
      <c r="FF48" s="170"/>
      <c r="FG48" s="169">
        <v>0</v>
      </c>
      <c r="FH48" s="169">
        <v>0</v>
      </c>
      <c r="FI48" s="169">
        <v>0</v>
      </c>
      <c r="FJ48" s="169">
        <v>-7.5354999999999999</v>
      </c>
      <c r="FK48" s="169">
        <v>-8.0379000000000005</v>
      </c>
      <c r="FL48" s="169">
        <v>21.601900000000001</v>
      </c>
      <c r="FM48" s="169">
        <v>8.49</v>
      </c>
      <c r="FN48" s="169">
        <v>8.3428000000000004</v>
      </c>
      <c r="FO48" s="169">
        <v>27.545999999999999</v>
      </c>
      <c r="FP48" s="170"/>
      <c r="FQ48" s="169">
        <v>17.3062</v>
      </c>
      <c r="FR48" s="169">
        <v>-18.670000000000002</v>
      </c>
      <c r="FS48" s="169">
        <v>-1.8196000000000001</v>
      </c>
      <c r="FT48" s="169">
        <v>0.2364</v>
      </c>
      <c r="FU48" s="169">
        <v>0.87</v>
      </c>
      <c r="FV48" s="169">
        <v>2.4900000000000002</v>
      </c>
      <c r="FW48" s="170"/>
      <c r="FX48" s="170"/>
      <c r="FY48" s="170"/>
      <c r="FZ48" s="169">
        <v>0.34399999999999997</v>
      </c>
      <c r="GA48" s="170"/>
      <c r="GB48" s="169">
        <v>30.05</v>
      </c>
      <c r="GC48" s="169">
        <v>-45.9251</v>
      </c>
      <c r="GD48" s="169">
        <v>-35.953600000000002</v>
      </c>
      <c r="GE48" s="169">
        <v>-1.39</v>
      </c>
      <c r="GF48" s="169">
        <v>27.4253</v>
      </c>
      <c r="GG48" s="170"/>
      <c r="GH48" s="170"/>
      <c r="GI48" s="169">
        <v>-6.6782000000000004</v>
      </c>
      <c r="GJ48" s="169">
        <v>-6.9180999999999999</v>
      </c>
      <c r="GK48" s="169">
        <v>3.339</v>
      </c>
      <c r="GL48" s="170"/>
      <c r="GM48" s="170"/>
      <c r="GN48" s="170"/>
      <c r="GO48" s="169">
        <v>-19.9633</v>
      </c>
      <c r="GP48" s="169">
        <v>9.7445000000000004</v>
      </c>
      <c r="GQ48" s="169">
        <v>-16.238199999999999</v>
      </c>
      <c r="GR48" s="169">
        <v>5.8723999999999998</v>
      </c>
      <c r="GS48" s="169">
        <v>5.5819000000000001</v>
      </c>
      <c r="GT48" s="169">
        <v>180.27760000000001</v>
      </c>
      <c r="GU48" s="169">
        <v>-2.5670000000000002</v>
      </c>
      <c r="GV48" s="169">
        <v>-10.180099999999999</v>
      </c>
      <c r="GW48" s="169">
        <v>-4.7502000000000004</v>
      </c>
      <c r="GX48" s="170"/>
      <c r="GY48" s="169">
        <v>9.5090000000000003</v>
      </c>
      <c r="GZ48" s="169">
        <v>9.8109000000000002</v>
      </c>
      <c r="HA48" s="170"/>
      <c r="HB48" s="169">
        <v>-6.9282000000000004</v>
      </c>
      <c r="HC48" s="169">
        <v>-6.0900999999999996</v>
      </c>
      <c r="HD48" s="169">
        <v>-3.35</v>
      </c>
      <c r="HE48" s="169">
        <v>6.6258999999999997</v>
      </c>
      <c r="HF48" s="169">
        <v>66.663899999999998</v>
      </c>
      <c r="HG48" s="169">
        <v>18.1099</v>
      </c>
      <c r="HH48" s="169">
        <v>110.8857</v>
      </c>
      <c r="HI48" s="169">
        <v>-9.0076000000000001</v>
      </c>
      <c r="HJ48" s="169">
        <v>40.600299999999997</v>
      </c>
      <c r="HK48" s="170"/>
      <c r="HL48" s="170"/>
      <c r="HM48" s="169">
        <v>0</v>
      </c>
      <c r="HN48" s="169">
        <v>0</v>
      </c>
      <c r="HO48" s="170"/>
      <c r="HP48" s="170"/>
      <c r="HQ48" s="169">
        <v>-16.373999999999999</v>
      </c>
      <c r="HR48" s="169">
        <v>-15.7972</v>
      </c>
      <c r="HS48" s="169">
        <v>-18.607900000000001</v>
      </c>
      <c r="HT48" s="169">
        <v>-17.764900000000001</v>
      </c>
      <c r="HU48" s="169">
        <v>5.76</v>
      </c>
      <c r="HV48" s="169">
        <v>5.94</v>
      </c>
      <c r="HW48" s="169">
        <v>-25.7</v>
      </c>
      <c r="HX48" s="169">
        <v>-26.1</v>
      </c>
      <c r="HY48" s="169">
        <v>0.1767</v>
      </c>
      <c r="HZ48" s="169">
        <v>-2.2400000000000002</v>
      </c>
      <c r="IA48" s="169">
        <v>50.711399999999998</v>
      </c>
      <c r="IB48" s="169">
        <v>16.375599999999999</v>
      </c>
      <c r="IC48" s="169">
        <v>16.2441</v>
      </c>
      <c r="ID48" s="169">
        <v>-15.7</v>
      </c>
      <c r="IE48" s="169">
        <v>-26.8</v>
      </c>
      <c r="IF48" s="169">
        <v>1</v>
      </c>
      <c r="IG48" s="169">
        <v>0.4</v>
      </c>
      <c r="IH48" s="170"/>
      <c r="II48" s="169">
        <v>-17.863600000000002</v>
      </c>
      <c r="IJ48" s="169">
        <v>-142.35640000000001</v>
      </c>
      <c r="IK48" s="169">
        <v>-37.855499999999999</v>
      </c>
      <c r="IL48" s="169">
        <v>-239.23589999999999</v>
      </c>
      <c r="IM48" s="169">
        <v>6.6055999999999999</v>
      </c>
      <c r="IN48" s="169">
        <v>-43.442599999999999</v>
      </c>
      <c r="IO48" s="169">
        <v>62.754800000000003</v>
      </c>
      <c r="IP48" s="169">
        <v>95.538399999999996</v>
      </c>
      <c r="IQ48" s="169">
        <v>42.888399999999997</v>
      </c>
      <c r="IR48" s="169">
        <v>172.34520000000001</v>
      </c>
      <c r="IS48" s="169">
        <v>2.0649000000000002</v>
      </c>
      <c r="IT48" s="169">
        <v>15.6647</v>
      </c>
      <c r="IU48" s="169">
        <v>16.3078</v>
      </c>
      <c r="IV48" s="169">
        <v>65.058899999999994</v>
      </c>
      <c r="IW48" s="169">
        <v>168.74090000000001</v>
      </c>
      <c r="IX48" s="170"/>
      <c r="IY48" s="169">
        <v>40.014600000000002</v>
      </c>
      <c r="IZ48" s="169">
        <v>-30.671500000000002</v>
      </c>
      <c r="JA48" s="169">
        <v>-0.5847</v>
      </c>
      <c r="JB48" s="169">
        <v>-4.7750000000000004</v>
      </c>
      <c r="JC48" s="169">
        <v>-6.72</v>
      </c>
      <c r="JD48" s="169">
        <v>-2.1869999999999998</v>
      </c>
      <c r="JE48" s="169">
        <v>-2.1739999999999999</v>
      </c>
      <c r="JF48" s="169">
        <v>1.76</v>
      </c>
      <c r="JG48" s="169">
        <v>3.44</v>
      </c>
      <c r="JH48" s="169">
        <v>-5.3460000000000001</v>
      </c>
      <c r="JI48" s="169">
        <v>-9.5780999999999992</v>
      </c>
      <c r="JJ48" s="169">
        <v>4.5426000000000002</v>
      </c>
      <c r="JK48" s="169">
        <v>1.3778999999999999</v>
      </c>
      <c r="JL48" s="169">
        <v>4.2</v>
      </c>
      <c r="JM48" s="169">
        <v>2.1389999999999998</v>
      </c>
      <c r="JN48" s="169">
        <v>3.1840000000000002</v>
      </c>
      <c r="JO48" s="170"/>
      <c r="JP48" s="170"/>
      <c r="JQ48" s="169">
        <v>3.7698999999999998</v>
      </c>
      <c r="JR48" s="169">
        <v>3.0165000000000002</v>
      </c>
      <c r="JS48" s="169">
        <v>3.6856</v>
      </c>
      <c r="JT48" s="170"/>
      <c r="JU48" s="169">
        <v>11.5</v>
      </c>
      <c r="JV48" s="169">
        <v>9.4741999999999997</v>
      </c>
      <c r="JW48" s="169">
        <v>0.8</v>
      </c>
      <c r="JX48" s="170"/>
      <c r="JY48" s="169">
        <v>-14.851000000000001</v>
      </c>
      <c r="JZ48" s="169">
        <v>-0.26519999999999999</v>
      </c>
      <c r="KA48" s="169">
        <v>-21.813300000000002</v>
      </c>
      <c r="KB48" s="169">
        <v>-11.398899999999999</v>
      </c>
      <c r="KC48" s="169">
        <v>-3.7591999999999999</v>
      </c>
      <c r="KD48" s="169">
        <v>-25.561299999999999</v>
      </c>
      <c r="KE48" s="169">
        <v>-2.1190000000000002</v>
      </c>
      <c r="KF48" s="169">
        <v>-4.7</v>
      </c>
      <c r="KG48" s="169">
        <v>-10.8</v>
      </c>
      <c r="KH48" s="169">
        <v>113.7167</v>
      </c>
      <c r="KI48" s="169">
        <v>-90.9465</v>
      </c>
    </row>
    <row r="49" spans="1:295" ht="18" customHeight="1" x14ac:dyDescent="0.3">
      <c r="A49" s="162" t="s">
        <v>64</v>
      </c>
      <c r="B49" s="162" t="s">
        <v>885</v>
      </c>
      <c r="C49" s="163">
        <v>0</v>
      </c>
      <c r="D49" s="163">
        <v>0.97619999999999996</v>
      </c>
      <c r="E49" s="164"/>
      <c r="F49" s="163">
        <v>0.34549999999999997</v>
      </c>
      <c r="G49" s="163">
        <v>16.451699999999999</v>
      </c>
      <c r="H49" s="164"/>
      <c r="I49" s="163">
        <v>9.4862000000000002</v>
      </c>
      <c r="J49" s="164"/>
      <c r="K49" s="163">
        <v>22.175699999999999</v>
      </c>
      <c r="L49" s="163">
        <v>9.4177</v>
      </c>
      <c r="M49" s="163">
        <v>9.1493000000000002</v>
      </c>
      <c r="N49" s="163">
        <v>-19.98</v>
      </c>
      <c r="O49" s="163">
        <v>-30.8</v>
      </c>
      <c r="P49" s="163">
        <v>6.6</v>
      </c>
      <c r="Q49" s="163">
        <v>2.484</v>
      </c>
      <c r="R49" s="164"/>
      <c r="S49" s="163">
        <v>3.0089999999999999</v>
      </c>
      <c r="T49" s="163">
        <v>4.2748999999999997</v>
      </c>
      <c r="U49" s="163">
        <v>6.6401000000000003</v>
      </c>
      <c r="V49" s="163">
        <v>6.49</v>
      </c>
      <c r="W49" s="163">
        <v>11.2841</v>
      </c>
      <c r="X49" s="163">
        <v>0.55430000000000001</v>
      </c>
      <c r="Y49" s="163">
        <v>0.28299999999999997</v>
      </c>
      <c r="Z49" s="163">
        <v>0.94259999999999999</v>
      </c>
      <c r="AA49" s="164"/>
      <c r="AB49" s="163">
        <v>-1.2049000000000001</v>
      </c>
      <c r="AC49" s="163">
        <v>0.61799999999999999</v>
      </c>
      <c r="AD49" s="163">
        <v>0.63800000000000001</v>
      </c>
      <c r="AE49" s="163">
        <v>3.4020000000000001</v>
      </c>
      <c r="AF49" s="163">
        <v>-2.2200000000000002</v>
      </c>
      <c r="AG49" s="163">
        <v>0</v>
      </c>
      <c r="AH49" s="163">
        <v>-0.43099999999999999</v>
      </c>
      <c r="AI49" s="163">
        <v>0.248</v>
      </c>
      <c r="AJ49" s="164"/>
      <c r="AK49" s="163">
        <v>-7.88</v>
      </c>
      <c r="AL49" s="164"/>
      <c r="AM49" s="163">
        <v>-11.45</v>
      </c>
      <c r="AN49" s="163">
        <v>-11.53</v>
      </c>
      <c r="AO49" s="163">
        <v>6.9053000000000004</v>
      </c>
      <c r="AP49" s="163">
        <v>3.4458000000000002</v>
      </c>
      <c r="AQ49" s="163">
        <v>16.676100000000002</v>
      </c>
      <c r="AR49" s="163">
        <v>21.011700000000001</v>
      </c>
      <c r="AS49" s="163">
        <v>-17.7</v>
      </c>
      <c r="AT49" s="163">
        <v>-4.2381000000000002</v>
      </c>
      <c r="AU49" s="163">
        <v>0</v>
      </c>
      <c r="AV49" s="163">
        <v>-1.1619999999999999</v>
      </c>
      <c r="AW49" s="163">
        <v>-1.0745</v>
      </c>
      <c r="AX49" s="163">
        <v>-16.879000000000001</v>
      </c>
      <c r="AY49" s="163">
        <v>0</v>
      </c>
      <c r="AZ49" s="163">
        <v>30.517499999999998</v>
      </c>
      <c r="BA49" s="163">
        <v>31.9712</v>
      </c>
      <c r="BB49" s="163">
        <v>26.9071</v>
      </c>
      <c r="BC49" s="163">
        <v>11.361499999999999</v>
      </c>
      <c r="BD49" s="163">
        <v>-3.3</v>
      </c>
      <c r="BE49" s="163">
        <v>-3.2</v>
      </c>
      <c r="BF49" s="163">
        <v>-17.878</v>
      </c>
      <c r="BG49" s="164"/>
      <c r="BH49" s="163">
        <v>-2.3938999999999999</v>
      </c>
      <c r="BI49" s="164"/>
      <c r="BJ49" s="163">
        <v>-5.6234999999999999</v>
      </c>
      <c r="BK49" s="163">
        <v>3.7235999999999998</v>
      </c>
      <c r="BL49" s="163">
        <v>2.1065999999999998</v>
      </c>
      <c r="BM49" s="163">
        <v>1.2538</v>
      </c>
      <c r="BN49" s="163">
        <v>-100.1617</v>
      </c>
      <c r="BO49" s="163">
        <v>61.281100000000002</v>
      </c>
      <c r="BP49" s="163">
        <v>61.555799999999998</v>
      </c>
      <c r="BQ49" s="163">
        <v>-48.408799999999999</v>
      </c>
      <c r="BR49" s="163">
        <v>-131.30240000000001</v>
      </c>
      <c r="BS49" s="164"/>
      <c r="BT49" s="164"/>
      <c r="BU49" s="164"/>
      <c r="BV49" s="164"/>
      <c r="BW49" s="163">
        <v>14.62</v>
      </c>
      <c r="BX49" s="163">
        <v>11.32</v>
      </c>
      <c r="BY49" s="163">
        <v>-8.4700000000000006</v>
      </c>
      <c r="BZ49" s="163">
        <v>6.41</v>
      </c>
      <c r="CA49" s="163">
        <v>-0.3977</v>
      </c>
      <c r="CB49" s="163">
        <v>-0.3977</v>
      </c>
      <c r="CC49" s="163">
        <v>11.5441</v>
      </c>
      <c r="CD49" s="163">
        <v>9.1029999999999998</v>
      </c>
      <c r="CE49" s="164"/>
      <c r="CF49" s="163">
        <v>-26.793199999999999</v>
      </c>
      <c r="CG49" s="163">
        <v>-26.6051</v>
      </c>
      <c r="CH49" s="163">
        <v>-5.5176999999999996</v>
      </c>
      <c r="CI49" s="163">
        <v>4.4800000000000004</v>
      </c>
      <c r="CJ49" s="164"/>
      <c r="CK49" s="164"/>
      <c r="CL49" s="164"/>
      <c r="CM49" s="163">
        <v>-9.3000000000000007</v>
      </c>
      <c r="CN49" s="163">
        <v>-4.2699999999999996</v>
      </c>
      <c r="CO49" s="163">
        <v>23.776800000000001</v>
      </c>
      <c r="CP49" s="163">
        <v>23.532299999999999</v>
      </c>
      <c r="CQ49" s="163">
        <v>22.601299999999998</v>
      </c>
      <c r="CR49" s="163">
        <v>30.1859</v>
      </c>
      <c r="CS49" s="163">
        <v>31.120899999999999</v>
      </c>
      <c r="CT49" s="163">
        <v>-19.746300000000002</v>
      </c>
      <c r="CU49" s="163">
        <v>-25.079599999999999</v>
      </c>
      <c r="CV49" s="163">
        <v>-16.742000000000001</v>
      </c>
      <c r="CW49" s="163">
        <v>4.1924000000000001</v>
      </c>
      <c r="CX49" s="163">
        <v>43.25</v>
      </c>
      <c r="CY49" s="163">
        <v>33.07</v>
      </c>
      <c r="CZ49" s="163">
        <v>-10</v>
      </c>
      <c r="DA49" s="163">
        <v>-10.0586</v>
      </c>
      <c r="DB49" s="163">
        <v>12.9598</v>
      </c>
      <c r="DC49" s="164"/>
      <c r="DD49" s="163">
        <v>-5.1256000000000004</v>
      </c>
      <c r="DE49" s="163">
        <v>-5.1123000000000003</v>
      </c>
      <c r="DF49" s="163">
        <v>15.8672</v>
      </c>
      <c r="DG49" s="164"/>
      <c r="DH49" s="163">
        <v>-5.6806000000000001</v>
      </c>
      <c r="DI49" s="163">
        <v>-40.5</v>
      </c>
      <c r="DJ49" s="163">
        <v>-40.6</v>
      </c>
      <c r="DK49" s="163">
        <v>-5.3040000000000003</v>
      </c>
      <c r="DL49" s="163">
        <v>8.9822000000000006</v>
      </c>
      <c r="DM49" s="163">
        <v>19.246099999999998</v>
      </c>
      <c r="DN49" s="163">
        <v>20.601500000000001</v>
      </c>
      <c r="DO49" s="163">
        <v>9.8800000000000008</v>
      </c>
      <c r="DP49" s="163">
        <v>-4.59</v>
      </c>
      <c r="DQ49" s="163">
        <v>9.9354999999999993</v>
      </c>
      <c r="DR49" s="163">
        <v>-15.3009</v>
      </c>
      <c r="DS49" s="163">
        <v>-3.61</v>
      </c>
      <c r="DT49" s="163">
        <v>-3.63</v>
      </c>
      <c r="DU49" s="163">
        <v>22.02</v>
      </c>
      <c r="DV49" s="163">
        <v>-43.09</v>
      </c>
      <c r="DW49" s="163">
        <v>-16.927299999999999</v>
      </c>
      <c r="DX49" s="163">
        <v>-7.5273000000000003</v>
      </c>
      <c r="DY49" s="163">
        <v>-21.395600000000002</v>
      </c>
      <c r="DZ49" s="163">
        <v>-20.936399999999999</v>
      </c>
      <c r="EA49" s="163">
        <v>20.171199999999999</v>
      </c>
      <c r="EB49" s="163">
        <v>-1.6358999999999999</v>
      </c>
      <c r="EC49" s="163">
        <v>-10.4861</v>
      </c>
      <c r="ED49" s="163">
        <v>-10.7317</v>
      </c>
      <c r="EE49" s="163">
        <v>-14.7033</v>
      </c>
      <c r="EF49" s="163">
        <v>-24.461500000000001</v>
      </c>
      <c r="EG49" s="163">
        <v>-14.885</v>
      </c>
      <c r="EH49" s="163">
        <v>-45.743400000000001</v>
      </c>
      <c r="EI49" s="163">
        <v>2.4317000000000002</v>
      </c>
      <c r="EJ49" s="164"/>
      <c r="EK49" s="163">
        <v>-8.8148</v>
      </c>
      <c r="EL49" s="163">
        <v>-7.8564999999999996</v>
      </c>
      <c r="EM49" s="163">
        <v>11.385199999999999</v>
      </c>
      <c r="EN49" s="163">
        <v>-3.2210000000000001</v>
      </c>
      <c r="EO49" s="163">
        <v>-3.4668999999999999</v>
      </c>
      <c r="EP49" s="163">
        <v>-22.532</v>
      </c>
      <c r="EQ49" s="163">
        <v>-16.554099999999998</v>
      </c>
      <c r="ER49" s="163">
        <v>-16.2547</v>
      </c>
      <c r="ES49" s="163">
        <v>5.1135000000000002</v>
      </c>
      <c r="ET49" s="164"/>
      <c r="EU49" s="163">
        <v>1.91</v>
      </c>
      <c r="EV49" s="163">
        <v>0</v>
      </c>
      <c r="EW49" s="163">
        <v>5.5012999999999996</v>
      </c>
      <c r="EX49" s="163">
        <v>-7.3239000000000001</v>
      </c>
      <c r="EY49" s="163">
        <v>-17.545000000000002</v>
      </c>
      <c r="EZ49" s="163">
        <v>-12.0335</v>
      </c>
      <c r="FA49" s="163">
        <v>13.4054</v>
      </c>
      <c r="FB49" s="163">
        <v>6.4269999999999996</v>
      </c>
      <c r="FC49" s="163">
        <v>-15.819000000000001</v>
      </c>
      <c r="FD49" s="163">
        <v>4.8921000000000001</v>
      </c>
      <c r="FE49" s="163">
        <v>4.5338000000000003</v>
      </c>
      <c r="FF49" s="164"/>
      <c r="FG49" s="163">
        <v>0</v>
      </c>
      <c r="FH49" s="163">
        <v>0</v>
      </c>
      <c r="FI49" s="164"/>
      <c r="FJ49" s="163">
        <v>-8.7077000000000009</v>
      </c>
      <c r="FK49" s="163">
        <v>-8.5403000000000002</v>
      </c>
      <c r="FL49" s="163">
        <v>21.4344</v>
      </c>
      <c r="FM49" s="163">
        <v>6.9646999999999997</v>
      </c>
      <c r="FN49" s="163">
        <v>6.9165000000000001</v>
      </c>
      <c r="FO49" s="163">
        <v>28.948499999999999</v>
      </c>
      <c r="FP49" s="163">
        <v>38.326900000000002</v>
      </c>
      <c r="FQ49" s="163">
        <v>18.2242</v>
      </c>
      <c r="FR49" s="163">
        <v>-17.52</v>
      </c>
      <c r="FS49" s="163">
        <v>-2.3140000000000001</v>
      </c>
      <c r="FT49" s="163">
        <v>0.26019999999999999</v>
      </c>
      <c r="FU49" s="163">
        <v>1.28</v>
      </c>
      <c r="FV49" s="163">
        <v>0.35</v>
      </c>
      <c r="FW49" s="163">
        <v>-18.820499999999999</v>
      </c>
      <c r="FX49" s="163">
        <v>0</v>
      </c>
      <c r="FY49" s="163">
        <v>6.7140000000000004</v>
      </c>
      <c r="FZ49" s="163">
        <v>0.375</v>
      </c>
      <c r="GA49" s="163">
        <v>3.6579000000000002</v>
      </c>
      <c r="GB49" s="163">
        <v>31.22</v>
      </c>
      <c r="GC49" s="163">
        <v>-47.131399999999999</v>
      </c>
      <c r="GD49" s="163">
        <v>-35.904400000000003</v>
      </c>
      <c r="GE49" s="163">
        <v>-1.19</v>
      </c>
      <c r="GF49" s="163">
        <v>28.603999999999999</v>
      </c>
      <c r="GG49" s="164"/>
      <c r="GH49" s="163">
        <v>23.605699999999999</v>
      </c>
      <c r="GI49" s="163">
        <v>-6.2374999999999998</v>
      </c>
      <c r="GJ49" s="163">
        <v>-6.6688000000000001</v>
      </c>
      <c r="GK49" s="163">
        <v>3.2496999999999998</v>
      </c>
      <c r="GL49" s="164"/>
      <c r="GM49" s="164"/>
      <c r="GN49" s="163">
        <v>-11.7887</v>
      </c>
      <c r="GO49" s="163">
        <v>-18.5886</v>
      </c>
      <c r="GP49" s="163">
        <v>9.4504999999999999</v>
      </c>
      <c r="GQ49" s="163">
        <v>-17.7989</v>
      </c>
      <c r="GR49" s="163">
        <v>5.0202999999999998</v>
      </c>
      <c r="GS49" s="163">
        <v>4.2137000000000002</v>
      </c>
      <c r="GT49" s="163">
        <v>177.1772</v>
      </c>
      <c r="GU49" s="163">
        <v>-3.2284000000000002</v>
      </c>
      <c r="GV49" s="163">
        <v>-11.200799999999999</v>
      </c>
      <c r="GW49" s="163">
        <v>-4.0743999999999998</v>
      </c>
      <c r="GX49" s="163">
        <v>2.7726999999999999</v>
      </c>
      <c r="GY49" s="163">
        <v>9.2819000000000003</v>
      </c>
      <c r="GZ49" s="163">
        <v>9.4945000000000004</v>
      </c>
      <c r="HA49" s="163">
        <v>2.2149999999999999</v>
      </c>
      <c r="HB49" s="163">
        <v>-5.3802000000000003</v>
      </c>
      <c r="HC49" s="163">
        <v>-3.4883000000000002</v>
      </c>
      <c r="HD49" s="163">
        <v>-3.35</v>
      </c>
      <c r="HE49" s="163">
        <v>6.1139999999999999</v>
      </c>
      <c r="HF49" s="163">
        <v>66.834400000000002</v>
      </c>
      <c r="HG49" s="163">
        <v>20.459700000000002</v>
      </c>
      <c r="HH49" s="163">
        <v>113.98569999999999</v>
      </c>
      <c r="HI49" s="163">
        <v>-8.4267000000000003</v>
      </c>
      <c r="HJ49" s="163">
        <v>41.624099999999999</v>
      </c>
      <c r="HK49" s="164"/>
      <c r="HL49" s="164"/>
      <c r="HM49" s="163">
        <v>0</v>
      </c>
      <c r="HN49" s="163">
        <v>0</v>
      </c>
      <c r="HO49" s="164"/>
      <c r="HP49" s="164"/>
      <c r="HQ49" s="163">
        <v>-15.994999999999999</v>
      </c>
      <c r="HR49" s="163">
        <v>-15.390700000000001</v>
      </c>
      <c r="HS49" s="163">
        <v>-17.305099999999999</v>
      </c>
      <c r="HT49" s="163">
        <v>-17.096</v>
      </c>
      <c r="HU49" s="163">
        <v>7.98</v>
      </c>
      <c r="HV49" s="163">
        <v>8.2100000000000009</v>
      </c>
      <c r="HW49" s="163">
        <v>-26.1</v>
      </c>
      <c r="HX49" s="163">
        <v>-26.1</v>
      </c>
      <c r="HY49" s="163">
        <v>0.19500000000000001</v>
      </c>
      <c r="HZ49" s="163">
        <v>-1.36</v>
      </c>
      <c r="IA49" s="163">
        <v>52.513300000000001</v>
      </c>
      <c r="IB49" s="163">
        <v>16.925799999999999</v>
      </c>
      <c r="IC49" s="163">
        <v>17.091999999999999</v>
      </c>
      <c r="ID49" s="163">
        <v>-15.7</v>
      </c>
      <c r="IE49" s="163">
        <v>-27.7</v>
      </c>
      <c r="IF49" s="163">
        <v>0.7</v>
      </c>
      <c r="IG49" s="163">
        <v>0</v>
      </c>
      <c r="IH49" s="164"/>
      <c r="II49" s="164"/>
      <c r="IJ49" s="163">
        <v>-137.41739999999999</v>
      </c>
      <c r="IK49" s="163">
        <v>-39.445599999999999</v>
      </c>
      <c r="IL49" s="163">
        <v>-237.5752</v>
      </c>
      <c r="IM49" s="163">
        <v>8.5817999999999994</v>
      </c>
      <c r="IN49" s="163">
        <v>-44.0276</v>
      </c>
      <c r="IO49" s="163">
        <v>61.917900000000003</v>
      </c>
      <c r="IP49" s="163">
        <v>97.721500000000006</v>
      </c>
      <c r="IQ49" s="163">
        <v>45.0242</v>
      </c>
      <c r="IR49" s="163">
        <v>173.84970000000001</v>
      </c>
      <c r="IS49" s="163">
        <v>4.0077999999999996</v>
      </c>
      <c r="IT49" s="163">
        <v>19.460699999999999</v>
      </c>
      <c r="IU49" s="163">
        <v>17.071100000000001</v>
      </c>
      <c r="IV49" s="163">
        <v>65.488900000000001</v>
      </c>
      <c r="IW49" s="163">
        <v>169.12100000000001</v>
      </c>
      <c r="IX49" s="164"/>
      <c r="IY49" s="163">
        <v>41.203400000000002</v>
      </c>
      <c r="IZ49" s="163">
        <v>-33.555799999999998</v>
      </c>
      <c r="JA49" s="163">
        <v>-0.91190000000000004</v>
      </c>
      <c r="JB49" s="163">
        <v>-4.617</v>
      </c>
      <c r="JC49" s="163">
        <v>-6.16</v>
      </c>
      <c r="JD49" s="163">
        <v>-2.0920000000000001</v>
      </c>
      <c r="JE49" s="163">
        <v>-2.0960000000000001</v>
      </c>
      <c r="JF49" s="163">
        <v>1.1200000000000001</v>
      </c>
      <c r="JG49" s="163">
        <v>3.28</v>
      </c>
      <c r="JH49" s="163">
        <v>-4.9385000000000003</v>
      </c>
      <c r="JI49" s="163">
        <v>-9.3155999999999999</v>
      </c>
      <c r="JJ49" s="163">
        <v>4.9241000000000001</v>
      </c>
      <c r="JK49" s="163">
        <v>0.96889999999999998</v>
      </c>
      <c r="JL49" s="163">
        <v>3.9</v>
      </c>
      <c r="JM49" s="163">
        <v>2.891</v>
      </c>
      <c r="JN49" s="163">
        <v>3.222</v>
      </c>
      <c r="JO49" s="164"/>
      <c r="JP49" s="164"/>
      <c r="JQ49" s="163">
        <v>4.2229999999999999</v>
      </c>
      <c r="JR49" s="163">
        <v>3.9596</v>
      </c>
      <c r="JS49" s="163">
        <v>4.0414000000000003</v>
      </c>
      <c r="JT49" s="164"/>
      <c r="JU49" s="163">
        <v>12.4</v>
      </c>
      <c r="JV49" s="163">
        <v>9.1658000000000008</v>
      </c>
      <c r="JW49" s="163">
        <v>0.63</v>
      </c>
      <c r="JX49" s="164"/>
      <c r="JY49" s="163">
        <v>-15.884600000000001</v>
      </c>
      <c r="JZ49" s="163">
        <v>0.1021</v>
      </c>
      <c r="KA49" s="163">
        <v>-21.862300000000001</v>
      </c>
      <c r="KB49" s="163">
        <v>-13.4755</v>
      </c>
      <c r="KC49" s="163">
        <v>-3.4316</v>
      </c>
      <c r="KD49" s="163">
        <v>-25.2211</v>
      </c>
      <c r="KE49" s="163">
        <v>-2.2770000000000001</v>
      </c>
      <c r="KF49" s="163">
        <v>-5.7</v>
      </c>
      <c r="KG49" s="163">
        <v>-9.9</v>
      </c>
      <c r="KH49" s="163">
        <v>117.6609</v>
      </c>
      <c r="KI49" s="163">
        <v>-100.27119999999999</v>
      </c>
    </row>
    <row r="50" spans="1:295" ht="18" customHeight="1" x14ac:dyDescent="0.3">
      <c r="A50" s="162" t="s">
        <v>64</v>
      </c>
      <c r="B50" s="162" t="s">
        <v>886</v>
      </c>
      <c r="C50" s="166">
        <v>0</v>
      </c>
      <c r="D50" s="166">
        <v>0.68240000000000001</v>
      </c>
      <c r="E50" s="167"/>
      <c r="F50" s="166">
        <v>0.70169999999999999</v>
      </c>
      <c r="G50" s="166">
        <v>13.2094</v>
      </c>
      <c r="H50" s="167"/>
      <c r="I50" s="166">
        <v>8.8524999999999991</v>
      </c>
      <c r="J50" s="167"/>
      <c r="K50" s="166">
        <v>21.558599999999998</v>
      </c>
      <c r="L50" s="166">
        <v>9.0596999999999994</v>
      </c>
      <c r="M50" s="166">
        <v>8.6780000000000008</v>
      </c>
      <c r="N50" s="166">
        <v>-17.760000000000002</v>
      </c>
      <c r="O50" s="166">
        <v>-30.8</v>
      </c>
      <c r="P50" s="166">
        <v>6.6</v>
      </c>
      <c r="Q50" s="166">
        <v>3.3119999999999998</v>
      </c>
      <c r="R50" s="166">
        <v>-19.8</v>
      </c>
      <c r="S50" s="166">
        <v>3.0558000000000001</v>
      </c>
      <c r="T50" s="166">
        <v>3.6429</v>
      </c>
      <c r="U50" s="166">
        <v>6.0861999999999998</v>
      </c>
      <c r="V50" s="166">
        <v>6.0242000000000004</v>
      </c>
      <c r="W50" s="166">
        <v>10.645</v>
      </c>
      <c r="X50" s="166">
        <v>1.1687000000000001</v>
      </c>
      <c r="Y50" s="166">
        <v>0.2472</v>
      </c>
      <c r="Z50" s="166">
        <v>0.88819999999999999</v>
      </c>
      <c r="AA50" s="167"/>
      <c r="AB50" s="166">
        <v>-1.1814</v>
      </c>
      <c r="AC50" s="166">
        <v>0.55400000000000005</v>
      </c>
      <c r="AD50" s="166">
        <v>0.57399999999999995</v>
      </c>
      <c r="AE50" s="166">
        <v>3.8980000000000001</v>
      </c>
      <c r="AF50" s="166">
        <v>-2.2200000000000002</v>
      </c>
      <c r="AG50" s="166">
        <v>-2.2000000000000002</v>
      </c>
      <c r="AH50" s="166">
        <v>-0.71399999999999997</v>
      </c>
      <c r="AI50" s="166">
        <v>0.26800000000000002</v>
      </c>
      <c r="AJ50" s="167"/>
      <c r="AK50" s="166">
        <v>-6.98</v>
      </c>
      <c r="AL50" s="166">
        <v>-10</v>
      </c>
      <c r="AM50" s="166">
        <v>-11.79</v>
      </c>
      <c r="AN50" s="166">
        <v>-11.84</v>
      </c>
      <c r="AO50" s="166">
        <v>7.1977000000000002</v>
      </c>
      <c r="AP50" s="166">
        <v>3.4127000000000001</v>
      </c>
      <c r="AQ50" s="166">
        <v>18.572399999999998</v>
      </c>
      <c r="AR50" s="166">
        <v>23.008500000000002</v>
      </c>
      <c r="AS50" s="166">
        <v>-19.1312</v>
      </c>
      <c r="AT50" s="166">
        <v>-3.9293</v>
      </c>
      <c r="AU50" s="167"/>
      <c r="AV50" s="166">
        <v>-1.4018999999999999</v>
      </c>
      <c r="AW50" s="166">
        <v>-1.1726000000000001</v>
      </c>
      <c r="AX50" s="166">
        <v>-16.538499999999999</v>
      </c>
      <c r="AY50" s="167"/>
      <c r="AZ50" s="166">
        <v>29.462</v>
      </c>
      <c r="BA50" s="166">
        <v>31.133400000000002</v>
      </c>
      <c r="BB50" s="166">
        <v>28.651599999999998</v>
      </c>
      <c r="BC50" s="166">
        <v>10.9831</v>
      </c>
      <c r="BD50" s="166">
        <v>-3.3</v>
      </c>
      <c r="BE50" s="166">
        <v>-3.4</v>
      </c>
      <c r="BF50" s="166">
        <v>-17.936599999999999</v>
      </c>
      <c r="BG50" s="167"/>
      <c r="BH50" s="166">
        <v>-2.4175</v>
      </c>
      <c r="BI50" s="167"/>
      <c r="BJ50" s="166">
        <v>-4.3752000000000004</v>
      </c>
      <c r="BK50" s="166">
        <v>4.0387000000000004</v>
      </c>
      <c r="BL50" s="166">
        <v>2.3235999999999999</v>
      </c>
      <c r="BM50" s="166">
        <v>1.6365000000000001</v>
      </c>
      <c r="BN50" s="166">
        <v>-101.535</v>
      </c>
      <c r="BO50" s="166">
        <v>62.593400000000003</v>
      </c>
      <c r="BP50" s="166">
        <v>62.440899999999999</v>
      </c>
      <c r="BQ50" s="166">
        <v>-52.951900000000002</v>
      </c>
      <c r="BR50" s="166">
        <v>-134.53919999999999</v>
      </c>
      <c r="BS50" s="167"/>
      <c r="BT50" s="167"/>
      <c r="BU50" s="167"/>
      <c r="BV50" s="166">
        <v>27.603400000000001</v>
      </c>
      <c r="BW50" s="166">
        <v>12.93</v>
      </c>
      <c r="BX50" s="166">
        <v>11.47</v>
      </c>
      <c r="BY50" s="166">
        <v>-3.94</v>
      </c>
      <c r="BZ50" s="166">
        <v>6.44</v>
      </c>
      <c r="CA50" s="166">
        <v>-3.0768</v>
      </c>
      <c r="CB50" s="166">
        <v>-2.6749999999999998</v>
      </c>
      <c r="CC50" s="166">
        <v>14.8889</v>
      </c>
      <c r="CD50" s="166">
        <v>12.7264</v>
      </c>
      <c r="CE50" s="167"/>
      <c r="CF50" s="166">
        <v>-24.8155</v>
      </c>
      <c r="CG50" s="166">
        <v>-24.713200000000001</v>
      </c>
      <c r="CH50" s="166">
        <v>-4.8152999999999997</v>
      </c>
      <c r="CI50" s="166">
        <v>10.019299999999999</v>
      </c>
      <c r="CJ50" s="167"/>
      <c r="CK50" s="167"/>
      <c r="CL50" s="167"/>
      <c r="CM50" s="166">
        <v>-21.7</v>
      </c>
      <c r="CN50" s="166">
        <v>-4.03</v>
      </c>
      <c r="CO50" s="166">
        <v>28.790400000000002</v>
      </c>
      <c r="CP50" s="166">
        <v>28.431799999999999</v>
      </c>
      <c r="CQ50" s="166">
        <v>27.790800000000001</v>
      </c>
      <c r="CR50" s="166">
        <v>36.360599999999998</v>
      </c>
      <c r="CS50" s="166">
        <v>36.676900000000003</v>
      </c>
      <c r="CT50" s="166">
        <v>-19.911999999999999</v>
      </c>
      <c r="CU50" s="166">
        <v>-29.993300000000001</v>
      </c>
      <c r="CV50" s="166">
        <v>-17.386900000000001</v>
      </c>
      <c r="CW50" s="166">
        <v>4.1890000000000001</v>
      </c>
      <c r="CX50" s="166">
        <v>44.33</v>
      </c>
      <c r="CY50" s="166">
        <v>32.15</v>
      </c>
      <c r="CZ50" s="166">
        <v>-10.7813</v>
      </c>
      <c r="DA50" s="166">
        <v>-10.9375</v>
      </c>
      <c r="DB50" s="166">
        <v>12.7692</v>
      </c>
      <c r="DC50" s="167"/>
      <c r="DD50" s="166">
        <v>-11.5549</v>
      </c>
      <c r="DE50" s="166">
        <v>-10.6248</v>
      </c>
      <c r="DF50" s="166">
        <v>13.0297</v>
      </c>
      <c r="DG50" s="167"/>
      <c r="DH50" s="166">
        <v>-5.8310000000000004</v>
      </c>
      <c r="DI50" s="167"/>
      <c r="DJ50" s="167"/>
      <c r="DK50" s="166">
        <v>-5.1830999999999996</v>
      </c>
      <c r="DL50" s="166">
        <v>8.0472000000000001</v>
      </c>
      <c r="DM50" s="166">
        <v>18.930700000000002</v>
      </c>
      <c r="DN50" s="166">
        <v>18.745999999999999</v>
      </c>
      <c r="DO50" s="166">
        <v>8.84</v>
      </c>
      <c r="DP50" s="166">
        <v>-4.63</v>
      </c>
      <c r="DQ50" s="166">
        <v>9.9664999999999999</v>
      </c>
      <c r="DR50" s="166">
        <v>-13.440799999999999</v>
      </c>
      <c r="DS50" s="166">
        <v>-4.2</v>
      </c>
      <c r="DT50" s="166">
        <v>-4.2699999999999996</v>
      </c>
      <c r="DU50" s="166">
        <v>22.26</v>
      </c>
      <c r="DV50" s="166">
        <v>-44.01</v>
      </c>
      <c r="DW50" s="166">
        <v>-13.5273</v>
      </c>
      <c r="DX50" s="166">
        <v>-6.9726999999999997</v>
      </c>
      <c r="DY50" s="166">
        <v>-21.634699999999999</v>
      </c>
      <c r="DZ50" s="166">
        <v>-20.818200000000001</v>
      </c>
      <c r="EA50" s="166">
        <v>20.9739</v>
      </c>
      <c r="EB50" s="166">
        <v>-1.7237</v>
      </c>
      <c r="EC50" s="166">
        <v>-10.6266</v>
      </c>
      <c r="ED50" s="166">
        <v>-10.478199999999999</v>
      </c>
      <c r="EE50" s="166">
        <v>-15.160500000000001</v>
      </c>
      <c r="EF50" s="166">
        <v>-24.363399999999999</v>
      </c>
      <c r="EG50" s="166">
        <v>-14.298</v>
      </c>
      <c r="EH50" s="166">
        <v>-40.139200000000002</v>
      </c>
      <c r="EI50" s="166">
        <v>4.4161999999999999</v>
      </c>
      <c r="EJ50" s="167"/>
      <c r="EK50" s="166">
        <v>-8.9093999999999998</v>
      </c>
      <c r="EL50" s="166">
        <v>-8.0347000000000008</v>
      </c>
      <c r="EM50" s="166">
        <v>11.329599999999999</v>
      </c>
      <c r="EN50" s="166">
        <v>-5.8296000000000001</v>
      </c>
      <c r="EO50" s="166">
        <v>-5.6733000000000002</v>
      </c>
      <c r="EP50" s="166">
        <v>-16.899999999999999</v>
      </c>
      <c r="EQ50" s="166">
        <v>-16.705300000000001</v>
      </c>
      <c r="ER50" s="166">
        <v>-16.389600000000002</v>
      </c>
      <c r="ES50" s="166">
        <v>5.0088999999999997</v>
      </c>
      <c r="ET50" s="167"/>
      <c r="EU50" s="166">
        <v>-2.4</v>
      </c>
      <c r="EV50" s="166">
        <v>0</v>
      </c>
      <c r="EW50" s="166">
        <v>5.2549999999999999</v>
      </c>
      <c r="EX50" s="166">
        <v>-12.2987</v>
      </c>
      <c r="EY50" s="166">
        <v>-17.441400000000002</v>
      </c>
      <c r="EZ50" s="166">
        <v>-11.974299999999999</v>
      </c>
      <c r="FA50" s="166">
        <v>9.6621000000000006</v>
      </c>
      <c r="FB50" s="166">
        <v>7.1208999999999998</v>
      </c>
      <c r="FC50" s="166">
        <v>-17.165800000000001</v>
      </c>
      <c r="FD50" s="166">
        <v>4.8659999999999997</v>
      </c>
      <c r="FE50" s="166">
        <v>4.6020000000000003</v>
      </c>
      <c r="FF50" s="167"/>
      <c r="FG50" s="166">
        <v>0</v>
      </c>
      <c r="FH50" s="166">
        <v>0</v>
      </c>
      <c r="FI50" s="166">
        <v>0</v>
      </c>
      <c r="FJ50" s="166">
        <v>-6.5308000000000002</v>
      </c>
      <c r="FK50" s="166">
        <v>-6.6982999999999997</v>
      </c>
      <c r="FL50" s="166">
        <v>21.4344</v>
      </c>
      <c r="FM50" s="166">
        <v>6.7824</v>
      </c>
      <c r="FN50" s="166">
        <v>6.6841999999999997</v>
      </c>
      <c r="FO50" s="166">
        <v>27.918099999999999</v>
      </c>
      <c r="FP50" s="166">
        <v>38.433399999999999</v>
      </c>
      <c r="FQ50" s="166">
        <v>18.570799999999998</v>
      </c>
      <c r="FR50" s="166">
        <v>-16.82</v>
      </c>
      <c r="FS50" s="166">
        <v>-1.7134</v>
      </c>
      <c r="FT50" s="166">
        <v>0.2364</v>
      </c>
      <c r="FU50" s="166">
        <v>1.31</v>
      </c>
      <c r="FV50" s="166">
        <v>0.89</v>
      </c>
      <c r="FW50" s="166">
        <v>-19.336200000000002</v>
      </c>
      <c r="FX50" s="167"/>
      <c r="FY50" s="166">
        <v>6.984</v>
      </c>
      <c r="FZ50" s="166">
        <v>-0.13500000000000001</v>
      </c>
      <c r="GA50" s="166">
        <v>3.9738000000000002</v>
      </c>
      <c r="GB50" s="166">
        <v>30.36</v>
      </c>
      <c r="GC50" s="166">
        <v>-45.752499999999998</v>
      </c>
      <c r="GD50" s="166">
        <v>-35.665700000000001</v>
      </c>
      <c r="GE50" s="166">
        <v>-1.05</v>
      </c>
      <c r="GF50" s="166">
        <v>27.3691</v>
      </c>
      <c r="GG50" s="167"/>
      <c r="GH50" s="167"/>
      <c r="GI50" s="166">
        <v>-6.0225999999999997</v>
      </c>
      <c r="GJ50" s="166">
        <v>-6.4044999999999996</v>
      </c>
      <c r="GK50" s="166">
        <v>3.1393</v>
      </c>
      <c r="GL50" s="167"/>
      <c r="GM50" s="167"/>
      <c r="GN50" s="166">
        <v>-11.758100000000001</v>
      </c>
      <c r="GO50" s="166">
        <v>-19.362300000000001</v>
      </c>
      <c r="GP50" s="166">
        <v>9.9135000000000009</v>
      </c>
      <c r="GQ50" s="166">
        <v>-18.415400000000002</v>
      </c>
      <c r="GR50" s="166">
        <v>5.1914999999999996</v>
      </c>
      <c r="GS50" s="166">
        <v>4.9641000000000002</v>
      </c>
      <c r="GT50" s="166">
        <v>175.77160000000001</v>
      </c>
      <c r="GU50" s="166">
        <v>-3.6644000000000001</v>
      </c>
      <c r="GV50" s="166">
        <v>-11.3803</v>
      </c>
      <c r="GW50" s="166">
        <v>-3.5886</v>
      </c>
      <c r="GX50" s="167"/>
      <c r="GY50" s="166">
        <v>9.0402000000000005</v>
      </c>
      <c r="GZ50" s="166">
        <v>9.1463999999999999</v>
      </c>
      <c r="HA50" s="167"/>
      <c r="HB50" s="166">
        <v>-4.4457000000000004</v>
      </c>
      <c r="HC50" s="166">
        <v>-2.1427999999999998</v>
      </c>
      <c r="HD50" s="166">
        <v>-1.26</v>
      </c>
      <c r="HE50" s="166">
        <v>4.3959999999999999</v>
      </c>
      <c r="HF50" s="166">
        <v>61.456899999999997</v>
      </c>
      <c r="HG50" s="166">
        <v>23.127300000000002</v>
      </c>
      <c r="HH50" s="166">
        <v>115.9808</v>
      </c>
      <c r="HI50" s="166">
        <v>-6.8746</v>
      </c>
      <c r="HJ50" s="166">
        <v>43.644599999999997</v>
      </c>
      <c r="HK50" s="167"/>
      <c r="HL50" s="167"/>
      <c r="HM50" s="166">
        <v>-9.7202000000000002</v>
      </c>
      <c r="HN50" s="166">
        <v>0</v>
      </c>
      <c r="HO50" s="167"/>
      <c r="HP50" s="167"/>
      <c r="HQ50" s="166">
        <v>-13.901999999999999</v>
      </c>
      <c r="HR50" s="166">
        <v>-13.292299999999999</v>
      </c>
      <c r="HS50" s="166">
        <v>-17.1342</v>
      </c>
      <c r="HT50" s="166">
        <v>-17.268699999999999</v>
      </c>
      <c r="HU50" s="166">
        <v>7.28</v>
      </c>
      <c r="HV50" s="166">
        <v>7.4</v>
      </c>
      <c r="HW50" s="166">
        <v>-27.2</v>
      </c>
      <c r="HX50" s="166">
        <v>-27.1</v>
      </c>
      <c r="HY50" s="166">
        <v>0.35249999999999998</v>
      </c>
      <c r="HZ50" s="166">
        <v>-1.76</v>
      </c>
      <c r="IA50" s="166">
        <v>44.854799999999997</v>
      </c>
      <c r="IB50" s="166">
        <v>21.0854</v>
      </c>
      <c r="IC50" s="166">
        <v>20.952300000000001</v>
      </c>
      <c r="ID50" s="166">
        <v>-16.5</v>
      </c>
      <c r="IE50" s="166">
        <v>-28.6</v>
      </c>
      <c r="IF50" s="166">
        <v>-1.1000000000000001</v>
      </c>
      <c r="IG50" s="166">
        <v>-1.7</v>
      </c>
      <c r="IH50" s="167"/>
      <c r="II50" s="167"/>
      <c r="IJ50" s="166">
        <v>-133.09010000000001</v>
      </c>
      <c r="IK50" s="166">
        <v>-35.941699999999997</v>
      </c>
      <c r="IL50" s="167"/>
      <c r="IM50" s="166">
        <v>5.4226999999999999</v>
      </c>
      <c r="IN50" s="166">
        <v>-40.764800000000001</v>
      </c>
      <c r="IO50" s="166">
        <v>64.704300000000003</v>
      </c>
      <c r="IP50" s="166">
        <v>94.712900000000005</v>
      </c>
      <c r="IQ50" s="166">
        <v>36.754399999999997</v>
      </c>
      <c r="IR50" s="166">
        <v>171.05430000000001</v>
      </c>
      <c r="IS50" s="166">
        <v>6.0683999999999996</v>
      </c>
      <c r="IT50" s="166">
        <v>17.7864</v>
      </c>
      <c r="IU50" s="166">
        <v>17.298400000000001</v>
      </c>
      <c r="IV50" s="166">
        <v>67.231499999999997</v>
      </c>
      <c r="IW50" s="166">
        <v>177.67740000000001</v>
      </c>
      <c r="IX50" s="167"/>
      <c r="IY50" s="166">
        <v>46.442500000000003</v>
      </c>
      <c r="IZ50" s="166">
        <v>-39.441299999999998</v>
      </c>
      <c r="JA50" s="166">
        <v>-2.0154000000000001</v>
      </c>
      <c r="JB50" s="166">
        <v>-0.13200000000000001</v>
      </c>
      <c r="JC50" s="166">
        <v>-6.16</v>
      </c>
      <c r="JD50" s="166">
        <v>-2.0569999999999999</v>
      </c>
      <c r="JE50" s="166">
        <v>-2.0630000000000002</v>
      </c>
      <c r="JF50" s="166">
        <v>1.1200000000000001</v>
      </c>
      <c r="JG50" s="166">
        <v>2.8</v>
      </c>
      <c r="JH50" s="166">
        <v>-4.3552</v>
      </c>
      <c r="JI50" s="166">
        <v>-9.0227000000000004</v>
      </c>
      <c r="JJ50" s="166">
        <v>5.0125999999999999</v>
      </c>
      <c r="JK50" s="166">
        <v>1.2619</v>
      </c>
      <c r="JL50" s="166">
        <v>3.6</v>
      </c>
      <c r="JM50" s="166">
        <v>0.52100000000000002</v>
      </c>
      <c r="JN50" s="166">
        <v>1.796</v>
      </c>
      <c r="JO50" s="167"/>
      <c r="JP50" s="167"/>
      <c r="JQ50" s="166">
        <v>4.0605000000000002</v>
      </c>
      <c r="JR50" s="166">
        <v>4.8109999999999999</v>
      </c>
      <c r="JS50" s="166">
        <v>3.5573000000000001</v>
      </c>
      <c r="JT50" s="167"/>
      <c r="JU50" s="166">
        <v>13.5</v>
      </c>
      <c r="JV50" s="166">
        <v>9.2195999999999998</v>
      </c>
      <c r="JW50" s="166">
        <v>0.46</v>
      </c>
      <c r="JX50" s="167"/>
      <c r="JY50" s="166">
        <v>-16.102699999999999</v>
      </c>
      <c r="JZ50" s="166">
        <v>6.0499999999999998E-2</v>
      </c>
      <c r="KA50" s="166">
        <v>-21.526199999999999</v>
      </c>
      <c r="KB50" s="166">
        <v>-13.5342</v>
      </c>
      <c r="KC50" s="166">
        <v>-3.2284999999999999</v>
      </c>
      <c r="KD50" s="166">
        <v>-24.186399999999999</v>
      </c>
      <c r="KE50" s="166">
        <v>-3.2997999999999998</v>
      </c>
      <c r="KF50" s="166">
        <v>-6.6</v>
      </c>
      <c r="KG50" s="166">
        <v>-8.1</v>
      </c>
      <c r="KH50" s="166">
        <v>116.4539</v>
      </c>
      <c r="KI50" s="166">
        <v>-98.962800000000001</v>
      </c>
    </row>
    <row r="51" spans="1:295" ht="18" customHeight="1" x14ac:dyDescent="0.3">
      <c r="A51" s="162" t="s">
        <v>64</v>
      </c>
      <c r="B51" s="162" t="s">
        <v>887</v>
      </c>
      <c r="C51" s="166">
        <v>0</v>
      </c>
      <c r="D51" s="166">
        <v>0.65269999999999995</v>
      </c>
      <c r="E51" s="167"/>
      <c r="F51" s="166">
        <v>1.9803999999999999</v>
      </c>
      <c r="G51" s="166">
        <v>13.0021</v>
      </c>
      <c r="H51" s="167"/>
      <c r="I51" s="166">
        <v>7.9541000000000004</v>
      </c>
      <c r="J51" s="167"/>
      <c r="K51" s="166">
        <v>21.073899999999998</v>
      </c>
      <c r="L51" s="166">
        <v>8.7207000000000008</v>
      </c>
      <c r="M51" s="166">
        <v>8.3396000000000008</v>
      </c>
      <c r="N51" s="166">
        <v>-17.760000000000002</v>
      </c>
      <c r="O51" s="167"/>
      <c r="P51" s="166">
        <v>4.4000000000000004</v>
      </c>
      <c r="Q51" s="166">
        <v>2.484</v>
      </c>
      <c r="R51" s="166">
        <v>-17.600000000000001</v>
      </c>
      <c r="S51" s="166">
        <v>3.3475000000000001</v>
      </c>
      <c r="T51" s="166">
        <v>3.9</v>
      </c>
      <c r="U51" s="166">
        <v>6.2215999999999996</v>
      </c>
      <c r="V51" s="166">
        <v>6.1489000000000003</v>
      </c>
      <c r="W51" s="166">
        <v>10.8125</v>
      </c>
      <c r="X51" s="166">
        <v>2.3944000000000001</v>
      </c>
      <c r="Y51" s="166">
        <v>0.70650000000000002</v>
      </c>
      <c r="Z51" s="166">
        <v>1.3855999999999999</v>
      </c>
      <c r="AA51" s="167"/>
      <c r="AB51" s="166">
        <v>-1.2053</v>
      </c>
      <c r="AC51" s="166">
        <v>0.42799999999999999</v>
      </c>
      <c r="AD51" s="166">
        <v>0.44700000000000001</v>
      </c>
      <c r="AE51" s="166">
        <v>4.0869999999999997</v>
      </c>
      <c r="AF51" s="166">
        <v>-2.2200000000000002</v>
      </c>
      <c r="AG51" s="166">
        <v>-2.2000000000000002</v>
      </c>
      <c r="AH51" s="166">
        <v>-0.748</v>
      </c>
      <c r="AI51" s="166">
        <v>0.26500000000000001</v>
      </c>
      <c r="AJ51" s="167"/>
      <c r="AK51" s="166">
        <v>-6.39</v>
      </c>
      <c r="AL51" s="167"/>
      <c r="AM51" s="166">
        <v>-12.1</v>
      </c>
      <c r="AN51" s="166">
        <v>-12.12</v>
      </c>
      <c r="AO51" s="166">
        <v>7.4273999999999996</v>
      </c>
      <c r="AP51" s="166">
        <v>3.3862000000000001</v>
      </c>
      <c r="AQ51" s="166">
        <v>18.548200000000001</v>
      </c>
      <c r="AR51" s="166">
        <v>22.9102</v>
      </c>
      <c r="AS51" s="166">
        <v>-18.902899999999999</v>
      </c>
      <c r="AT51" s="166">
        <v>-4.2851999999999997</v>
      </c>
      <c r="AU51" s="167"/>
      <c r="AV51" s="166">
        <v>-1.3586</v>
      </c>
      <c r="AW51" s="166">
        <v>-1.2759</v>
      </c>
      <c r="AX51" s="166">
        <v>-16.400600000000001</v>
      </c>
      <c r="AY51" s="167"/>
      <c r="AZ51" s="166">
        <v>29.761800000000001</v>
      </c>
      <c r="BA51" s="166">
        <v>31.555499999999999</v>
      </c>
      <c r="BB51" s="166">
        <v>27.731400000000001</v>
      </c>
      <c r="BC51" s="166">
        <v>11.5823</v>
      </c>
      <c r="BD51" s="166">
        <v>-3.4</v>
      </c>
      <c r="BE51" s="166">
        <v>-3.3</v>
      </c>
      <c r="BF51" s="166">
        <v>-18.673500000000001</v>
      </c>
      <c r="BG51" s="167"/>
      <c r="BH51" s="166">
        <v>-2.4849999999999999</v>
      </c>
      <c r="BI51" s="167"/>
      <c r="BJ51" s="166">
        <v>-4.7464000000000004</v>
      </c>
      <c r="BK51" s="166">
        <v>4.0632000000000001</v>
      </c>
      <c r="BL51" s="166">
        <v>2.0989</v>
      </c>
      <c r="BM51" s="166">
        <v>1.5968</v>
      </c>
      <c r="BN51" s="166">
        <v>-106.9979</v>
      </c>
      <c r="BO51" s="166">
        <v>60.5792</v>
      </c>
      <c r="BP51" s="166">
        <v>60.6708</v>
      </c>
      <c r="BQ51" s="166">
        <v>-44.926699999999997</v>
      </c>
      <c r="BR51" s="166">
        <v>-140.02520000000001</v>
      </c>
      <c r="BS51" s="167"/>
      <c r="BT51" s="167"/>
      <c r="BU51" s="167"/>
      <c r="BV51" s="166">
        <v>26.575500000000002</v>
      </c>
      <c r="BW51" s="166">
        <v>12.75</v>
      </c>
      <c r="BX51" s="166">
        <v>11.02</v>
      </c>
      <c r="BY51" s="166">
        <v>-4.34</v>
      </c>
      <c r="BZ51" s="166">
        <v>6.82</v>
      </c>
      <c r="CA51" s="166">
        <v>-1.6032999999999999</v>
      </c>
      <c r="CB51" s="166">
        <v>-1.0674999999999999</v>
      </c>
      <c r="CC51" s="166">
        <v>11.756500000000001</v>
      </c>
      <c r="CD51" s="166">
        <v>9.2887000000000004</v>
      </c>
      <c r="CE51" s="167"/>
      <c r="CF51" s="166">
        <v>-27.5672</v>
      </c>
      <c r="CG51" s="166">
        <v>-27.267499999999998</v>
      </c>
      <c r="CH51" s="166">
        <v>-5.1790000000000003</v>
      </c>
      <c r="CI51" s="166">
        <v>7.6626000000000003</v>
      </c>
      <c r="CJ51" s="167"/>
      <c r="CK51" s="167"/>
      <c r="CL51" s="167"/>
      <c r="CM51" s="166">
        <v>-16.100000000000001</v>
      </c>
      <c r="CN51" s="166">
        <v>-4</v>
      </c>
      <c r="CO51" s="166">
        <v>26.610199999999999</v>
      </c>
      <c r="CP51" s="166">
        <v>26.4147</v>
      </c>
      <c r="CQ51" s="166">
        <v>26.0564</v>
      </c>
      <c r="CR51" s="166">
        <v>36.840400000000002</v>
      </c>
      <c r="CS51" s="166">
        <v>37.026800000000001</v>
      </c>
      <c r="CT51" s="166">
        <v>-19.8354</v>
      </c>
      <c r="CU51" s="166">
        <v>-31.117599999999999</v>
      </c>
      <c r="CV51" s="166">
        <v>-16.834700000000002</v>
      </c>
      <c r="CW51" s="166">
        <v>3.8435000000000001</v>
      </c>
      <c r="CX51" s="166">
        <v>44.9</v>
      </c>
      <c r="CY51" s="166">
        <v>32.64</v>
      </c>
      <c r="CZ51" s="166">
        <v>-11.875</v>
      </c>
      <c r="DA51" s="166">
        <v>-11.8164</v>
      </c>
      <c r="DB51" s="166">
        <v>12.382999999999999</v>
      </c>
      <c r="DC51" s="167"/>
      <c r="DD51" s="166">
        <v>-8.7750000000000004</v>
      </c>
      <c r="DE51" s="166">
        <v>-8.3405000000000005</v>
      </c>
      <c r="DF51" s="166">
        <v>24.247900000000001</v>
      </c>
      <c r="DG51" s="167"/>
      <c r="DH51" s="166">
        <v>-5.4047000000000001</v>
      </c>
      <c r="DI51" s="166">
        <v>-32</v>
      </c>
      <c r="DJ51" s="166">
        <v>-31.6</v>
      </c>
      <c r="DK51" s="166">
        <v>-5.3441999999999998</v>
      </c>
      <c r="DL51" s="166">
        <v>6.5510999999999999</v>
      </c>
      <c r="DM51" s="166">
        <v>16.7227</v>
      </c>
      <c r="DN51" s="166">
        <v>16.890599999999999</v>
      </c>
      <c r="DO51" s="166">
        <v>7.3</v>
      </c>
      <c r="DP51" s="166">
        <v>-4.13</v>
      </c>
      <c r="DQ51" s="166">
        <v>10.788</v>
      </c>
      <c r="DR51" s="166">
        <v>-25.221399999999999</v>
      </c>
      <c r="DS51" s="166">
        <v>-4.05</v>
      </c>
      <c r="DT51" s="166">
        <v>-4.0599999999999996</v>
      </c>
      <c r="DU51" s="166">
        <v>21.26</v>
      </c>
      <c r="DV51" s="166">
        <v>-43.94</v>
      </c>
      <c r="DW51" s="166">
        <v>-22.4</v>
      </c>
      <c r="DX51" s="166">
        <v>-11.3545</v>
      </c>
      <c r="DY51" s="166">
        <v>-21.730599999999999</v>
      </c>
      <c r="DZ51" s="166">
        <v>-20.2</v>
      </c>
      <c r="EA51" s="166">
        <v>15.3469</v>
      </c>
      <c r="EB51" s="166">
        <v>-6.9279000000000002</v>
      </c>
      <c r="EC51" s="166">
        <v>-16.503499999999999</v>
      </c>
      <c r="ED51" s="166">
        <v>-16.232399999999998</v>
      </c>
      <c r="EE51" s="166">
        <v>-15.680300000000001</v>
      </c>
      <c r="EF51" s="166">
        <v>-24.446400000000001</v>
      </c>
      <c r="EG51" s="166">
        <v>-13.659000000000001</v>
      </c>
      <c r="EH51" s="166">
        <v>-48.063000000000002</v>
      </c>
      <c r="EI51" s="166">
        <v>12.8612</v>
      </c>
      <c r="EJ51" s="167"/>
      <c r="EK51" s="166">
        <v>-9.1308000000000007</v>
      </c>
      <c r="EL51" s="166">
        <v>-8.3027999999999995</v>
      </c>
      <c r="EM51" s="166">
        <v>12.062900000000001</v>
      </c>
      <c r="EN51" s="166">
        <v>-5.4458000000000002</v>
      </c>
      <c r="EO51" s="166">
        <v>-5.4126000000000003</v>
      </c>
      <c r="EP51" s="166">
        <v>-19.46</v>
      </c>
      <c r="EQ51" s="166">
        <v>-17.098400000000002</v>
      </c>
      <c r="ER51" s="166">
        <v>-16.7912</v>
      </c>
      <c r="ES51" s="166">
        <v>5.0494000000000003</v>
      </c>
      <c r="ET51" s="167"/>
      <c r="EU51" s="166">
        <v>0</v>
      </c>
      <c r="EV51" s="166">
        <v>0</v>
      </c>
      <c r="EW51" s="166">
        <v>5.3106</v>
      </c>
      <c r="EX51" s="166">
        <v>-11.626799999999999</v>
      </c>
      <c r="EY51" s="166">
        <v>-17.768699999999999</v>
      </c>
      <c r="EZ51" s="166">
        <v>-12.3156</v>
      </c>
      <c r="FA51" s="166">
        <v>10.407299999999999</v>
      </c>
      <c r="FB51" s="166">
        <v>7.2301000000000002</v>
      </c>
      <c r="FC51" s="166">
        <v>-18.203600000000002</v>
      </c>
      <c r="FD51" s="166">
        <v>4.62</v>
      </c>
      <c r="FE51" s="166">
        <v>4.4393000000000002</v>
      </c>
      <c r="FF51" s="167"/>
      <c r="FG51" s="166">
        <v>0</v>
      </c>
      <c r="FH51" s="166">
        <v>3.3738999999999999</v>
      </c>
      <c r="FI51" s="166">
        <v>0</v>
      </c>
      <c r="FJ51" s="166">
        <v>-7.3681000000000001</v>
      </c>
      <c r="FK51" s="166">
        <v>-8.3727999999999998</v>
      </c>
      <c r="FL51" s="166">
        <v>22.4391</v>
      </c>
      <c r="FM51" s="166">
        <v>5.3769999999999998</v>
      </c>
      <c r="FN51" s="166">
        <v>5.24</v>
      </c>
      <c r="FO51" s="166">
        <v>28.447800000000001</v>
      </c>
      <c r="FP51" s="166">
        <v>40.533200000000001</v>
      </c>
      <c r="FQ51" s="166">
        <v>17.706600000000002</v>
      </c>
      <c r="FR51" s="166">
        <v>-17.11</v>
      </c>
      <c r="FS51" s="166">
        <v>-2.1198999999999999</v>
      </c>
      <c r="FT51" s="166">
        <v>0.23089999999999999</v>
      </c>
      <c r="FU51" s="166">
        <v>1.1499999999999999</v>
      </c>
      <c r="FV51" s="166">
        <v>0.87</v>
      </c>
      <c r="FW51" s="166">
        <v>-17.351500000000001</v>
      </c>
      <c r="FX51" s="167"/>
      <c r="FY51" s="166">
        <v>6.9320000000000004</v>
      </c>
      <c r="FZ51" s="166">
        <v>0.32400000000000001</v>
      </c>
      <c r="GA51" s="166">
        <v>3.7955999999999999</v>
      </c>
      <c r="GB51" s="166">
        <v>31.15</v>
      </c>
      <c r="GC51" s="166">
        <v>-45.752099999999999</v>
      </c>
      <c r="GD51" s="166">
        <v>-35.990200000000002</v>
      </c>
      <c r="GE51" s="167"/>
      <c r="GF51" s="166">
        <v>27.681999999999999</v>
      </c>
      <c r="GG51" s="167"/>
      <c r="GH51" s="166">
        <v>23.897500000000001</v>
      </c>
      <c r="GI51" s="166">
        <v>-5.5243000000000002</v>
      </c>
      <c r="GJ51" s="166">
        <v>-5.7713000000000001</v>
      </c>
      <c r="GK51" s="166">
        <v>3.0137</v>
      </c>
      <c r="GL51" s="167"/>
      <c r="GM51" s="167"/>
      <c r="GN51" s="167"/>
      <c r="GO51" s="166">
        <v>-19.335699999999999</v>
      </c>
      <c r="GP51" s="166">
        <v>10.3409</v>
      </c>
      <c r="GQ51" s="166">
        <v>-19.7804</v>
      </c>
      <c r="GR51" s="166">
        <v>5.4698000000000002</v>
      </c>
      <c r="GS51" s="166">
        <v>3.7345999999999999</v>
      </c>
      <c r="GT51" s="166">
        <v>177.09719999999999</v>
      </c>
      <c r="GU51" s="166">
        <v>-4.5007999999999999</v>
      </c>
      <c r="GV51" s="166">
        <v>-12.733700000000001</v>
      </c>
      <c r="GW51" s="166">
        <v>-2.6680999999999999</v>
      </c>
      <c r="GX51" s="166">
        <v>1.1035999999999999</v>
      </c>
      <c r="GY51" s="166">
        <v>8.5128000000000004</v>
      </c>
      <c r="GZ51" s="166">
        <v>8.7745999999999995</v>
      </c>
      <c r="HA51" s="167"/>
      <c r="HB51" s="166">
        <v>-1.3993</v>
      </c>
      <c r="HC51" s="166">
        <v>0</v>
      </c>
      <c r="HD51" s="166">
        <v>-1.68</v>
      </c>
      <c r="HE51" s="166">
        <v>4.3258000000000001</v>
      </c>
      <c r="HF51" s="166">
        <v>63.195599999999999</v>
      </c>
      <c r="HG51" s="166">
        <v>26.662099999999999</v>
      </c>
      <c r="HH51" s="166">
        <v>122.7462</v>
      </c>
      <c r="HI51" s="166">
        <v>-5.2085999999999997</v>
      </c>
      <c r="HJ51" s="166">
        <v>44.661999999999999</v>
      </c>
      <c r="HK51" s="166">
        <v>0</v>
      </c>
      <c r="HL51" s="167"/>
      <c r="HM51" s="166">
        <v>0</v>
      </c>
      <c r="HN51" s="166">
        <v>0</v>
      </c>
      <c r="HO51" s="167"/>
      <c r="HP51" s="167"/>
      <c r="HQ51" s="166">
        <v>-12.1332</v>
      </c>
      <c r="HR51" s="166">
        <v>-11.9025</v>
      </c>
      <c r="HS51" s="166">
        <v>-16.274000000000001</v>
      </c>
      <c r="HT51" s="166">
        <v>-15.503500000000001</v>
      </c>
      <c r="HU51" s="166">
        <v>7.81</v>
      </c>
      <c r="HV51" s="166">
        <v>8.18</v>
      </c>
      <c r="HW51" s="166">
        <v>-26.4</v>
      </c>
      <c r="HX51" s="166">
        <v>-26.9</v>
      </c>
      <c r="HY51" s="166">
        <v>0.19500000000000001</v>
      </c>
      <c r="HZ51" s="166">
        <v>-1.04</v>
      </c>
      <c r="IA51" s="166">
        <v>48.512700000000002</v>
      </c>
      <c r="IB51" s="166">
        <v>21.397300000000001</v>
      </c>
      <c r="IC51" s="166">
        <v>21.4908</v>
      </c>
      <c r="ID51" s="166">
        <v>-16.5</v>
      </c>
      <c r="IE51" s="166">
        <v>-29</v>
      </c>
      <c r="IF51" s="166">
        <v>-3.3</v>
      </c>
      <c r="IG51" s="166">
        <v>-3.8</v>
      </c>
      <c r="IH51" s="166">
        <v>-17.511500000000002</v>
      </c>
      <c r="II51" s="166">
        <v>-17.465299999999999</v>
      </c>
      <c r="IJ51" s="166">
        <v>-135.75569999999999</v>
      </c>
      <c r="IK51" s="166">
        <v>-40.988100000000003</v>
      </c>
      <c r="IL51" s="166">
        <v>-231.9821</v>
      </c>
      <c r="IM51" s="166">
        <v>13.1645</v>
      </c>
      <c r="IN51" s="166">
        <v>-39.138100000000001</v>
      </c>
      <c r="IO51" s="166">
        <v>62.146999999999998</v>
      </c>
      <c r="IP51" s="166">
        <v>94.92</v>
      </c>
      <c r="IQ51" s="166">
        <v>46.771900000000002</v>
      </c>
      <c r="IR51" s="166">
        <v>168.4759</v>
      </c>
      <c r="IS51" s="166">
        <v>5.6943000000000001</v>
      </c>
      <c r="IT51" s="166">
        <v>26.562100000000001</v>
      </c>
      <c r="IU51" s="166">
        <v>24.700600000000001</v>
      </c>
      <c r="IV51" s="166">
        <v>61.895499999999998</v>
      </c>
      <c r="IW51" s="166">
        <v>180.02180000000001</v>
      </c>
      <c r="IX51" s="166">
        <v>-260.17230000000001</v>
      </c>
      <c r="IY51" s="166">
        <v>58.598700000000001</v>
      </c>
      <c r="IZ51" s="166">
        <v>-48.0289</v>
      </c>
      <c r="JA51" s="166">
        <v>-2.6697000000000002</v>
      </c>
      <c r="JB51" s="166">
        <v>1.764</v>
      </c>
      <c r="JC51" s="166">
        <v>-5.28</v>
      </c>
      <c r="JD51" s="166">
        <v>-2.0190000000000001</v>
      </c>
      <c r="JE51" s="166">
        <v>-2.0219999999999998</v>
      </c>
      <c r="JF51" s="166">
        <v>0.32</v>
      </c>
      <c r="JG51" s="166">
        <v>2.72</v>
      </c>
      <c r="JH51" s="166">
        <v>-3.8677999999999999</v>
      </c>
      <c r="JI51" s="166">
        <v>-8.9067000000000007</v>
      </c>
      <c r="JJ51" s="166">
        <v>4.9516</v>
      </c>
      <c r="JK51" s="166">
        <v>1.1734</v>
      </c>
      <c r="JL51" s="166">
        <v>3.4</v>
      </c>
      <c r="JM51" s="166">
        <v>1.653</v>
      </c>
      <c r="JN51" s="166">
        <v>2.8439999999999999</v>
      </c>
      <c r="JO51" s="167"/>
      <c r="JP51" s="167"/>
      <c r="JQ51" s="166">
        <v>4.4055</v>
      </c>
      <c r="JR51" s="166">
        <v>3.4609000000000001</v>
      </c>
      <c r="JS51" s="166">
        <v>3.9409000000000001</v>
      </c>
      <c r="JT51" s="167"/>
      <c r="JU51" s="166">
        <v>14.7</v>
      </c>
      <c r="JV51" s="166">
        <v>9.5670000000000002</v>
      </c>
      <c r="JW51" s="166">
        <v>0.44</v>
      </c>
      <c r="JX51" s="167"/>
      <c r="JY51" s="166">
        <v>-16.9251</v>
      </c>
      <c r="JZ51" s="166">
        <v>0.24310000000000001</v>
      </c>
      <c r="KA51" s="166">
        <v>-20.852399999999999</v>
      </c>
      <c r="KB51" s="166">
        <v>-14.5991</v>
      </c>
      <c r="KC51" s="166">
        <v>-4.2278000000000002</v>
      </c>
      <c r="KD51" s="166">
        <v>-22.301200000000001</v>
      </c>
      <c r="KE51" s="166">
        <v>-3.7968999999999999</v>
      </c>
      <c r="KF51" s="166">
        <v>-7.7</v>
      </c>
      <c r="KG51" s="166">
        <v>-6.5</v>
      </c>
      <c r="KH51" s="166">
        <v>124.08369999999999</v>
      </c>
      <c r="KI51" s="166">
        <v>-107.0406</v>
      </c>
    </row>
    <row r="52" spans="1:295" ht="18" customHeight="1" x14ac:dyDescent="0.3">
      <c r="A52" s="162" t="s">
        <v>64</v>
      </c>
      <c r="B52" s="162" t="s">
        <v>888</v>
      </c>
      <c r="C52" s="166">
        <v>0</v>
      </c>
      <c r="D52" s="166">
        <v>0.12280000000000001</v>
      </c>
      <c r="E52" s="167"/>
      <c r="F52" s="166">
        <v>2.4321999999999999</v>
      </c>
      <c r="G52" s="166">
        <v>12.878399999999999</v>
      </c>
      <c r="H52" s="167"/>
      <c r="I52" s="166">
        <v>7.3578999999999999</v>
      </c>
      <c r="J52" s="167"/>
      <c r="K52" s="166">
        <v>20.148900000000001</v>
      </c>
      <c r="L52" s="166">
        <v>8.2887000000000004</v>
      </c>
      <c r="M52" s="166">
        <v>7.9724000000000004</v>
      </c>
      <c r="N52" s="166">
        <v>-17.760000000000002</v>
      </c>
      <c r="O52" s="166">
        <v>-26.4</v>
      </c>
      <c r="P52" s="167"/>
      <c r="Q52" s="166">
        <v>2.484</v>
      </c>
      <c r="R52" s="166">
        <v>-17.600000000000001</v>
      </c>
      <c r="S52" s="166">
        <v>3.6884000000000001</v>
      </c>
      <c r="T52" s="166">
        <v>3.2435</v>
      </c>
      <c r="U52" s="166">
        <v>6.2667000000000002</v>
      </c>
      <c r="V52" s="166">
        <v>6.2995000000000001</v>
      </c>
      <c r="W52" s="166">
        <v>10.992800000000001</v>
      </c>
      <c r="X52" s="166">
        <v>3.7202000000000002</v>
      </c>
      <c r="Y52" s="166">
        <v>0.74429999999999996</v>
      </c>
      <c r="Z52" s="166">
        <v>1.7347999999999999</v>
      </c>
      <c r="AA52" s="167"/>
      <c r="AB52" s="166">
        <v>-1.2744</v>
      </c>
      <c r="AC52" s="166">
        <v>0.46100000000000002</v>
      </c>
      <c r="AD52" s="166">
        <v>0.48899999999999999</v>
      </c>
      <c r="AE52" s="166">
        <v>3.6440000000000001</v>
      </c>
      <c r="AF52" s="166">
        <v>-2.2200000000000002</v>
      </c>
      <c r="AG52" s="166">
        <v>-4.4000000000000004</v>
      </c>
      <c r="AH52" s="166">
        <v>-0.61399999999999999</v>
      </c>
      <c r="AI52" s="166">
        <v>0.26100000000000001</v>
      </c>
      <c r="AJ52" s="167"/>
      <c r="AK52" s="166">
        <v>-5.5</v>
      </c>
      <c r="AL52" s="167"/>
      <c r="AM52" s="166">
        <v>-13.24</v>
      </c>
      <c r="AN52" s="166">
        <v>-13.22</v>
      </c>
      <c r="AO52" s="166">
        <v>7.3396999999999997</v>
      </c>
      <c r="AP52" s="166">
        <v>3.8062</v>
      </c>
      <c r="AQ52" s="166">
        <v>16.780100000000001</v>
      </c>
      <c r="AR52" s="166">
        <v>20.941400000000002</v>
      </c>
      <c r="AS52" s="166">
        <v>-19.0366</v>
      </c>
      <c r="AT52" s="166">
        <v>-5.1383999999999999</v>
      </c>
      <c r="AU52" s="167"/>
      <c r="AV52" s="166">
        <v>12.686</v>
      </c>
      <c r="AW52" s="166">
        <v>11.7188</v>
      </c>
      <c r="AX52" s="166">
        <v>-19.2881</v>
      </c>
      <c r="AY52" s="167"/>
      <c r="AZ52" s="166">
        <v>36.934899999999999</v>
      </c>
      <c r="BA52" s="166">
        <v>37.107300000000002</v>
      </c>
      <c r="BB52" s="166">
        <v>23.921600000000002</v>
      </c>
      <c r="BC52" s="166">
        <v>9.9121000000000006</v>
      </c>
      <c r="BD52" s="166">
        <v>-3.2</v>
      </c>
      <c r="BE52" s="166">
        <v>-3.1</v>
      </c>
      <c r="BF52" s="166">
        <v>-18.911999999999999</v>
      </c>
      <c r="BG52" s="166">
        <v>-35.023299999999999</v>
      </c>
      <c r="BH52" s="166">
        <v>-2.3679000000000001</v>
      </c>
      <c r="BI52" s="167"/>
      <c r="BJ52" s="166">
        <v>-3.7614999999999998</v>
      </c>
      <c r="BK52" s="166">
        <v>3.6387</v>
      </c>
      <c r="BL52" s="166">
        <v>2.2894999999999999</v>
      </c>
      <c r="BM52" s="166">
        <v>1.639</v>
      </c>
      <c r="BN52" s="166">
        <v>-104.8005</v>
      </c>
      <c r="BO52" s="166">
        <v>61.525300000000001</v>
      </c>
      <c r="BP52" s="166">
        <v>60.609699999999997</v>
      </c>
      <c r="BQ52" s="166">
        <v>-57.352499999999999</v>
      </c>
      <c r="BR52" s="166">
        <v>-148.1337</v>
      </c>
      <c r="BS52" s="167"/>
      <c r="BT52" s="167"/>
      <c r="BU52" s="167"/>
      <c r="BV52" s="166">
        <v>26.385899999999999</v>
      </c>
      <c r="BW52" s="166">
        <v>12.54</v>
      </c>
      <c r="BX52" s="166">
        <v>9.66</v>
      </c>
      <c r="BY52" s="166">
        <v>-4.53</v>
      </c>
      <c r="BZ52" s="166">
        <v>9.02</v>
      </c>
      <c r="CA52" s="166">
        <v>-5.8898999999999999</v>
      </c>
      <c r="CB52" s="166">
        <v>-5.7560000000000002</v>
      </c>
      <c r="CC52" s="166">
        <v>12.976699999999999</v>
      </c>
      <c r="CD52" s="166">
        <v>10.9642</v>
      </c>
      <c r="CE52" s="167"/>
      <c r="CF52" s="166">
        <v>-10.7738</v>
      </c>
      <c r="CG52" s="166">
        <v>-10.7431</v>
      </c>
      <c r="CH52" s="166">
        <v>-3.7709000000000001</v>
      </c>
      <c r="CI52" s="166">
        <v>15.1221</v>
      </c>
      <c r="CJ52" s="167"/>
      <c r="CK52" s="167"/>
      <c r="CL52" s="167"/>
      <c r="CM52" s="166">
        <v>-30.2</v>
      </c>
      <c r="CN52" s="166">
        <v>-3.7</v>
      </c>
      <c r="CO52" s="166">
        <v>34.7256</v>
      </c>
      <c r="CP52" s="166">
        <v>34.188699999999997</v>
      </c>
      <c r="CQ52" s="166">
        <v>33.016100000000002</v>
      </c>
      <c r="CR52" s="166">
        <v>39.3904</v>
      </c>
      <c r="CS52" s="166">
        <v>39.672899999999998</v>
      </c>
      <c r="CT52" s="166">
        <v>-19.316700000000001</v>
      </c>
      <c r="CU52" s="166">
        <v>-32.385800000000003</v>
      </c>
      <c r="CV52" s="166">
        <v>-16.498899999999999</v>
      </c>
      <c r="CW52" s="166">
        <v>3.9451000000000001</v>
      </c>
      <c r="CX52" s="166">
        <v>51.81</v>
      </c>
      <c r="CY52" s="166">
        <v>30.47</v>
      </c>
      <c r="CZ52" s="166">
        <v>-12.8125</v>
      </c>
      <c r="DA52" s="166">
        <v>-12.6953</v>
      </c>
      <c r="DB52" s="166">
        <v>11.5428</v>
      </c>
      <c r="DC52" s="167"/>
      <c r="DD52" s="166">
        <v>-16.235900000000001</v>
      </c>
      <c r="DE52" s="166">
        <v>-16.0884</v>
      </c>
      <c r="DF52" s="166">
        <v>19.950099999999999</v>
      </c>
      <c r="DG52" s="167"/>
      <c r="DH52" s="166">
        <v>-5.0242000000000004</v>
      </c>
      <c r="DI52" s="166">
        <v>-30.9</v>
      </c>
      <c r="DJ52" s="166">
        <v>-31.1</v>
      </c>
      <c r="DK52" s="166">
        <v>-5.6189</v>
      </c>
      <c r="DL52" s="166">
        <v>5.0551000000000004</v>
      </c>
      <c r="DM52" s="166">
        <v>16.7227</v>
      </c>
      <c r="DN52" s="166">
        <v>14.849500000000001</v>
      </c>
      <c r="DO52" s="166">
        <v>5.82</v>
      </c>
      <c r="DP52" s="166">
        <v>-4.46</v>
      </c>
      <c r="DQ52" s="166">
        <v>11.656000000000001</v>
      </c>
      <c r="DR52" s="166">
        <v>-18.886099999999999</v>
      </c>
      <c r="DS52" s="166">
        <v>-4.01</v>
      </c>
      <c r="DT52" s="166">
        <v>-4.13</v>
      </c>
      <c r="DU52" s="166">
        <v>20.62</v>
      </c>
      <c r="DV52" s="166">
        <v>-44.16</v>
      </c>
      <c r="DW52" s="166">
        <v>-14.7273</v>
      </c>
      <c r="DX52" s="166">
        <v>-8.0908999999999995</v>
      </c>
      <c r="DY52" s="166">
        <v>-21.908100000000001</v>
      </c>
      <c r="DZ52" s="166">
        <v>-20.7182</v>
      </c>
      <c r="EA52" s="166">
        <v>19.6175</v>
      </c>
      <c r="EB52" s="166">
        <v>-3.4335</v>
      </c>
      <c r="EC52" s="166">
        <v>-13.7745</v>
      </c>
      <c r="ED52" s="166">
        <v>-13.6975</v>
      </c>
      <c r="EE52" s="166">
        <v>-14.3043</v>
      </c>
      <c r="EF52" s="166">
        <v>-22.1142</v>
      </c>
      <c r="EG52" s="166">
        <v>-13.743</v>
      </c>
      <c r="EH52" s="166">
        <v>-34.512799999999999</v>
      </c>
      <c r="EI52" s="166">
        <v>10.295</v>
      </c>
      <c r="EJ52" s="167"/>
      <c r="EK52" s="166">
        <v>-12.675599999999999</v>
      </c>
      <c r="EL52" s="166">
        <v>-11.8042</v>
      </c>
      <c r="EM52" s="166">
        <v>11.801399999999999</v>
      </c>
      <c r="EN52" s="166">
        <v>-9.9091000000000005</v>
      </c>
      <c r="EO52" s="166">
        <v>-9.4504999999999999</v>
      </c>
      <c r="EP52" s="166">
        <v>-12.804</v>
      </c>
      <c r="EQ52" s="166">
        <v>-18.525300000000001</v>
      </c>
      <c r="ER52" s="166">
        <v>-18.351700000000001</v>
      </c>
      <c r="ES52" s="166">
        <v>4.4705000000000004</v>
      </c>
      <c r="ET52" s="167"/>
      <c r="EU52" s="166">
        <v>-3.39</v>
      </c>
      <c r="EV52" s="166">
        <v>0</v>
      </c>
      <c r="EW52" s="166">
        <v>4.9359999999999999</v>
      </c>
      <c r="EX52" s="166">
        <v>-19.564</v>
      </c>
      <c r="EY52" s="166">
        <v>-16.973199999999999</v>
      </c>
      <c r="EZ52" s="166">
        <v>-11.369300000000001</v>
      </c>
      <c r="FA52" s="166">
        <v>9.4893999999999998</v>
      </c>
      <c r="FB52" s="166">
        <v>5.7378</v>
      </c>
      <c r="FC52" s="166">
        <v>-17.715499999999999</v>
      </c>
      <c r="FD52" s="166">
        <v>4.5575000000000001</v>
      </c>
      <c r="FE52" s="166">
        <v>4.2468000000000004</v>
      </c>
      <c r="FF52" s="167"/>
      <c r="FG52" s="166">
        <v>2.8959000000000001</v>
      </c>
      <c r="FH52" s="166">
        <v>0</v>
      </c>
      <c r="FI52" s="166">
        <v>0</v>
      </c>
      <c r="FJ52" s="166">
        <v>-2.6793</v>
      </c>
      <c r="FK52" s="166">
        <v>-2.8468</v>
      </c>
      <c r="FL52" s="166">
        <v>21.4344</v>
      </c>
      <c r="FM52" s="166">
        <v>5.9664000000000001</v>
      </c>
      <c r="FN52" s="166">
        <v>5.8254999999999999</v>
      </c>
      <c r="FO52" s="166">
        <v>27.573899999999998</v>
      </c>
      <c r="FP52" s="166">
        <v>37.880299999999998</v>
      </c>
      <c r="FQ52" s="166">
        <v>17.242699999999999</v>
      </c>
      <c r="FR52" s="166">
        <v>-16.48</v>
      </c>
      <c r="FS52" s="166">
        <v>-1.6091</v>
      </c>
      <c r="FT52" s="166">
        <v>0.21809999999999999</v>
      </c>
      <c r="FU52" s="166">
        <v>0.5</v>
      </c>
      <c r="FV52" s="166">
        <v>1.93</v>
      </c>
      <c r="FW52" s="166">
        <v>-16.773099999999999</v>
      </c>
      <c r="FX52" s="167"/>
      <c r="FY52" s="166">
        <v>6.9939999999999998</v>
      </c>
      <c r="FZ52" s="166">
        <v>0.53400000000000003</v>
      </c>
      <c r="GA52" s="166">
        <v>3.5005999999999999</v>
      </c>
      <c r="GB52" s="166">
        <v>31.67</v>
      </c>
      <c r="GC52" s="166">
        <v>-44.081899999999997</v>
      </c>
      <c r="GD52" s="166">
        <v>-35.453000000000003</v>
      </c>
      <c r="GE52" s="166">
        <v>-1.07</v>
      </c>
      <c r="GF52" s="166">
        <v>28.6221</v>
      </c>
      <c r="GG52" s="167"/>
      <c r="GH52" s="166">
        <v>18.470199999999998</v>
      </c>
      <c r="GI52" s="166">
        <v>-1.7881</v>
      </c>
      <c r="GJ52" s="166">
        <v>-1.7521</v>
      </c>
      <c r="GK52" s="166">
        <v>2.8287</v>
      </c>
      <c r="GL52" s="166">
        <v>4.4299999999999999E-2</v>
      </c>
      <c r="GM52" s="167"/>
      <c r="GN52" s="166">
        <v>-10.984500000000001</v>
      </c>
      <c r="GO52" s="166">
        <v>-23.402100000000001</v>
      </c>
      <c r="GP52" s="166">
        <v>9.9428000000000001</v>
      </c>
      <c r="GQ52" s="166">
        <v>-17.395</v>
      </c>
      <c r="GR52" s="166">
        <v>5.4737</v>
      </c>
      <c r="GS52" s="166">
        <v>5.9892000000000003</v>
      </c>
      <c r="GT52" s="166">
        <v>175.71780000000001</v>
      </c>
      <c r="GU52" s="166">
        <v>-1.0488999999999999</v>
      </c>
      <c r="GV52" s="166">
        <v>-15.157999999999999</v>
      </c>
      <c r="GW52" s="166">
        <v>11.221500000000001</v>
      </c>
      <c r="GX52" s="166">
        <v>1.3653</v>
      </c>
      <c r="GY52" s="166">
        <v>8.2271999999999998</v>
      </c>
      <c r="GZ52" s="166">
        <v>8.3633000000000006</v>
      </c>
      <c r="HA52" s="166">
        <v>0.78620000000000001</v>
      </c>
      <c r="HB52" s="166">
        <v>0</v>
      </c>
      <c r="HC52" s="166">
        <v>0</v>
      </c>
      <c r="HD52" s="166">
        <v>1.68</v>
      </c>
      <c r="HE52" s="166">
        <v>0</v>
      </c>
      <c r="HF52" s="166">
        <v>57.426600000000001</v>
      </c>
      <c r="HG52" s="166">
        <v>34.719200000000001</v>
      </c>
      <c r="HH52" s="166">
        <v>119.03489999999999</v>
      </c>
      <c r="HI52" s="166">
        <v>-4.7358000000000002</v>
      </c>
      <c r="HJ52" s="166">
        <v>44.657400000000003</v>
      </c>
      <c r="HK52" s="166">
        <v>0</v>
      </c>
      <c r="HL52" s="167"/>
      <c r="HM52" s="167"/>
      <c r="HN52" s="166">
        <v>0</v>
      </c>
      <c r="HO52" s="166">
        <v>38.951999999999998</v>
      </c>
      <c r="HP52" s="166">
        <v>40.431399999999996</v>
      </c>
      <c r="HQ52" s="166">
        <v>-11.2049</v>
      </c>
      <c r="HR52" s="166">
        <v>-10.6061</v>
      </c>
      <c r="HS52" s="166">
        <v>-15.0547</v>
      </c>
      <c r="HT52" s="166">
        <v>-16.0001</v>
      </c>
      <c r="HU52" s="166">
        <v>7.03</v>
      </c>
      <c r="HV52" s="166">
        <v>7.28</v>
      </c>
      <c r="HW52" s="166">
        <v>-25</v>
      </c>
      <c r="HX52" s="166">
        <v>-25.4</v>
      </c>
      <c r="HY52" s="166">
        <v>0.19500000000000001</v>
      </c>
      <c r="HZ52" s="166">
        <v>-1.76</v>
      </c>
      <c r="IA52" s="166">
        <v>47.015599999999999</v>
      </c>
      <c r="IB52" s="166">
        <v>23.316299999999998</v>
      </c>
      <c r="IC52" s="166">
        <v>23.337499999999999</v>
      </c>
      <c r="ID52" s="166">
        <v>-17</v>
      </c>
      <c r="IE52" s="166">
        <v>-28.1</v>
      </c>
      <c r="IF52" s="166">
        <v>-4.5999999999999996</v>
      </c>
      <c r="IG52" s="166">
        <v>-5.3</v>
      </c>
      <c r="IH52" s="167"/>
      <c r="II52" s="167"/>
      <c r="IJ52" s="166">
        <v>-126.2597</v>
      </c>
      <c r="IK52" s="166">
        <v>-34.968299999999999</v>
      </c>
      <c r="IL52" s="166">
        <v>-231.44659999999999</v>
      </c>
      <c r="IM52" s="166">
        <v>13.5381</v>
      </c>
      <c r="IN52" s="166">
        <v>-36.911299999999997</v>
      </c>
      <c r="IO52" s="166">
        <v>63.448599999999999</v>
      </c>
      <c r="IP52" s="166">
        <v>91.062399999999997</v>
      </c>
      <c r="IQ52" s="166">
        <v>41.444600000000001</v>
      </c>
      <c r="IR52" s="166">
        <v>167.70009999999999</v>
      </c>
      <c r="IS52" s="166">
        <v>9.1624999999999996</v>
      </c>
      <c r="IT52" s="166">
        <v>26.9986</v>
      </c>
      <c r="IU52" s="166">
        <v>25.612300000000001</v>
      </c>
      <c r="IV52" s="166">
        <v>65.653400000000005</v>
      </c>
      <c r="IW52" s="166">
        <v>183.47130000000001</v>
      </c>
      <c r="IX52" s="166">
        <v>-259.53440000000001</v>
      </c>
      <c r="IY52" s="166">
        <v>60.104399999999998</v>
      </c>
      <c r="IZ52" s="166">
        <v>-50.352499999999999</v>
      </c>
      <c r="JA52" s="166">
        <v>-2.2254</v>
      </c>
      <c r="JB52" s="166">
        <v>2.1930000000000001</v>
      </c>
      <c r="JC52" s="166">
        <v>-5.12</v>
      </c>
      <c r="JD52" s="166">
        <v>-1.9690000000000001</v>
      </c>
      <c r="JE52" s="166">
        <v>-1.9630000000000001</v>
      </c>
      <c r="JF52" s="166">
        <v>-0.08</v>
      </c>
      <c r="JG52" s="166">
        <v>3.76</v>
      </c>
      <c r="JH52" s="166">
        <v>-4.0510000000000002</v>
      </c>
      <c r="JI52" s="166">
        <v>-9.6666000000000007</v>
      </c>
      <c r="JJ52" s="166">
        <v>5.2445000000000004</v>
      </c>
      <c r="JK52" s="166">
        <v>1.7287999999999999</v>
      </c>
      <c r="JL52" s="166">
        <v>3.6</v>
      </c>
      <c r="JM52" s="166">
        <v>2.6240000000000001</v>
      </c>
      <c r="JN52" s="166">
        <v>2.0960000000000001</v>
      </c>
      <c r="JO52" s="166">
        <v>0.73750000000000004</v>
      </c>
      <c r="JP52" s="166">
        <v>0.55279999999999996</v>
      </c>
      <c r="JQ52" s="166">
        <v>4.2035999999999998</v>
      </c>
      <c r="JR52" s="166">
        <v>3.5874999999999999</v>
      </c>
      <c r="JS52" s="166">
        <v>3.6899000000000002</v>
      </c>
      <c r="JT52" s="167"/>
      <c r="JU52" s="166">
        <v>13.7</v>
      </c>
      <c r="JV52" s="166">
        <v>9.9476999999999993</v>
      </c>
      <c r="JW52" s="166">
        <v>0.31</v>
      </c>
      <c r="JX52" s="167"/>
      <c r="JY52" s="166">
        <v>-19.1389</v>
      </c>
      <c r="JZ52" s="166">
        <v>0.1037</v>
      </c>
      <c r="KA52" s="166">
        <v>-20.325800000000001</v>
      </c>
      <c r="KB52" s="166">
        <v>-15.5009</v>
      </c>
      <c r="KC52" s="166">
        <v>-4.2332999999999998</v>
      </c>
      <c r="KD52" s="166">
        <v>-22.950099999999999</v>
      </c>
      <c r="KE52" s="166">
        <v>-3.2427999999999999</v>
      </c>
      <c r="KF52" s="166">
        <v>-7.2</v>
      </c>
      <c r="KG52" s="166">
        <v>-7.1</v>
      </c>
      <c r="KH52" s="166">
        <v>114.5819</v>
      </c>
      <c r="KI52" s="166">
        <v>-100.77079999999999</v>
      </c>
    </row>
    <row r="53" spans="1:295" ht="18" customHeight="1" x14ac:dyDescent="0.3">
      <c r="A53" s="162" t="s">
        <v>64</v>
      </c>
      <c r="B53" s="162" t="s">
        <v>889</v>
      </c>
      <c r="C53" s="166">
        <v>0</v>
      </c>
      <c r="D53" s="166">
        <v>-0.70420000000000005</v>
      </c>
      <c r="E53" s="167"/>
      <c r="F53" s="166">
        <v>4.0415999999999999</v>
      </c>
      <c r="G53" s="166">
        <v>12.890599999999999</v>
      </c>
      <c r="H53" s="167"/>
      <c r="I53" s="166">
        <v>5.7281000000000004</v>
      </c>
      <c r="J53" s="167"/>
      <c r="K53" s="166">
        <v>18.581399999999999</v>
      </c>
      <c r="L53" s="166">
        <v>7.6567999999999996</v>
      </c>
      <c r="M53" s="166">
        <v>7.3437000000000001</v>
      </c>
      <c r="N53" s="166">
        <v>-17.760000000000002</v>
      </c>
      <c r="O53" s="166">
        <v>-26.4</v>
      </c>
      <c r="P53" s="166">
        <v>2.2000000000000002</v>
      </c>
      <c r="Q53" s="166">
        <v>0.82799999999999996</v>
      </c>
      <c r="R53" s="166">
        <v>-17.600000000000001</v>
      </c>
      <c r="S53" s="166">
        <v>3.8241000000000001</v>
      </c>
      <c r="T53" s="166">
        <v>4.2037000000000004</v>
      </c>
      <c r="U53" s="166">
        <v>6.0701000000000001</v>
      </c>
      <c r="V53" s="166">
        <v>5.9886999999999997</v>
      </c>
      <c r="W53" s="166">
        <v>10.6694</v>
      </c>
      <c r="X53" s="166">
        <v>3.0893000000000002</v>
      </c>
      <c r="Y53" s="166">
        <v>1.9862</v>
      </c>
      <c r="Z53" s="166">
        <v>2.1890000000000001</v>
      </c>
      <c r="AA53" s="167"/>
      <c r="AB53" s="166">
        <v>-1.1897</v>
      </c>
      <c r="AC53" s="166">
        <v>0.36399999999999999</v>
      </c>
      <c r="AD53" s="166">
        <v>0.379</v>
      </c>
      <c r="AE53" s="166">
        <v>3.7290000000000001</v>
      </c>
      <c r="AF53" s="166">
        <v>-2.2200000000000002</v>
      </c>
      <c r="AG53" s="166">
        <v>-6.6</v>
      </c>
      <c r="AH53" s="166">
        <v>-0.53900000000000003</v>
      </c>
      <c r="AI53" s="166">
        <v>0.253</v>
      </c>
      <c r="AJ53" s="167"/>
      <c r="AK53" s="166">
        <v>-5.91</v>
      </c>
      <c r="AL53" s="167"/>
      <c r="AM53" s="166">
        <v>-13.29</v>
      </c>
      <c r="AN53" s="166">
        <v>-13.51</v>
      </c>
      <c r="AO53" s="166">
        <v>7.3562000000000003</v>
      </c>
      <c r="AP53" s="166">
        <v>3.6882000000000001</v>
      </c>
      <c r="AQ53" s="166">
        <v>16.073599999999999</v>
      </c>
      <c r="AR53" s="166">
        <v>20.4785</v>
      </c>
      <c r="AS53" s="166">
        <v>-18.733799999999999</v>
      </c>
      <c r="AT53" s="166">
        <v>-5.3037999999999998</v>
      </c>
      <c r="AU53" s="167"/>
      <c r="AV53" s="166">
        <v>9.4560999999999993</v>
      </c>
      <c r="AW53" s="166">
        <v>9.2628000000000004</v>
      </c>
      <c r="AX53" s="166">
        <v>-19.5764</v>
      </c>
      <c r="AY53" s="167"/>
      <c r="AZ53" s="166">
        <v>36.786099999999998</v>
      </c>
      <c r="BA53" s="166">
        <v>38.569200000000002</v>
      </c>
      <c r="BB53" s="166">
        <v>25.4162</v>
      </c>
      <c r="BC53" s="166">
        <v>12.483599999999999</v>
      </c>
      <c r="BD53" s="166">
        <v>-5.0999999999999996</v>
      </c>
      <c r="BE53" s="166">
        <v>-5</v>
      </c>
      <c r="BF53" s="166">
        <v>-18.541699999999999</v>
      </c>
      <c r="BG53" s="167"/>
      <c r="BH53" s="166">
        <v>-2.2454000000000001</v>
      </c>
      <c r="BI53" s="167"/>
      <c r="BJ53" s="166">
        <v>-5.1885000000000003</v>
      </c>
      <c r="BK53" s="166">
        <v>3.5613999999999999</v>
      </c>
      <c r="BL53" s="166">
        <v>1.6675</v>
      </c>
      <c r="BM53" s="166">
        <v>1.2822</v>
      </c>
      <c r="BN53" s="166">
        <v>-115.7567</v>
      </c>
      <c r="BO53" s="166">
        <v>60.640300000000003</v>
      </c>
      <c r="BP53" s="166">
        <v>60.213000000000001</v>
      </c>
      <c r="BQ53" s="166">
        <v>-48.9544</v>
      </c>
      <c r="BR53" s="166">
        <v>-154.351</v>
      </c>
      <c r="BS53" s="167"/>
      <c r="BT53" s="167"/>
      <c r="BU53" s="167"/>
      <c r="BV53" s="166">
        <v>24.39</v>
      </c>
      <c r="BW53" s="166">
        <v>12.47</v>
      </c>
      <c r="BX53" s="166">
        <v>9.1199999999999992</v>
      </c>
      <c r="BY53" s="166">
        <v>-5.53</v>
      </c>
      <c r="BZ53" s="166">
        <v>9.14</v>
      </c>
      <c r="CA53" s="166">
        <v>-3.7465999999999999</v>
      </c>
      <c r="CB53" s="166">
        <v>-3.7465999999999999</v>
      </c>
      <c r="CC53" s="166">
        <v>11.8977</v>
      </c>
      <c r="CD53" s="166">
        <v>9.5302000000000007</v>
      </c>
      <c r="CE53" s="167"/>
      <c r="CF53" s="166">
        <v>-14.9636</v>
      </c>
      <c r="CG53" s="166">
        <v>-14.9587</v>
      </c>
      <c r="CH53" s="166">
        <v>-5.2660999999999998</v>
      </c>
      <c r="CI53" s="166">
        <v>11.2232</v>
      </c>
      <c r="CJ53" s="167"/>
      <c r="CK53" s="167"/>
      <c r="CL53" s="167"/>
      <c r="CM53" s="166">
        <v>-22</v>
      </c>
      <c r="CN53" s="166">
        <v>-3.83</v>
      </c>
      <c r="CO53" s="166">
        <v>31.585899999999999</v>
      </c>
      <c r="CP53" s="166">
        <v>31.331099999999999</v>
      </c>
      <c r="CQ53" s="166">
        <v>30.708100000000002</v>
      </c>
      <c r="CR53" s="166">
        <v>41.270299999999999</v>
      </c>
      <c r="CS53" s="166">
        <v>41.673299999999998</v>
      </c>
      <c r="CT53" s="166">
        <v>-18.6813</v>
      </c>
      <c r="CU53" s="166">
        <v>-34.987699999999997</v>
      </c>
      <c r="CV53" s="166">
        <v>-15.6287</v>
      </c>
      <c r="CW53" s="166">
        <v>3.8216000000000001</v>
      </c>
      <c r="CX53" s="166">
        <v>41.7</v>
      </c>
      <c r="CY53" s="166">
        <v>29.91</v>
      </c>
      <c r="CZ53" s="166">
        <v>-14.375</v>
      </c>
      <c r="DA53" s="166">
        <v>-14.2578</v>
      </c>
      <c r="DB53" s="166">
        <v>10.897600000000001</v>
      </c>
      <c r="DC53" s="167"/>
      <c r="DD53" s="166">
        <v>-13.121600000000001</v>
      </c>
      <c r="DE53" s="166">
        <v>-12.247</v>
      </c>
      <c r="DF53" s="166">
        <v>17.511199999999999</v>
      </c>
      <c r="DG53" s="167"/>
      <c r="DH53" s="166">
        <v>-4.6932999999999998</v>
      </c>
      <c r="DI53" s="166">
        <v>-31</v>
      </c>
      <c r="DJ53" s="166">
        <v>-28.7</v>
      </c>
      <c r="DK53" s="166">
        <v>-5.6067</v>
      </c>
      <c r="DL53" s="166">
        <v>3.5590000000000002</v>
      </c>
      <c r="DM53" s="166">
        <v>14.199299999999999</v>
      </c>
      <c r="DN53" s="166">
        <v>12.251899999999999</v>
      </c>
      <c r="DO53" s="166">
        <v>4.04</v>
      </c>
      <c r="DP53" s="166">
        <v>-3.82</v>
      </c>
      <c r="DQ53" s="166">
        <v>12.586</v>
      </c>
      <c r="DR53" s="166">
        <v>-17.881</v>
      </c>
      <c r="DS53" s="166">
        <v>-8.24</v>
      </c>
      <c r="DT53" s="166">
        <v>-8.31</v>
      </c>
      <c r="DU53" s="166">
        <v>26.75</v>
      </c>
      <c r="DV53" s="166">
        <v>-46.31</v>
      </c>
      <c r="DW53" s="166">
        <v>-16.654499999999999</v>
      </c>
      <c r="DX53" s="166">
        <v>-8.6</v>
      </c>
      <c r="DY53" s="166">
        <v>-18.004899999999999</v>
      </c>
      <c r="DZ53" s="166">
        <v>-17.2636</v>
      </c>
      <c r="EA53" s="166">
        <v>14.9732</v>
      </c>
      <c r="EB53" s="166">
        <v>-7.7019000000000002</v>
      </c>
      <c r="EC53" s="166">
        <v>-16.732500000000002</v>
      </c>
      <c r="ED53" s="166">
        <v>-15.910399999999999</v>
      </c>
      <c r="EE53" s="166">
        <v>-10.696999999999999</v>
      </c>
      <c r="EF53" s="166">
        <v>-18.915199999999999</v>
      </c>
      <c r="EG53" s="166">
        <v>-13.569000000000001</v>
      </c>
      <c r="EH53" s="166">
        <v>-42.610500000000002</v>
      </c>
      <c r="EI53" s="166">
        <v>10.7584</v>
      </c>
      <c r="EJ53" s="167"/>
      <c r="EK53" s="166">
        <v>-11.9428</v>
      </c>
      <c r="EL53" s="166">
        <v>-11.683999999999999</v>
      </c>
      <c r="EM53" s="166">
        <v>10.7098</v>
      </c>
      <c r="EN53" s="166">
        <v>-12.5467</v>
      </c>
      <c r="EO53" s="166">
        <v>-10.5459</v>
      </c>
      <c r="EP53" s="166">
        <v>-10.244</v>
      </c>
      <c r="EQ53" s="166">
        <v>-16.101600000000001</v>
      </c>
      <c r="ER53" s="166">
        <v>-16.073699999999999</v>
      </c>
      <c r="ES53" s="166">
        <v>1.8874</v>
      </c>
      <c r="ET53" s="167"/>
      <c r="EU53" s="166">
        <v>-5.88</v>
      </c>
      <c r="EV53" s="166">
        <v>0.3</v>
      </c>
      <c r="EW53" s="166">
        <v>4.4743000000000004</v>
      </c>
      <c r="EX53" s="166">
        <v>-21.316099999999999</v>
      </c>
      <c r="EY53" s="166">
        <v>-17.346900000000002</v>
      </c>
      <c r="EZ53" s="166">
        <v>-11.654400000000001</v>
      </c>
      <c r="FA53" s="166">
        <v>7.9852999999999996</v>
      </c>
      <c r="FB53" s="166">
        <v>3.5956999999999999</v>
      </c>
      <c r="FC53" s="166">
        <v>-16.670999999999999</v>
      </c>
      <c r="FD53" s="166">
        <v>5.2202000000000002</v>
      </c>
      <c r="FE53" s="166">
        <v>4.9093999999999998</v>
      </c>
      <c r="FF53" s="167"/>
      <c r="FG53" s="166">
        <v>0</v>
      </c>
      <c r="FH53" s="166">
        <v>0</v>
      </c>
      <c r="FI53" s="166">
        <v>0</v>
      </c>
      <c r="FJ53" s="166">
        <v>-4.6887999999999996</v>
      </c>
      <c r="FK53" s="166">
        <v>-5.5260999999999996</v>
      </c>
      <c r="FL53" s="166">
        <v>23.7788</v>
      </c>
      <c r="FM53" s="166">
        <v>3.7444999999999999</v>
      </c>
      <c r="FN53" s="166">
        <v>3.5186000000000002</v>
      </c>
      <c r="FO53" s="166">
        <v>30.9239</v>
      </c>
      <c r="FP53" s="166">
        <v>41.949800000000003</v>
      </c>
      <c r="FQ53" s="166">
        <v>19.010300000000001</v>
      </c>
      <c r="FR53" s="166">
        <v>-15.27</v>
      </c>
      <c r="FS53" s="166">
        <v>-2.3140000000000001</v>
      </c>
      <c r="FT53" s="166">
        <v>0.21809999999999999</v>
      </c>
      <c r="FU53" s="166">
        <v>1.2</v>
      </c>
      <c r="FV53" s="166">
        <v>-0.51</v>
      </c>
      <c r="FW53" s="166">
        <v>-18.527200000000001</v>
      </c>
      <c r="FX53" s="167"/>
      <c r="FY53" s="166">
        <v>6.9859999999999998</v>
      </c>
      <c r="FZ53" s="166">
        <v>0.61299999999999999</v>
      </c>
      <c r="GA53" s="167"/>
      <c r="GB53" s="166">
        <v>31.53</v>
      </c>
      <c r="GC53" s="166">
        <v>-45.758699999999997</v>
      </c>
      <c r="GD53" s="166">
        <v>-35.769100000000002</v>
      </c>
      <c r="GE53" s="166">
        <v>-1.05</v>
      </c>
      <c r="GF53" s="166">
        <v>28.844200000000001</v>
      </c>
      <c r="GG53" s="167"/>
      <c r="GH53" s="166">
        <v>16.736499999999999</v>
      </c>
      <c r="GI53" s="166">
        <v>-2.6034000000000002</v>
      </c>
      <c r="GJ53" s="166">
        <v>-2.5771999999999999</v>
      </c>
      <c r="GK53" s="166">
        <v>2.6198000000000001</v>
      </c>
      <c r="GL53" s="167"/>
      <c r="GM53" s="167"/>
      <c r="GN53" s="166">
        <v>-10.7263</v>
      </c>
      <c r="GO53" s="166">
        <v>-23.6203</v>
      </c>
      <c r="GP53" s="166">
        <v>10.505699999999999</v>
      </c>
      <c r="GQ53" s="166">
        <v>-17.198399999999999</v>
      </c>
      <c r="GR53" s="166">
        <v>5.3014999999999999</v>
      </c>
      <c r="GS53" s="166">
        <v>4.5811999999999999</v>
      </c>
      <c r="GT53" s="166">
        <v>170.1497</v>
      </c>
      <c r="GU53" s="166">
        <v>-1.7415</v>
      </c>
      <c r="GV53" s="166">
        <v>-11.9329</v>
      </c>
      <c r="GW53" s="166">
        <v>10.304500000000001</v>
      </c>
      <c r="GX53" s="166">
        <v>1.7924</v>
      </c>
      <c r="GY53" s="166">
        <v>7.7145000000000001</v>
      </c>
      <c r="GZ53" s="166">
        <v>7.8480999999999996</v>
      </c>
      <c r="HA53" s="167"/>
      <c r="HB53" s="166">
        <v>-2.698</v>
      </c>
      <c r="HC53" s="166">
        <v>0</v>
      </c>
      <c r="HD53" s="166">
        <v>0</v>
      </c>
      <c r="HE53" s="166">
        <v>3.9460000000000002</v>
      </c>
      <c r="HF53" s="166">
        <v>62.126600000000003</v>
      </c>
      <c r="HG53" s="166">
        <v>27.1252</v>
      </c>
      <c r="HH53" s="166">
        <v>119.886</v>
      </c>
      <c r="HI53" s="166">
        <v>-6.8010000000000002</v>
      </c>
      <c r="HJ53" s="166">
        <v>43.121400000000001</v>
      </c>
      <c r="HK53" s="166">
        <v>0</v>
      </c>
      <c r="HL53" s="167"/>
      <c r="HM53" s="167"/>
      <c r="HN53" s="166">
        <v>0</v>
      </c>
      <c r="HO53" s="167"/>
      <c r="HP53" s="167"/>
      <c r="HQ53" s="166">
        <v>-12.633100000000001</v>
      </c>
      <c r="HR53" s="166">
        <v>-12.017899999999999</v>
      </c>
      <c r="HS53" s="166">
        <v>-15.0603</v>
      </c>
      <c r="HT53" s="166">
        <v>-15.484500000000001</v>
      </c>
      <c r="HU53" s="166">
        <v>7.35</v>
      </c>
      <c r="HV53" s="166">
        <v>7.87</v>
      </c>
      <c r="HW53" s="166">
        <v>-25.1</v>
      </c>
      <c r="HX53" s="166">
        <v>-25.2</v>
      </c>
      <c r="HY53" s="166">
        <v>0.1767</v>
      </c>
      <c r="HZ53" s="166">
        <v>-3.04</v>
      </c>
      <c r="IA53" s="166">
        <v>50.665399999999998</v>
      </c>
      <c r="IB53" s="166">
        <v>20.8322</v>
      </c>
      <c r="IC53" s="166">
        <v>20.7119</v>
      </c>
      <c r="ID53" s="166">
        <v>-17.8</v>
      </c>
      <c r="IE53" s="166">
        <v>-26.6</v>
      </c>
      <c r="IF53" s="166">
        <v>-2</v>
      </c>
      <c r="IG53" s="166">
        <v>-2.5</v>
      </c>
      <c r="IH53" s="167"/>
      <c r="II53" s="167"/>
      <c r="IJ53" s="166">
        <v>-126.6109</v>
      </c>
      <c r="IK53" s="166">
        <v>-34.477899999999998</v>
      </c>
      <c r="IL53" s="166">
        <v>-235.60249999999999</v>
      </c>
      <c r="IM53" s="166">
        <v>12.5199</v>
      </c>
      <c r="IN53" s="166">
        <v>-36.148200000000003</v>
      </c>
      <c r="IO53" s="166">
        <v>61.699800000000003</v>
      </c>
      <c r="IP53" s="166">
        <v>94.096299999999999</v>
      </c>
      <c r="IQ53" s="166">
        <v>50.731000000000002</v>
      </c>
      <c r="IR53" s="166">
        <v>166.87090000000001</v>
      </c>
      <c r="IS53" s="166">
        <v>5.907</v>
      </c>
      <c r="IT53" s="166">
        <v>26.2593</v>
      </c>
      <c r="IU53" s="166">
        <v>24.615300000000001</v>
      </c>
      <c r="IV53" s="166">
        <v>57.131700000000002</v>
      </c>
      <c r="IW53" s="166">
        <v>176.5283</v>
      </c>
      <c r="IX53" s="166">
        <v>-261.99630000000002</v>
      </c>
      <c r="IY53" s="166">
        <v>52.169899999999998</v>
      </c>
      <c r="IZ53" s="166">
        <v>-42.669800000000002</v>
      </c>
      <c r="JA53" s="166">
        <v>-1.4759</v>
      </c>
      <c r="JB53" s="166">
        <v>2.0619999999999998</v>
      </c>
      <c r="JC53" s="166">
        <v>-5.28</v>
      </c>
      <c r="JD53" s="166">
        <v>-1.9179999999999999</v>
      </c>
      <c r="JE53" s="166">
        <v>-1.921</v>
      </c>
      <c r="JF53" s="166">
        <v>-0.08</v>
      </c>
      <c r="JG53" s="166">
        <v>4</v>
      </c>
      <c r="JH53" s="166">
        <v>-3.8673999999999999</v>
      </c>
      <c r="JI53" s="166">
        <v>-9.8131000000000004</v>
      </c>
      <c r="JJ53" s="166">
        <v>4.9821</v>
      </c>
      <c r="JK53" s="166">
        <v>1.9638</v>
      </c>
      <c r="JL53" s="166">
        <v>4</v>
      </c>
      <c r="JM53" s="166">
        <v>1.65</v>
      </c>
      <c r="JN53" s="166">
        <v>1.208</v>
      </c>
      <c r="JO53" s="167"/>
      <c r="JP53" s="167"/>
      <c r="JQ53" s="166">
        <v>3.4679000000000002</v>
      </c>
      <c r="JR53" s="166">
        <v>3.1720999999999999</v>
      </c>
      <c r="JS53" s="166">
        <v>3.1133000000000002</v>
      </c>
      <c r="JT53" s="167"/>
      <c r="JU53" s="166">
        <v>12.7</v>
      </c>
      <c r="JV53" s="166">
        <v>10.1335</v>
      </c>
      <c r="JW53" s="166">
        <v>0.27</v>
      </c>
      <c r="JX53" s="167"/>
      <c r="JY53" s="166">
        <v>-18.882100000000001</v>
      </c>
      <c r="JZ53" s="166">
        <v>-7.7299999999999994E-2</v>
      </c>
      <c r="KA53" s="166">
        <v>-20.656199999999998</v>
      </c>
      <c r="KB53" s="166">
        <v>-14.594099999999999</v>
      </c>
      <c r="KC53" s="166">
        <v>-3.2227999999999999</v>
      </c>
      <c r="KD53" s="166">
        <v>-23.207000000000001</v>
      </c>
      <c r="KE53" s="166">
        <v>-3.6427999999999998</v>
      </c>
      <c r="KF53" s="166">
        <v>-5.7</v>
      </c>
      <c r="KG53" s="166">
        <v>-7.9</v>
      </c>
      <c r="KH53" s="166">
        <v>119.9143</v>
      </c>
      <c r="KI53" s="166">
        <v>-106.7808</v>
      </c>
    </row>
    <row r="54" spans="1:295" ht="18" customHeight="1" x14ac:dyDescent="0.3">
      <c r="A54" s="162" t="s">
        <v>64</v>
      </c>
      <c r="B54" s="162" t="s">
        <v>890</v>
      </c>
      <c r="C54" s="166">
        <v>0</v>
      </c>
      <c r="D54" s="166">
        <v>-1.1587000000000001</v>
      </c>
      <c r="E54" s="167"/>
      <c r="F54" s="166">
        <v>6.8682999999999996</v>
      </c>
      <c r="G54" s="166">
        <v>12.387</v>
      </c>
      <c r="H54" s="167"/>
      <c r="I54" s="166">
        <v>4.4494999999999996</v>
      </c>
      <c r="J54" s="167"/>
      <c r="K54" s="166">
        <v>16.772500000000001</v>
      </c>
      <c r="L54" s="166">
        <v>6.6978</v>
      </c>
      <c r="M54" s="166">
        <v>6.3657000000000004</v>
      </c>
      <c r="N54" s="166">
        <v>-19.98</v>
      </c>
      <c r="O54" s="166">
        <v>-24.2</v>
      </c>
      <c r="P54" s="166">
        <v>0</v>
      </c>
      <c r="Q54" s="167"/>
      <c r="R54" s="167"/>
      <c r="S54" s="166">
        <v>4.0202999999999998</v>
      </c>
      <c r="T54" s="166">
        <v>-5.0343</v>
      </c>
      <c r="U54" s="166">
        <v>4.5785999999999998</v>
      </c>
      <c r="V54" s="166">
        <v>4.4966999999999997</v>
      </c>
      <c r="W54" s="166">
        <v>8.0192999999999994</v>
      </c>
      <c r="X54" s="166">
        <v>2.7917999999999998</v>
      </c>
      <c r="Y54" s="166">
        <v>8.5099999999999995E-2</v>
      </c>
      <c r="Z54" s="166">
        <v>2.1191</v>
      </c>
      <c r="AA54" s="167"/>
      <c r="AB54" s="166">
        <v>-1.2254</v>
      </c>
      <c r="AC54" s="166">
        <v>0.13300000000000001</v>
      </c>
      <c r="AD54" s="166">
        <v>0.151</v>
      </c>
      <c r="AE54" s="166">
        <v>3.0329999999999999</v>
      </c>
      <c r="AF54" s="166">
        <v>-2.2200000000000002</v>
      </c>
      <c r="AG54" s="166">
        <v>-8.8000000000000007</v>
      </c>
      <c r="AH54" s="166">
        <v>-1.18</v>
      </c>
      <c r="AI54" s="166">
        <v>0.23499999999999999</v>
      </c>
      <c r="AJ54" s="167"/>
      <c r="AK54" s="166">
        <v>-7.75</v>
      </c>
      <c r="AL54" s="167"/>
      <c r="AM54" s="166">
        <v>-13.78</v>
      </c>
      <c r="AN54" s="166">
        <v>-13.85</v>
      </c>
      <c r="AO54" s="166">
        <v>6.056</v>
      </c>
      <c r="AP54" s="166">
        <v>3.4752000000000001</v>
      </c>
      <c r="AQ54" s="166">
        <v>13.9467</v>
      </c>
      <c r="AR54" s="166">
        <v>18.2395</v>
      </c>
      <c r="AS54" s="166">
        <v>-20.049600000000002</v>
      </c>
      <c r="AT54" s="166">
        <v>-10.2918</v>
      </c>
      <c r="AU54" s="167"/>
      <c r="AV54" s="166">
        <v>0.1825</v>
      </c>
      <c r="AW54" s="166">
        <v>-1.38E-2</v>
      </c>
      <c r="AX54" s="166">
        <v>-22.677099999999999</v>
      </c>
      <c r="AY54" s="167"/>
      <c r="AZ54" s="166">
        <v>27.079499999999999</v>
      </c>
      <c r="BA54" s="166">
        <v>28.9575</v>
      </c>
      <c r="BB54" s="166">
        <v>-31.4145</v>
      </c>
      <c r="BC54" s="166">
        <v>13.2529</v>
      </c>
      <c r="BD54" s="166">
        <v>-4.4000000000000004</v>
      </c>
      <c r="BE54" s="166">
        <v>-4.4000000000000004</v>
      </c>
      <c r="BF54" s="166">
        <v>-15.977499999999999</v>
      </c>
      <c r="BG54" s="166">
        <v>-34.817300000000003</v>
      </c>
      <c r="BH54" s="166">
        <v>-2.1880999999999999</v>
      </c>
      <c r="BI54" s="167"/>
      <c r="BJ54" s="166">
        <v>-6.2732000000000001</v>
      </c>
      <c r="BK54" s="166">
        <v>2.0789</v>
      </c>
      <c r="BL54" s="166">
        <v>0</v>
      </c>
      <c r="BM54" s="166">
        <v>0.59660000000000002</v>
      </c>
      <c r="BN54" s="166">
        <v>-79.836399999999998</v>
      </c>
      <c r="BO54" s="166">
        <v>27.466699999999999</v>
      </c>
      <c r="BP54" s="166">
        <v>27.558199999999999</v>
      </c>
      <c r="BQ54" s="166">
        <v>-43.669199999999996</v>
      </c>
      <c r="BR54" s="166">
        <v>-184.98349999999999</v>
      </c>
      <c r="BS54" s="167"/>
      <c r="BT54" s="167"/>
      <c r="BU54" s="167"/>
      <c r="BV54" s="166">
        <v>21.466000000000001</v>
      </c>
      <c r="BW54" s="166">
        <v>12.9</v>
      </c>
      <c r="BX54" s="166">
        <v>8.8699999999999992</v>
      </c>
      <c r="BY54" s="166">
        <v>-6.45</v>
      </c>
      <c r="BZ54" s="166">
        <v>9.39</v>
      </c>
      <c r="CA54" s="166">
        <v>-4.4164000000000003</v>
      </c>
      <c r="CB54" s="166">
        <v>-4.1485000000000003</v>
      </c>
      <c r="CC54" s="166">
        <v>11.8757</v>
      </c>
      <c r="CD54" s="166">
        <v>9.9029000000000007</v>
      </c>
      <c r="CE54" s="167"/>
      <c r="CF54" s="166">
        <v>-23.744299999999999</v>
      </c>
      <c r="CG54" s="166">
        <v>-23.353100000000001</v>
      </c>
      <c r="CH54" s="166">
        <v>-6.4583000000000004</v>
      </c>
      <c r="CI54" s="166">
        <v>7.7960000000000003</v>
      </c>
      <c r="CJ54" s="167"/>
      <c r="CK54" s="167"/>
      <c r="CL54" s="167"/>
      <c r="CM54" s="166">
        <v>-13.7</v>
      </c>
      <c r="CN54" s="166">
        <v>-3.32</v>
      </c>
      <c r="CO54" s="166">
        <v>26.329699999999999</v>
      </c>
      <c r="CP54" s="166">
        <v>26.032699999999998</v>
      </c>
      <c r="CQ54" s="166">
        <v>25.369800000000001</v>
      </c>
      <c r="CR54" s="166">
        <v>25.4146</v>
      </c>
      <c r="CS54" s="166">
        <v>25.540800000000001</v>
      </c>
      <c r="CT54" s="166">
        <v>-18.919799999999999</v>
      </c>
      <c r="CU54" s="166">
        <v>-16.077200000000001</v>
      </c>
      <c r="CV54" s="166">
        <v>-17.436</v>
      </c>
      <c r="CW54" s="166">
        <v>3.3586999999999998</v>
      </c>
      <c r="CX54" s="166">
        <v>39.24</v>
      </c>
      <c r="CY54" s="166">
        <v>31.06</v>
      </c>
      <c r="CZ54" s="166">
        <v>-2.8125</v>
      </c>
      <c r="DA54" s="166">
        <v>-3.4180000000000001</v>
      </c>
      <c r="DB54" s="166">
        <v>10.1309</v>
      </c>
      <c r="DC54" s="167"/>
      <c r="DD54" s="166">
        <v>-9.1524999999999999</v>
      </c>
      <c r="DE54" s="166">
        <v>-8.5927000000000007</v>
      </c>
      <c r="DF54" s="166">
        <v>11.668799999999999</v>
      </c>
      <c r="DG54" s="167"/>
      <c r="DH54" s="166">
        <v>-4.4330999999999996</v>
      </c>
      <c r="DI54" s="166">
        <v>-17.8</v>
      </c>
      <c r="DJ54" s="166">
        <v>-17.899999999999999</v>
      </c>
      <c r="DK54" s="166">
        <v>-5.0659000000000001</v>
      </c>
      <c r="DL54" s="166">
        <v>1.8758999999999999</v>
      </c>
      <c r="DM54" s="166">
        <v>13.883800000000001</v>
      </c>
      <c r="DN54" s="166">
        <v>10.210900000000001</v>
      </c>
      <c r="DO54" s="166">
        <v>2.52</v>
      </c>
      <c r="DP54" s="166">
        <v>-3.82</v>
      </c>
      <c r="DQ54" s="166">
        <v>12.7255</v>
      </c>
      <c r="DR54" s="166">
        <v>-12.9057</v>
      </c>
      <c r="DS54" s="166">
        <v>-9.86</v>
      </c>
      <c r="DT54" s="166">
        <v>-10.07</v>
      </c>
      <c r="DU54" s="166">
        <v>28.07</v>
      </c>
      <c r="DV54" s="166">
        <v>-22.05</v>
      </c>
      <c r="DW54" s="166">
        <v>-12.6182</v>
      </c>
      <c r="DX54" s="166">
        <v>-6.6090999999999998</v>
      </c>
      <c r="DY54" s="166">
        <v>-18.2241</v>
      </c>
      <c r="DZ54" s="166">
        <v>-17.809100000000001</v>
      </c>
      <c r="EA54" s="166">
        <v>21.082799999999999</v>
      </c>
      <c r="EB54" s="166">
        <v>-3.6113</v>
      </c>
      <c r="EC54" s="166">
        <v>-11.2872</v>
      </c>
      <c r="ED54" s="166">
        <v>-10.930199999999999</v>
      </c>
      <c r="EE54" s="166">
        <v>-9.6</v>
      </c>
      <c r="EF54" s="166">
        <v>-15.9312</v>
      </c>
      <c r="EG54" s="166">
        <v>-13.237</v>
      </c>
      <c r="EH54" s="166">
        <v>-49.273200000000003</v>
      </c>
      <c r="EI54" s="166">
        <v>13.0937</v>
      </c>
      <c r="EJ54" s="167"/>
      <c r="EK54" s="166">
        <v>-11.2669</v>
      </c>
      <c r="EL54" s="166">
        <v>-10.833399999999999</v>
      </c>
      <c r="EM54" s="166">
        <v>0</v>
      </c>
      <c r="EN54" s="166">
        <v>-14.580500000000001</v>
      </c>
      <c r="EO54" s="166">
        <v>-14.216100000000001</v>
      </c>
      <c r="EP54" s="166">
        <v>10.256</v>
      </c>
      <c r="EQ54" s="166">
        <v>-15.8347</v>
      </c>
      <c r="ER54" s="166">
        <v>-15.5357</v>
      </c>
      <c r="ES54" s="166">
        <v>-0.2359</v>
      </c>
      <c r="ET54" s="167"/>
      <c r="EU54" s="166">
        <v>-13.25</v>
      </c>
      <c r="EV54" s="166">
        <v>-0.5</v>
      </c>
      <c r="EW54" s="166">
        <v>4.1180000000000003</v>
      </c>
      <c r="EX54" s="166">
        <v>-24.838100000000001</v>
      </c>
      <c r="EY54" s="166">
        <v>-17.149100000000001</v>
      </c>
      <c r="EZ54" s="166">
        <v>-11.676600000000001</v>
      </c>
      <c r="FA54" s="166">
        <v>8.3458000000000006</v>
      </c>
      <c r="FB54" s="166">
        <v>1.0421</v>
      </c>
      <c r="FC54" s="166">
        <v>-11.420999999999999</v>
      </c>
      <c r="FD54" s="166">
        <v>5.3236999999999997</v>
      </c>
      <c r="FE54" s="166">
        <v>5.1439000000000004</v>
      </c>
      <c r="FF54" s="167"/>
      <c r="FG54" s="166">
        <v>0</v>
      </c>
      <c r="FH54" s="166">
        <v>0</v>
      </c>
      <c r="FI54" s="166">
        <v>0</v>
      </c>
      <c r="FJ54" s="166">
        <v>-5.0236999999999998</v>
      </c>
      <c r="FK54" s="166">
        <v>-5.1910999999999996</v>
      </c>
      <c r="FL54" s="166">
        <v>24.448599999999999</v>
      </c>
      <c r="FM54" s="166">
        <v>4.2605000000000004</v>
      </c>
      <c r="FN54" s="166">
        <v>4.3414999999999999</v>
      </c>
      <c r="FO54" s="166">
        <v>31.352599999999999</v>
      </c>
      <c r="FP54" s="166">
        <v>41.7074</v>
      </c>
      <c r="FQ54" s="166">
        <v>18.2242</v>
      </c>
      <c r="FR54" s="166">
        <v>-15.33</v>
      </c>
      <c r="FS54" s="166">
        <v>-2.1859000000000002</v>
      </c>
      <c r="FT54" s="166">
        <v>0.23549999999999999</v>
      </c>
      <c r="FU54" s="166">
        <v>1.37</v>
      </c>
      <c r="FV54" s="166">
        <v>-0.56000000000000005</v>
      </c>
      <c r="FW54" s="166">
        <v>-18.433199999999999</v>
      </c>
      <c r="FX54" s="167"/>
      <c r="FY54" s="166">
        <v>6.952</v>
      </c>
      <c r="FZ54" s="166">
        <v>0.78</v>
      </c>
      <c r="GA54" s="167"/>
      <c r="GB54" s="166">
        <v>30.29</v>
      </c>
      <c r="GC54" s="166">
        <v>-45.113100000000003</v>
      </c>
      <c r="GD54" s="166">
        <v>-35.187800000000003</v>
      </c>
      <c r="GE54" s="166">
        <v>-1.22</v>
      </c>
      <c r="GF54" s="166">
        <v>26.8263</v>
      </c>
      <c r="GG54" s="167"/>
      <c r="GH54" s="166">
        <v>16.247</v>
      </c>
      <c r="GI54" s="166">
        <v>-1.9149</v>
      </c>
      <c r="GJ54" s="166">
        <v>-1.8686</v>
      </c>
      <c r="GK54" s="166">
        <v>2.4321999999999999</v>
      </c>
      <c r="GL54" s="166">
        <v>7.4300000000000005E-2</v>
      </c>
      <c r="GM54" s="167"/>
      <c r="GN54" s="166">
        <v>-9.8382000000000005</v>
      </c>
      <c r="GO54" s="166">
        <v>-29.543700000000001</v>
      </c>
      <c r="GP54" s="166">
        <v>11.099299999999999</v>
      </c>
      <c r="GQ54" s="166">
        <v>-17.645600000000002</v>
      </c>
      <c r="GR54" s="166">
        <v>6.4950000000000001</v>
      </c>
      <c r="GS54" s="166">
        <v>6.1528999999999998</v>
      </c>
      <c r="GT54" s="166">
        <v>161.16550000000001</v>
      </c>
      <c r="GU54" s="166">
        <v>-2.7858000000000001</v>
      </c>
      <c r="GV54" s="166">
        <v>-12.6706</v>
      </c>
      <c r="GW54" s="166">
        <v>11.6793</v>
      </c>
      <c r="GX54" s="166">
        <v>1.9229000000000001</v>
      </c>
      <c r="GY54" s="166">
        <v>7.2961</v>
      </c>
      <c r="GZ54" s="166">
        <v>7.4367999999999999</v>
      </c>
      <c r="HA54" s="166">
        <v>1.3515999999999999</v>
      </c>
      <c r="HB54" s="166">
        <v>-2.7863000000000002</v>
      </c>
      <c r="HC54" s="166">
        <v>0</v>
      </c>
      <c r="HD54" s="166">
        <v>-2.5099999999999998</v>
      </c>
      <c r="HE54" s="166">
        <v>5.0854999999999997</v>
      </c>
      <c r="HF54" s="166">
        <v>66.721299999999999</v>
      </c>
      <c r="HG54" s="166">
        <v>19.872</v>
      </c>
      <c r="HH54" s="166">
        <v>122.46980000000001</v>
      </c>
      <c r="HI54" s="166">
        <v>-6.3968999999999996</v>
      </c>
      <c r="HJ54" s="166">
        <v>43.868299999999998</v>
      </c>
      <c r="HK54" s="167"/>
      <c r="HL54" s="167"/>
      <c r="HM54" s="166">
        <v>0</v>
      </c>
      <c r="HN54" s="166">
        <v>0</v>
      </c>
      <c r="HO54" s="167"/>
      <c r="HP54" s="167"/>
      <c r="HQ54" s="166">
        <v>-14.248100000000001</v>
      </c>
      <c r="HR54" s="166">
        <v>-13.588900000000001</v>
      </c>
      <c r="HS54" s="166">
        <v>-14.033799999999999</v>
      </c>
      <c r="HT54" s="166">
        <v>-14.1637</v>
      </c>
      <c r="HU54" s="166">
        <v>7.89</v>
      </c>
      <c r="HV54" s="166">
        <v>8.0500000000000007</v>
      </c>
      <c r="HW54" s="166">
        <v>-23.8</v>
      </c>
      <c r="HX54" s="166">
        <v>-24.2</v>
      </c>
      <c r="HY54" s="166">
        <v>0.21149999999999999</v>
      </c>
      <c r="HZ54" s="166">
        <v>-4.4800000000000004</v>
      </c>
      <c r="IA54" s="166">
        <v>57.005000000000003</v>
      </c>
      <c r="IB54" s="166">
        <v>18.849</v>
      </c>
      <c r="IC54" s="166">
        <v>18.580300000000001</v>
      </c>
      <c r="ID54" s="166">
        <v>-18.2</v>
      </c>
      <c r="IE54" s="166">
        <v>-27.8</v>
      </c>
      <c r="IF54" s="166">
        <v>-1.1000000000000001</v>
      </c>
      <c r="IG54" s="166">
        <v>-1.7</v>
      </c>
      <c r="IH54" s="166">
        <v>-17.765699999999999</v>
      </c>
      <c r="II54" s="166">
        <v>-17.713999999999999</v>
      </c>
      <c r="IJ54" s="166">
        <v>-127.75069999999999</v>
      </c>
      <c r="IK54" s="166">
        <v>-36.340200000000003</v>
      </c>
      <c r="IL54" s="166">
        <v>-234.24080000000001</v>
      </c>
      <c r="IM54" s="166">
        <v>13.0466</v>
      </c>
      <c r="IN54" s="166">
        <v>-36.077199999999998</v>
      </c>
      <c r="IO54" s="166">
        <v>59.2667</v>
      </c>
      <c r="IP54" s="166">
        <v>95.284400000000005</v>
      </c>
      <c r="IQ54" s="166">
        <v>55.344799999999999</v>
      </c>
      <c r="IR54" s="166">
        <v>168.09010000000001</v>
      </c>
      <c r="IS54" s="166">
        <v>3.7583000000000002</v>
      </c>
      <c r="IT54" s="166">
        <v>27.9876</v>
      </c>
      <c r="IU54" s="166">
        <v>25.968599999999999</v>
      </c>
      <c r="IV54" s="166">
        <v>50.688099999999999</v>
      </c>
      <c r="IW54" s="166">
        <v>174.22710000000001</v>
      </c>
      <c r="IX54" s="166">
        <v>-265.40210000000002</v>
      </c>
      <c r="IY54" s="166">
        <v>47.844099999999997</v>
      </c>
      <c r="IZ54" s="166">
        <v>-38.905999999999999</v>
      </c>
      <c r="JA54" s="166">
        <v>-1.2879</v>
      </c>
      <c r="JB54" s="166">
        <v>2.38</v>
      </c>
      <c r="JC54" s="166">
        <v>-4.32</v>
      </c>
      <c r="JD54" s="166">
        <v>-1.498</v>
      </c>
      <c r="JE54" s="166">
        <v>-1.4890000000000001</v>
      </c>
      <c r="JF54" s="166">
        <v>-0.64</v>
      </c>
      <c r="JG54" s="166">
        <v>4.08</v>
      </c>
      <c r="JH54" s="166">
        <v>-3.6993999999999998</v>
      </c>
      <c r="JI54" s="166">
        <v>-9.8436000000000003</v>
      </c>
      <c r="JJ54" s="166">
        <v>5.391</v>
      </c>
      <c r="JK54" s="166">
        <v>1.4359</v>
      </c>
      <c r="JL54" s="166">
        <v>4.8</v>
      </c>
      <c r="JM54" s="166">
        <v>1.6739999999999999</v>
      </c>
      <c r="JN54" s="166">
        <v>2.0510000000000002</v>
      </c>
      <c r="JO54" s="167"/>
      <c r="JP54" s="167"/>
      <c r="JQ54" s="166">
        <v>4.9023000000000003</v>
      </c>
      <c r="JR54" s="166">
        <v>4.55</v>
      </c>
      <c r="JS54" s="166">
        <v>3.1848999999999998</v>
      </c>
      <c r="JT54" s="167"/>
      <c r="JU54" s="166">
        <v>13</v>
      </c>
      <c r="JV54" s="166">
        <v>10.101000000000001</v>
      </c>
      <c r="JW54" s="166">
        <v>0.21</v>
      </c>
      <c r="JX54" s="167"/>
      <c r="JY54" s="166">
        <v>-17.446100000000001</v>
      </c>
      <c r="JZ54" s="166">
        <v>-0.16489999999999999</v>
      </c>
      <c r="KA54" s="166">
        <v>-20.396999999999998</v>
      </c>
      <c r="KB54" s="166">
        <v>-14.9129</v>
      </c>
      <c r="KC54" s="166">
        <v>-2.1873999999999998</v>
      </c>
      <c r="KD54" s="166">
        <v>-22.4544</v>
      </c>
      <c r="KE54" s="166">
        <v>-5.0564999999999998</v>
      </c>
      <c r="KF54" s="166">
        <v>-6.3</v>
      </c>
      <c r="KG54" s="166">
        <v>-8.3000000000000007</v>
      </c>
      <c r="KH54" s="166">
        <v>125.7119</v>
      </c>
      <c r="KI54" s="166">
        <v>-113.08450000000001</v>
      </c>
    </row>
    <row r="55" spans="1:295" ht="18" customHeight="1" x14ac:dyDescent="0.3">
      <c r="A55" s="162" t="s">
        <v>64</v>
      </c>
      <c r="B55" s="162" t="s">
        <v>891</v>
      </c>
      <c r="C55" s="166">
        <v>0</v>
      </c>
      <c r="D55" s="166">
        <v>-1.4116</v>
      </c>
      <c r="E55" s="167"/>
      <c r="F55" s="166">
        <v>5.6414</v>
      </c>
      <c r="G55" s="166">
        <v>12.0534</v>
      </c>
      <c r="H55" s="167"/>
      <c r="I55" s="166">
        <v>4.0145999999999997</v>
      </c>
      <c r="J55" s="167"/>
      <c r="K55" s="166">
        <v>15.718500000000001</v>
      </c>
      <c r="L55" s="166">
        <v>6.2427999999999999</v>
      </c>
      <c r="M55" s="166">
        <v>5.9211</v>
      </c>
      <c r="N55" s="166">
        <v>-11.1</v>
      </c>
      <c r="O55" s="166">
        <v>-24.2</v>
      </c>
      <c r="P55" s="166">
        <v>0</v>
      </c>
      <c r="Q55" s="166">
        <v>1.6559999999999999</v>
      </c>
      <c r="R55" s="166">
        <v>-17.600000000000001</v>
      </c>
      <c r="S55" s="166">
        <v>3.0337999999999998</v>
      </c>
      <c r="T55" s="166">
        <v>-5.2892999999999999</v>
      </c>
      <c r="U55" s="166">
        <v>4.1900000000000004</v>
      </c>
      <c r="V55" s="166">
        <v>4.1920999999999999</v>
      </c>
      <c r="W55" s="166">
        <v>7.4988999999999999</v>
      </c>
      <c r="X55" s="166">
        <v>2.8759000000000001</v>
      </c>
      <c r="Y55" s="166">
        <v>4.8800000000000003E-2</v>
      </c>
      <c r="Z55" s="166">
        <v>2.1242999999999999</v>
      </c>
      <c r="AA55" s="167"/>
      <c r="AB55" s="166">
        <v>-1.1995</v>
      </c>
      <c r="AC55" s="166">
        <v>-0.373</v>
      </c>
      <c r="AD55" s="166">
        <v>-0.32900000000000001</v>
      </c>
      <c r="AE55" s="166">
        <v>3.1389999999999998</v>
      </c>
      <c r="AF55" s="166">
        <v>-8.8800000000000008</v>
      </c>
      <c r="AG55" s="166">
        <v>-8.8000000000000007</v>
      </c>
      <c r="AH55" s="166">
        <v>-1.34</v>
      </c>
      <c r="AI55" s="166">
        <v>0.22800000000000001</v>
      </c>
      <c r="AJ55" s="167"/>
      <c r="AK55" s="166">
        <v>-9.6300000000000008</v>
      </c>
      <c r="AL55" s="167"/>
      <c r="AM55" s="166">
        <v>-12.67</v>
      </c>
      <c r="AN55" s="166">
        <v>-13.04</v>
      </c>
      <c r="AO55" s="166">
        <v>5.9493999999999998</v>
      </c>
      <c r="AP55" s="166">
        <v>3.7039</v>
      </c>
      <c r="AQ55" s="166">
        <v>18.934200000000001</v>
      </c>
      <c r="AR55" s="166">
        <v>21.6311</v>
      </c>
      <c r="AS55" s="166">
        <v>-22.111699999999999</v>
      </c>
      <c r="AT55" s="166">
        <v>-13.1341</v>
      </c>
      <c r="AU55" s="167"/>
      <c r="AV55" s="166">
        <v>6.3567999999999998</v>
      </c>
      <c r="AW55" s="166">
        <v>9.1419999999999995</v>
      </c>
      <c r="AX55" s="166">
        <v>-20.561800000000002</v>
      </c>
      <c r="AY55" s="167"/>
      <c r="AZ55" s="166">
        <v>32.354700000000001</v>
      </c>
      <c r="BA55" s="166">
        <v>33.986199999999997</v>
      </c>
      <c r="BB55" s="166">
        <v>-48.351900000000001</v>
      </c>
      <c r="BC55" s="166">
        <v>12.8751</v>
      </c>
      <c r="BD55" s="166">
        <v>-4.5999999999999996</v>
      </c>
      <c r="BE55" s="166">
        <v>-4.5999999999999996</v>
      </c>
      <c r="BF55" s="166">
        <v>-13.976100000000001</v>
      </c>
      <c r="BG55" s="166">
        <v>-34.537799999999997</v>
      </c>
      <c r="BH55" s="166">
        <v>-2.2111000000000001</v>
      </c>
      <c r="BI55" s="167"/>
      <c r="BJ55" s="166">
        <v>-7.1753999999999998</v>
      </c>
      <c r="BK55" s="166">
        <v>1.7338</v>
      </c>
      <c r="BL55" s="167"/>
      <c r="BM55" s="166">
        <v>0.64929999999999999</v>
      </c>
      <c r="BN55" s="166">
        <v>-77.364400000000003</v>
      </c>
      <c r="BO55" s="166">
        <v>28.9315</v>
      </c>
      <c r="BP55" s="166">
        <v>28.6264</v>
      </c>
      <c r="BQ55" s="166">
        <v>-51.920499999999997</v>
      </c>
      <c r="BR55" s="166">
        <v>-189.02440000000001</v>
      </c>
      <c r="BS55" s="167"/>
      <c r="BT55" s="167"/>
      <c r="BU55" s="167"/>
      <c r="BV55" s="166">
        <v>21.495999999999999</v>
      </c>
      <c r="BW55" s="166">
        <v>12.72</v>
      </c>
      <c r="BX55" s="166">
        <v>8.93</v>
      </c>
      <c r="BY55" s="166">
        <v>-7.02</v>
      </c>
      <c r="BZ55" s="166">
        <v>9.02</v>
      </c>
      <c r="CA55" s="166">
        <v>-3.6126999999999998</v>
      </c>
      <c r="CB55" s="166">
        <v>-3.8805999999999998</v>
      </c>
      <c r="CC55" s="166">
        <v>11.518700000000001</v>
      </c>
      <c r="CD55" s="166">
        <v>10.5786</v>
      </c>
      <c r="CE55" s="167"/>
      <c r="CF55" s="166">
        <v>-21.904900000000001</v>
      </c>
      <c r="CG55" s="166">
        <v>-21.1814</v>
      </c>
      <c r="CH55" s="166">
        <v>-7.8798000000000004</v>
      </c>
      <c r="CI55" s="166">
        <v>11.4155</v>
      </c>
      <c r="CJ55" s="167"/>
      <c r="CK55" s="167"/>
      <c r="CL55" s="167"/>
      <c r="CM55" s="166">
        <v>-21.1</v>
      </c>
      <c r="CN55" s="166">
        <v>-3.29</v>
      </c>
      <c r="CO55" s="166">
        <v>26.208200000000001</v>
      </c>
      <c r="CP55" s="166">
        <v>26.978999999999999</v>
      </c>
      <c r="CQ55" s="166">
        <v>25.2852</v>
      </c>
      <c r="CR55" s="166">
        <v>28.267800000000001</v>
      </c>
      <c r="CS55" s="166">
        <v>27.848700000000001</v>
      </c>
      <c r="CT55" s="166">
        <v>-21.770099999999999</v>
      </c>
      <c r="CU55" s="166">
        <v>-17.4665</v>
      </c>
      <c r="CV55" s="166">
        <v>-19.915900000000001</v>
      </c>
      <c r="CW55" s="166">
        <v>3.0889000000000002</v>
      </c>
      <c r="CX55" s="166">
        <v>37.85</v>
      </c>
      <c r="CY55" s="166">
        <v>29.54</v>
      </c>
      <c r="CZ55" s="166">
        <v>8.5985999999999994</v>
      </c>
      <c r="DA55" s="166">
        <v>7.5225999999999997</v>
      </c>
      <c r="DB55" s="166">
        <v>9.5642999999999994</v>
      </c>
      <c r="DC55" s="167"/>
      <c r="DD55" s="166">
        <v>-12.849600000000001</v>
      </c>
      <c r="DE55" s="166">
        <v>-12.5129</v>
      </c>
      <c r="DF55" s="166">
        <v>7.7759</v>
      </c>
      <c r="DG55" s="167"/>
      <c r="DH55" s="166">
        <v>-4.0266000000000002</v>
      </c>
      <c r="DI55" s="166">
        <v>-17.899999999999999</v>
      </c>
      <c r="DJ55" s="166">
        <v>-17.899999999999999</v>
      </c>
      <c r="DK55" s="166">
        <v>-4.9047999999999998</v>
      </c>
      <c r="DL55" s="166">
        <v>0.75390000000000001</v>
      </c>
      <c r="DM55" s="166">
        <v>11.675800000000001</v>
      </c>
      <c r="DN55" s="166">
        <v>8.5410000000000004</v>
      </c>
      <c r="DO55" s="166">
        <v>1.33</v>
      </c>
      <c r="DP55" s="166">
        <v>-3.54</v>
      </c>
      <c r="DQ55" s="166">
        <v>13.826000000000001</v>
      </c>
      <c r="DR55" s="166">
        <v>-8.7929999999999993</v>
      </c>
      <c r="DS55" s="166">
        <v>-9.9700000000000006</v>
      </c>
      <c r="DT55" s="166">
        <v>-10.11</v>
      </c>
      <c r="DU55" s="166">
        <v>28.04</v>
      </c>
      <c r="DV55" s="166">
        <v>5.04</v>
      </c>
      <c r="DW55" s="166">
        <v>-13.8</v>
      </c>
      <c r="DX55" s="166">
        <v>-6.7454999999999998</v>
      </c>
      <c r="DY55" s="166">
        <v>-18.738499999999998</v>
      </c>
      <c r="DZ55" s="166">
        <v>-18.054500000000001</v>
      </c>
      <c r="EA55" s="166">
        <v>27.842500000000001</v>
      </c>
      <c r="EB55" s="166">
        <v>0.25690000000000002</v>
      </c>
      <c r="EC55" s="166">
        <v>-7.6715</v>
      </c>
      <c r="ED55" s="166">
        <v>-5.1532</v>
      </c>
      <c r="EE55" s="166">
        <v>-9.9823000000000004</v>
      </c>
      <c r="EF55" s="166">
        <v>-16.677900000000001</v>
      </c>
      <c r="EG55" s="166">
        <v>-11.976000000000001</v>
      </c>
      <c r="EH55" s="166">
        <v>-42.813699999999997</v>
      </c>
      <c r="EI55" s="166">
        <v>11.982200000000001</v>
      </c>
      <c r="EJ55" s="167"/>
      <c r="EK55" s="166">
        <v>-11.2272</v>
      </c>
      <c r="EL55" s="166">
        <v>-11.474500000000001</v>
      </c>
      <c r="EM55" s="166">
        <v>0</v>
      </c>
      <c r="EN55" s="166">
        <v>-15.6257</v>
      </c>
      <c r="EO55" s="166">
        <v>-16.067799999999998</v>
      </c>
      <c r="EP55" s="166">
        <v>28.175999999999998</v>
      </c>
      <c r="EQ55" s="166">
        <v>-16.7271</v>
      </c>
      <c r="ER55" s="166">
        <v>-17.3902</v>
      </c>
      <c r="ES55" s="166">
        <v>-3.6642999999999999</v>
      </c>
      <c r="ET55" s="166">
        <v>-9.2200000000000006</v>
      </c>
      <c r="EU55" s="166">
        <v>-13.08</v>
      </c>
      <c r="EV55" s="166">
        <v>0.1</v>
      </c>
      <c r="EW55" s="166">
        <v>4.1947999999999999</v>
      </c>
      <c r="EX55" s="166">
        <v>-26.8827</v>
      </c>
      <c r="EY55" s="166">
        <v>-16.227900000000002</v>
      </c>
      <c r="EZ55" s="166">
        <v>-10.514699999999999</v>
      </c>
      <c r="FA55" s="166">
        <v>8.0047999999999995</v>
      </c>
      <c r="FB55" s="166">
        <v>0.80349999999999999</v>
      </c>
      <c r="FC55" s="166">
        <v>-11.408300000000001</v>
      </c>
      <c r="FD55" s="166">
        <v>4.9302000000000001</v>
      </c>
      <c r="FE55" s="166">
        <v>4.4520999999999997</v>
      </c>
      <c r="FF55" s="167"/>
      <c r="FG55" s="166">
        <v>0</v>
      </c>
      <c r="FH55" s="166">
        <v>2.4281999999999999</v>
      </c>
      <c r="FI55" s="166">
        <v>0</v>
      </c>
      <c r="FJ55" s="166">
        <v>-5.1910999999999996</v>
      </c>
      <c r="FK55" s="166">
        <v>-5.5260999999999996</v>
      </c>
      <c r="FL55" s="166">
        <v>26.9605</v>
      </c>
      <c r="FM55" s="166">
        <v>5.6003999999999996</v>
      </c>
      <c r="FN55" s="166">
        <v>5.6113</v>
      </c>
      <c r="FO55" s="166">
        <v>34.044699999999999</v>
      </c>
      <c r="FP55" s="166">
        <v>45.214700000000001</v>
      </c>
      <c r="FQ55" s="166">
        <v>17.711500000000001</v>
      </c>
      <c r="FR55" s="166">
        <v>-15.92</v>
      </c>
      <c r="FS55" s="166">
        <v>-2.1198999999999999</v>
      </c>
      <c r="FT55" s="166">
        <v>0.19159999999999999</v>
      </c>
      <c r="FU55" s="166">
        <v>1.1399999999999999</v>
      </c>
      <c r="FV55" s="166">
        <v>-0.73</v>
      </c>
      <c r="FW55" s="166">
        <v>-19.951899999999998</v>
      </c>
      <c r="FX55" s="167"/>
      <c r="FY55" s="166">
        <v>7.0890000000000004</v>
      </c>
      <c r="FZ55" s="166">
        <v>0.96</v>
      </c>
      <c r="GA55" s="167"/>
      <c r="GB55" s="166">
        <v>30.56</v>
      </c>
      <c r="GC55" s="166">
        <v>-45.6646</v>
      </c>
      <c r="GD55" s="166">
        <v>-35.024000000000001</v>
      </c>
      <c r="GE55" s="166">
        <v>-1.62</v>
      </c>
      <c r="GF55" s="166">
        <v>26.857900000000001</v>
      </c>
      <c r="GG55" s="167"/>
      <c r="GH55" s="166">
        <v>18.0183</v>
      </c>
      <c r="GI55" s="166">
        <v>-3.8500999999999999</v>
      </c>
      <c r="GJ55" s="166">
        <v>-4.0860000000000003</v>
      </c>
      <c r="GK55" s="166">
        <v>2.2637999999999998</v>
      </c>
      <c r="GL55" s="166">
        <v>4.4299999999999999E-2</v>
      </c>
      <c r="GM55" s="167"/>
      <c r="GN55" s="166">
        <v>-8.9885000000000002</v>
      </c>
      <c r="GO55" s="166">
        <v>-34.104700000000001</v>
      </c>
      <c r="GP55" s="166">
        <v>10.197100000000001</v>
      </c>
      <c r="GQ55" s="166">
        <v>-18.9849</v>
      </c>
      <c r="GR55" s="166">
        <v>5.0205000000000002</v>
      </c>
      <c r="GS55" s="166">
        <v>5.0461</v>
      </c>
      <c r="GT55" s="166">
        <v>163.61770000000001</v>
      </c>
      <c r="GU55" s="166">
        <v>-2.4380000000000002</v>
      </c>
      <c r="GV55" s="166">
        <v>-10.2727</v>
      </c>
      <c r="GW55" s="166">
        <v>9.2077000000000009</v>
      </c>
      <c r="GX55" s="166">
        <v>2.4235000000000002</v>
      </c>
      <c r="GY55" s="166">
        <v>7.0469999999999997</v>
      </c>
      <c r="GZ55" s="166">
        <v>7.1599000000000004</v>
      </c>
      <c r="HA55" s="166">
        <v>1.8808</v>
      </c>
      <c r="HB55" s="166">
        <v>-3.4792000000000001</v>
      </c>
      <c r="HC55" s="166">
        <v>0</v>
      </c>
      <c r="HD55" s="166">
        <v>-3.35</v>
      </c>
      <c r="HE55" s="166">
        <v>6.7496</v>
      </c>
      <c r="HF55" s="166">
        <v>61.475099999999998</v>
      </c>
      <c r="HG55" s="166">
        <v>20.693899999999999</v>
      </c>
      <c r="HH55" s="166">
        <v>122.1395</v>
      </c>
      <c r="HI55" s="166">
        <v>-9.1965000000000003</v>
      </c>
      <c r="HJ55" s="166">
        <v>41.604300000000002</v>
      </c>
      <c r="HK55" s="166">
        <v>0</v>
      </c>
      <c r="HL55" s="167"/>
      <c r="HM55" s="166">
        <v>0</v>
      </c>
      <c r="HN55" s="166">
        <v>0</v>
      </c>
      <c r="HO55" s="167"/>
      <c r="HP55" s="167"/>
      <c r="HQ55" s="166">
        <v>-14.693099999999999</v>
      </c>
      <c r="HR55" s="166">
        <v>-14.088800000000001</v>
      </c>
      <c r="HS55" s="166">
        <v>-14.7128</v>
      </c>
      <c r="HT55" s="166">
        <v>-14.2271</v>
      </c>
      <c r="HU55" s="166">
        <v>6.28</v>
      </c>
      <c r="HV55" s="166">
        <v>6.55</v>
      </c>
      <c r="HW55" s="166">
        <v>-23.5</v>
      </c>
      <c r="HX55" s="166">
        <v>-23.6</v>
      </c>
      <c r="HY55" s="166">
        <v>0.19500000000000001</v>
      </c>
      <c r="HZ55" s="166">
        <v>-5.36</v>
      </c>
      <c r="IA55" s="166">
        <v>52.352499999999999</v>
      </c>
      <c r="IB55" s="166">
        <v>19.400700000000001</v>
      </c>
      <c r="IC55" s="166">
        <v>19.276499999999999</v>
      </c>
      <c r="ID55" s="167"/>
      <c r="IE55" s="166">
        <v>-29</v>
      </c>
      <c r="IF55" s="166">
        <v>-0.7</v>
      </c>
      <c r="IG55" s="166">
        <v>-1.3</v>
      </c>
      <c r="IH55" s="167"/>
      <c r="II55" s="167"/>
      <c r="IJ55" s="166">
        <v>-132.16329999999999</v>
      </c>
      <c r="IK55" s="166">
        <v>-40.383400000000002</v>
      </c>
      <c r="IL55" s="166">
        <v>-229.0086</v>
      </c>
      <c r="IM55" s="166">
        <v>14.7782</v>
      </c>
      <c r="IN55" s="166">
        <v>-38.294699999999999</v>
      </c>
      <c r="IO55" s="166">
        <v>61.3735</v>
      </c>
      <c r="IP55" s="166">
        <v>99.931100000000001</v>
      </c>
      <c r="IQ55" s="166">
        <v>54.843499999999999</v>
      </c>
      <c r="IR55" s="166">
        <v>165.90880000000001</v>
      </c>
      <c r="IS55" s="166">
        <v>1.4599</v>
      </c>
      <c r="IT55" s="166">
        <v>26.980399999999999</v>
      </c>
      <c r="IU55" s="166">
        <v>23.8093</v>
      </c>
      <c r="IV55" s="166">
        <v>53.121400000000001</v>
      </c>
      <c r="IW55" s="166">
        <v>173.6327</v>
      </c>
      <c r="IX55" s="166">
        <v>-260.81920000000002</v>
      </c>
      <c r="IY55" s="166">
        <v>46.296500000000002</v>
      </c>
      <c r="IZ55" s="166">
        <v>-37.3369</v>
      </c>
      <c r="JA55" s="166">
        <v>-1.1951000000000001</v>
      </c>
      <c r="JB55" s="166">
        <v>4.3899999999999997</v>
      </c>
      <c r="JC55" s="166">
        <v>-4</v>
      </c>
      <c r="JD55" s="166">
        <v>-1.911</v>
      </c>
      <c r="JE55" s="166">
        <v>-1.9219999999999999</v>
      </c>
      <c r="JF55" s="166">
        <v>-0.4</v>
      </c>
      <c r="JG55" s="166">
        <v>3.68</v>
      </c>
      <c r="JH55" s="166">
        <v>-3.5861999999999998</v>
      </c>
      <c r="JI55" s="166">
        <v>-10.487500000000001</v>
      </c>
      <c r="JJ55" s="166">
        <v>5.5374999999999996</v>
      </c>
      <c r="JK55" s="166">
        <v>1.7899</v>
      </c>
      <c r="JL55" s="166">
        <v>4</v>
      </c>
      <c r="JM55" s="166">
        <v>1.1619999999999999</v>
      </c>
      <c r="JN55" s="166">
        <v>2.5489999999999999</v>
      </c>
      <c r="JO55" s="166">
        <v>2.6476000000000002</v>
      </c>
      <c r="JP55" s="166">
        <v>3.0459999999999998</v>
      </c>
      <c r="JQ55" s="166">
        <v>4.1612</v>
      </c>
      <c r="JR55" s="166">
        <v>4.3577000000000004</v>
      </c>
      <c r="JS55" s="166">
        <v>3.6402999999999999</v>
      </c>
      <c r="JT55" s="167"/>
      <c r="JU55" s="166">
        <v>14.6</v>
      </c>
      <c r="JV55" s="166">
        <v>11.856999999999999</v>
      </c>
      <c r="JW55" s="166">
        <v>7.0000000000000007E-2</v>
      </c>
      <c r="JX55" s="167"/>
      <c r="JY55" s="166">
        <v>-16.848299999999998</v>
      </c>
      <c r="JZ55" s="166">
        <v>-0.27779999999999999</v>
      </c>
      <c r="KA55" s="166">
        <v>-21.1525</v>
      </c>
      <c r="KB55" s="166">
        <v>-13.552300000000001</v>
      </c>
      <c r="KC55" s="166">
        <v>-2.9340999999999999</v>
      </c>
      <c r="KD55" s="166">
        <v>-24.419</v>
      </c>
      <c r="KE55" s="166">
        <v>-3.6991000000000001</v>
      </c>
      <c r="KF55" s="166">
        <v>-6.3</v>
      </c>
      <c r="KG55" s="166">
        <v>-8.9</v>
      </c>
      <c r="KH55" s="166">
        <v>124.89749999999999</v>
      </c>
      <c r="KI55" s="166">
        <v>-115.2002</v>
      </c>
    </row>
    <row r="56" spans="1:295" ht="18" customHeight="1" x14ac:dyDescent="0.3">
      <c r="A56" s="162" t="s">
        <v>892</v>
      </c>
      <c r="B56" s="162" t="s">
        <v>65</v>
      </c>
      <c r="C56" s="169">
        <v>0</v>
      </c>
      <c r="D56" s="169">
        <v>-1.8946000000000001</v>
      </c>
      <c r="E56" s="170"/>
      <c r="F56" s="169">
        <v>7.7423000000000002</v>
      </c>
      <c r="G56" s="169">
        <v>12.1309</v>
      </c>
      <c r="H56" s="170"/>
      <c r="I56" s="169">
        <v>2.9018000000000002</v>
      </c>
      <c r="J56" s="170"/>
      <c r="K56" s="169">
        <v>15.0467</v>
      </c>
      <c r="L56" s="169">
        <v>5.9538000000000002</v>
      </c>
      <c r="M56" s="169">
        <v>5.61</v>
      </c>
      <c r="N56" s="169">
        <v>-13.32</v>
      </c>
      <c r="O56" s="169">
        <v>-24.2</v>
      </c>
      <c r="P56" s="169">
        <v>0</v>
      </c>
      <c r="Q56" s="169">
        <v>1.6559999999999999</v>
      </c>
      <c r="R56" s="169">
        <v>-17.600000000000001</v>
      </c>
      <c r="S56" s="169">
        <v>3.8075999999999999</v>
      </c>
      <c r="T56" s="169">
        <v>-4.4063999999999997</v>
      </c>
      <c r="U56" s="169">
        <v>4.1414999999999997</v>
      </c>
      <c r="V56" s="169">
        <v>3.9033000000000002</v>
      </c>
      <c r="W56" s="169">
        <v>7.0896999999999997</v>
      </c>
      <c r="X56" s="169">
        <v>2.9451000000000001</v>
      </c>
      <c r="Y56" s="169">
        <v>6.6799999999999998E-2</v>
      </c>
      <c r="Z56" s="169">
        <v>2.2755000000000001</v>
      </c>
      <c r="AA56" s="170"/>
      <c r="AB56" s="169">
        <v>-1.2823</v>
      </c>
      <c r="AC56" s="169">
        <v>-0.50800000000000001</v>
      </c>
      <c r="AD56" s="169">
        <v>-0.46800000000000003</v>
      </c>
      <c r="AE56" s="169">
        <v>2.9809999999999999</v>
      </c>
      <c r="AF56" s="169">
        <v>-6.66</v>
      </c>
      <c r="AG56" s="169">
        <v>-11</v>
      </c>
      <c r="AH56" s="169">
        <v>-1.22</v>
      </c>
      <c r="AI56" s="169">
        <v>0.22</v>
      </c>
      <c r="AJ56" s="170"/>
      <c r="AK56" s="169">
        <v>-10.8</v>
      </c>
      <c r="AL56" s="170"/>
      <c r="AM56" s="169">
        <v>-12.88</v>
      </c>
      <c r="AN56" s="169">
        <v>-12.95</v>
      </c>
      <c r="AO56" s="169">
        <v>6.1938000000000004</v>
      </c>
      <c r="AP56" s="169">
        <v>3.3656999999999999</v>
      </c>
      <c r="AQ56" s="169">
        <v>18.628399999999999</v>
      </c>
      <c r="AR56" s="169">
        <v>20.9009</v>
      </c>
      <c r="AS56" s="169">
        <v>-20.6675</v>
      </c>
      <c r="AT56" s="169">
        <v>-13.078799999999999</v>
      </c>
      <c r="AU56" s="170"/>
      <c r="AV56" s="169">
        <v>1.5663</v>
      </c>
      <c r="AW56" s="169">
        <v>1.5366</v>
      </c>
      <c r="AX56" s="169">
        <v>-19.887799999999999</v>
      </c>
      <c r="AY56" s="170"/>
      <c r="AZ56" s="169">
        <v>30.234000000000002</v>
      </c>
      <c r="BA56" s="169">
        <v>31.9925</v>
      </c>
      <c r="BB56" s="169">
        <v>-48.682299999999998</v>
      </c>
      <c r="BC56" s="169">
        <v>15.851800000000001</v>
      </c>
      <c r="BD56" s="169">
        <v>-5.8</v>
      </c>
      <c r="BE56" s="169">
        <v>-5.8</v>
      </c>
      <c r="BF56" s="169">
        <v>-16.325900000000001</v>
      </c>
      <c r="BG56" s="169">
        <v>-35.3461</v>
      </c>
      <c r="BH56" s="169">
        <v>-2.1560999999999999</v>
      </c>
      <c r="BI56" s="170"/>
      <c r="BJ56" s="169">
        <v>-9.1236999999999995</v>
      </c>
      <c r="BK56" s="169">
        <v>1.6298999999999999</v>
      </c>
      <c r="BL56" s="170"/>
      <c r="BM56" s="169">
        <v>0.53269999999999995</v>
      </c>
      <c r="BN56" s="169">
        <v>-85.879099999999994</v>
      </c>
      <c r="BO56" s="169">
        <v>29.206199999999999</v>
      </c>
      <c r="BP56" s="169">
        <v>29.328299999999999</v>
      </c>
      <c r="BQ56" s="169">
        <v>-49.906100000000002</v>
      </c>
      <c r="BR56" s="169">
        <v>-200.07810000000001</v>
      </c>
      <c r="BS56" s="170"/>
      <c r="BT56" s="170"/>
      <c r="BU56" s="170"/>
      <c r="BV56" s="169">
        <v>18.352399999999999</v>
      </c>
      <c r="BW56" s="169">
        <v>12.38</v>
      </c>
      <c r="BX56" s="169">
        <v>8.35</v>
      </c>
      <c r="BY56" s="169">
        <v>-7.98</v>
      </c>
      <c r="BZ56" s="169">
        <v>8.51</v>
      </c>
      <c r="CA56" s="169">
        <v>-2.0051999999999999</v>
      </c>
      <c r="CB56" s="169">
        <v>-1.7373000000000001</v>
      </c>
      <c r="CC56" s="169">
        <v>11.6153</v>
      </c>
      <c r="CD56" s="169">
        <v>9.4977</v>
      </c>
      <c r="CE56" s="170"/>
      <c r="CF56" s="169">
        <v>-23.563500000000001</v>
      </c>
      <c r="CG56" s="169">
        <v>-23.503699999999998</v>
      </c>
      <c r="CH56" s="169">
        <v>-8.3653999999999993</v>
      </c>
      <c r="CI56" s="169">
        <v>13.461399999999999</v>
      </c>
      <c r="CJ56" s="170"/>
      <c r="CK56" s="170"/>
      <c r="CL56" s="170"/>
      <c r="CM56" s="169">
        <v>-24.5</v>
      </c>
      <c r="CN56" s="169">
        <v>-3.61</v>
      </c>
      <c r="CO56" s="169">
        <v>24.618600000000001</v>
      </c>
      <c r="CP56" s="169">
        <v>24.9145</v>
      </c>
      <c r="CQ56" s="169">
        <v>23.567399999999999</v>
      </c>
      <c r="CR56" s="169">
        <v>35.6526</v>
      </c>
      <c r="CS56" s="169">
        <v>35.848399999999998</v>
      </c>
      <c r="CT56" s="169">
        <v>-19.8782</v>
      </c>
      <c r="CU56" s="169">
        <v>-24.988900000000001</v>
      </c>
      <c r="CV56" s="169">
        <v>-17.755800000000001</v>
      </c>
      <c r="CW56" s="169">
        <v>2.9685000000000001</v>
      </c>
      <c r="CX56" s="169">
        <v>36.14</v>
      </c>
      <c r="CY56" s="169">
        <v>28.52</v>
      </c>
      <c r="CZ56" s="169">
        <v>7.6611000000000002</v>
      </c>
      <c r="DA56" s="169">
        <v>6.5460000000000003</v>
      </c>
      <c r="DB56" s="169">
        <v>8.9657999999999998</v>
      </c>
      <c r="DC56" s="170"/>
      <c r="DD56" s="169">
        <v>-14.3584</v>
      </c>
      <c r="DE56" s="169">
        <v>-14.076000000000001</v>
      </c>
      <c r="DF56" s="169">
        <v>12.7927</v>
      </c>
      <c r="DG56" s="170"/>
      <c r="DH56" s="169">
        <v>-3.8732000000000002</v>
      </c>
      <c r="DI56" s="170"/>
      <c r="DJ56" s="170"/>
      <c r="DK56" s="169">
        <v>-4.9329000000000001</v>
      </c>
      <c r="DL56" s="169">
        <v>0</v>
      </c>
      <c r="DM56" s="169">
        <v>10.5718</v>
      </c>
      <c r="DN56" s="169">
        <v>7.4276999999999997</v>
      </c>
      <c r="DO56" s="169">
        <v>0.46</v>
      </c>
      <c r="DP56" s="169">
        <v>-3.18</v>
      </c>
      <c r="DQ56" s="169">
        <v>14.291</v>
      </c>
      <c r="DR56" s="169">
        <v>-14.7658</v>
      </c>
      <c r="DS56" s="169">
        <v>-10.039999999999999</v>
      </c>
      <c r="DT56" s="169">
        <v>-10.08</v>
      </c>
      <c r="DU56" s="169">
        <v>26.5</v>
      </c>
      <c r="DV56" s="169">
        <v>4.32</v>
      </c>
      <c r="DW56" s="169">
        <v>-15.181800000000001</v>
      </c>
      <c r="DX56" s="169">
        <v>-7.9</v>
      </c>
      <c r="DY56" s="169">
        <v>-17.177499999999998</v>
      </c>
      <c r="DZ56" s="169">
        <v>-16.427299999999999</v>
      </c>
      <c r="EA56" s="169">
        <v>23.411799999999999</v>
      </c>
      <c r="EB56" s="169">
        <v>-4.5048000000000004</v>
      </c>
      <c r="EC56" s="169">
        <v>-10.723800000000001</v>
      </c>
      <c r="ED56" s="169">
        <v>-10.805999999999999</v>
      </c>
      <c r="EE56" s="169">
        <v>-14.568899999999999</v>
      </c>
      <c r="EF56" s="169">
        <v>-19.437999999999999</v>
      </c>
      <c r="EG56" s="169">
        <v>-12.670999999999999</v>
      </c>
      <c r="EH56" s="169">
        <v>-46.822000000000003</v>
      </c>
      <c r="EI56" s="169">
        <v>19.897200000000002</v>
      </c>
      <c r="EJ56" s="170"/>
      <c r="EK56" s="169">
        <v>-12.2857</v>
      </c>
      <c r="EL56" s="169">
        <v>-11.3514</v>
      </c>
      <c r="EM56" s="169">
        <v>9.8803999999999998</v>
      </c>
      <c r="EN56" s="169">
        <v>-11.241099999999999</v>
      </c>
      <c r="EO56" s="169">
        <v>-10.936400000000001</v>
      </c>
      <c r="EP56" s="169">
        <v>-5.1239999999999997</v>
      </c>
      <c r="EQ56" s="169">
        <v>-15.969900000000001</v>
      </c>
      <c r="ER56" s="169">
        <v>-15.6548</v>
      </c>
      <c r="ES56" s="169">
        <v>-0.34699999999999998</v>
      </c>
      <c r="ET56" s="169">
        <v>6.86</v>
      </c>
      <c r="EU56" s="169">
        <v>-13.9</v>
      </c>
      <c r="EV56" s="169">
        <v>0</v>
      </c>
      <c r="EW56" s="169">
        <v>4.1543999999999999</v>
      </c>
      <c r="EX56" s="169">
        <v>-17.938600000000001</v>
      </c>
      <c r="EY56" s="169">
        <v>-14.2584</v>
      </c>
      <c r="EZ56" s="169">
        <v>-8.5978999999999992</v>
      </c>
      <c r="FA56" s="169">
        <v>7.74</v>
      </c>
      <c r="FB56" s="169">
        <v>2.1907999999999999</v>
      </c>
      <c r="FC56" s="169">
        <v>-17.029</v>
      </c>
      <c r="FD56" s="169">
        <v>3.9815</v>
      </c>
      <c r="FE56" s="169">
        <v>3.7313000000000001</v>
      </c>
      <c r="FF56" s="170"/>
      <c r="FG56" s="169">
        <v>3.1924999999999999</v>
      </c>
      <c r="FH56" s="169">
        <v>3.2292999999999998</v>
      </c>
      <c r="FI56" s="169">
        <v>0</v>
      </c>
      <c r="FJ56" s="169">
        <v>-7.0331999999999999</v>
      </c>
      <c r="FK56" s="169">
        <v>-7.0331999999999999</v>
      </c>
      <c r="FL56" s="169">
        <v>29.3049</v>
      </c>
      <c r="FM56" s="169">
        <v>3.6448999999999998</v>
      </c>
      <c r="FN56" s="169">
        <v>3.6998000000000002</v>
      </c>
      <c r="FO56" s="169">
        <v>34.9086</v>
      </c>
      <c r="FP56" s="169">
        <v>45.591900000000003</v>
      </c>
      <c r="FQ56" s="169">
        <v>17.706600000000002</v>
      </c>
      <c r="FR56" s="169">
        <v>-14.58</v>
      </c>
      <c r="FS56" s="169">
        <v>-2.0137</v>
      </c>
      <c r="FT56" s="169">
        <v>0.21809999999999999</v>
      </c>
      <c r="FU56" s="169">
        <v>1.0900000000000001</v>
      </c>
      <c r="FV56" s="169">
        <v>-0.65</v>
      </c>
      <c r="FW56" s="169">
        <v>-18.187899999999999</v>
      </c>
      <c r="FX56" s="170"/>
      <c r="FY56" s="169">
        <v>7.165</v>
      </c>
      <c r="FZ56" s="169">
        <v>0.95899999999999996</v>
      </c>
      <c r="GA56" s="169">
        <v>3.6777000000000002</v>
      </c>
      <c r="GB56" s="169">
        <v>29.59</v>
      </c>
      <c r="GC56" s="169">
        <v>-46.704999999999998</v>
      </c>
      <c r="GD56" s="169">
        <v>-36.629800000000003</v>
      </c>
      <c r="GE56" s="170"/>
      <c r="GF56" s="169">
        <v>25.869700000000002</v>
      </c>
      <c r="GG56" s="170"/>
      <c r="GH56" s="169">
        <v>17.7194</v>
      </c>
      <c r="GI56" s="169">
        <v>-3.5118</v>
      </c>
      <c r="GJ56" s="169">
        <v>-3.6699000000000002</v>
      </c>
      <c r="GK56" s="169">
        <v>2.1358000000000001</v>
      </c>
      <c r="GL56" s="170"/>
      <c r="GM56" s="170"/>
      <c r="GN56" s="169">
        <v>-9.2014999999999993</v>
      </c>
      <c r="GO56" s="169">
        <v>-34.336399999999998</v>
      </c>
      <c r="GP56" s="169">
        <v>11.1084</v>
      </c>
      <c r="GQ56" s="169">
        <v>-19.194400000000002</v>
      </c>
      <c r="GR56" s="169">
        <v>6.3343999999999996</v>
      </c>
      <c r="GS56" s="169">
        <v>4.7653999999999996</v>
      </c>
      <c r="GT56" s="169">
        <v>156.35310000000001</v>
      </c>
      <c r="GU56" s="169">
        <v>-3.1288</v>
      </c>
      <c r="GV56" s="169">
        <v>-10.6915</v>
      </c>
      <c r="GW56" s="169">
        <v>9.8612000000000002</v>
      </c>
      <c r="GX56" s="169">
        <v>2.9447999999999999</v>
      </c>
      <c r="GY56" s="169">
        <v>6.8859000000000004</v>
      </c>
      <c r="GZ56" s="169">
        <v>7.0571000000000002</v>
      </c>
      <c r="HA56" s="169">
        <v>2</v>
      </c>
      <c r="HB56" s="169">
        <v>-1.9382999999999999</v>
      </c>
      <c r="HC56" s="169">
        <v>0</v>
      </c>
      <c r="HD56" s="169">
        <v>-5.45</v>
      </c>
      <c r="HE56" s="169">
        <v>7.5423999999999998</v>
      </c>
      <c r="HF56" s="169">
        <v>73.344800000000006</v>
      </c>
      <c r="HG56" s="169">
        <v>10.449</v>
      </c>
      <c r="HH56" s="169">
        <v>124.2745</v>
      </c>
      <c r="HI56" s="169">
        <v>-6.4024999999999999</v>
      </c>
      <c r="HJ56" s="169">
        <v>43.595199999999998</v>
      </c>
      <c r="HK56" s="170"/>
      <c r="HL56" s="170"/>
      <c r="HM56" s="170"/>
      <c r="HN56" s="169">
        <v>0</v>
      </c>
      <c r="HO56" s="170"/>
      <c r="HP56" s="170"/>
      <c r="HQ56" s="169">
        <v>-14.7095</v>
      </c>
      <c r="HR56" s="169">
        <v>-14.5063</v>
      </c>
      <c r="HS56" s="169">
        <v>-14.045</v>
      </c>
      <c r="HT56" s="169">
        <v>-14.1267</v>
      </c>
      <c r="HU56" s="169">
        <v>8.5399999999999991</v>
      </c>
      <c r="HV56" s="169">
        <v>8.9600000000000009</v>
      </c>
      <c r="HW56" s="169">
        <v>-24.1</v>
      </c>
      <c r="HX56" s="169">
        <v>-24</v>
      </c>
      <c r="HY56" s="169">
        <v>0.19500000000000001</v>
      </c>
      <c r="HZ56" s="169">
        <v>-5.52</v>
      </c>
      <c r="IA56" s="169">
        <v>53.0852</v>
      </c>
      <c r="IB56" s="169">
        <v>20.7545</v>
      </c>
      <c r="IC56" s="169">
        <v>20.630700000000001</v>
      </c>
      <c r="ID56" s="169">
        <v>-17.399999999999999</v>
      </c>
      <c r="IE56" s="169">
        <v>-29.5</v>
      </c>
      <c r="IF56" s="169">
        <v>-1.1000000000000001</v>
      </c>
      <c r="IG56" s="169">
        <v>-1.7</v>
      </c>
      <c r="IH56" s="170"/>
      <c r="II56" s="169">
        <v>-17.679300000000001</v>
      </c>
      <c r="IJ56" s="169">
        <v>-128.83869999999999</v>
      </c>
      <c r="IK56" s="169">
        <v>-46.6828</v>
      </c>
      <c r="IL56" s="169">
        <v>-226.2533</v>
      </c>
      <c r="IM56" s="169">
        <v>16.377600000000001</v>
      </c>
      <c r="IN56" s="169">
        <v>-36.651699999999998</v>
      </c>
      <c r="IO56" s="169">
        <v>53.918700000000001</v>
      </c>
      <c r="IP56" s="169">
        <v>103.7433</v>
      </c>
      <c r="IQ56" s="169">
        <v>58.504600000000003</v>
      </c>
      <c r="IR56" s="169">
        <v>164.34989999999999</v>
      </c>
      <c r="IS56" s="169">
        <v>-2.2587000000000002</v>
      </c>
      <c r="IT56" s="169">
        <v>28.596299999999999</v>
      </c>
      <c r="IU56" s="169">
        <v>26.507000000000001</v>
      </c>
      <c r="IV56" s="169">
        <v>48.211500000000001</v>
      </c>
      <c r="IW56" s="169">
        <v>165.5085</v>
      </c>
      <c r="IX56" s="169">
        <v>-261.58620000000002</v>
      </c>
      <c r="IY56" s="169">
        <v>44.189900000000002</v>
      </c>
      <c r="IZ56" s="169">
        <v>-36.403799999999997</v>
      </c>
      <c r="JA56" s="169">
        <v>-1.2171000000000001</v>
      </c>
      <c r="JB56" s="169">
        <v>5.3280000000000003</v>
      </c>
      <c r="JC56" s="169">
        <v>-3.84</v>
      </c>
      <c r="JD56" s="169">
        <v>-1.887</v>
      </c>
      <c r="JE56" s="169">
        <v>-1.907</v>
      </c>
      <c r="JF56" s="169">
        <v>-0.32</v>
      </c>
      <c r="JG56" s="169">
        <v>3.84</v>
      </c>
      <c r="JH56" s="169">
        <v>-3.4392</v>
      </c>
      <c r="JI56" s="169">
        <v>-10.164</v>
      </c>
      <c r="JJ56" s="169">
        <v>5.2171000000000003</v>
      </c>
      <c r="JK56" s="169">
        <v>1.4663999999999999</v>
      </c>
      <c r="JL56" s="169">
        <v>4.3</v>
      </c>
      <c r="JM56" s="169">
        <v>2.4039999999999999</v>
      </c>
      <c r="JN56" s="169">
        <v>1.409</v>
      </c>
      <c r="JO56" s="170"/>
      <c r="JP56" s="170"/>
      <c r="JQ56" s="169">
        <v>4.3255999999999997</v>
      </c>
      <c r="JR56" s="169">
        <v>4.3076999999999996</v>
      </c>
      <c r="JS56" s="169">
        <v>3.5535000000000001</v>
      </c>
      <c r="JT56" s="170"/>
      <c r="JU56" s="169">
        <v>14.6</v>
      </c>
      <c r="JV56" s="169">
        <v>10.89</v>
      </c>
      <c r="JW56" s="169">
        <v>0.02</v>
      </c>
      <c r="JX56" s="170"/>
      <c r="JY56" s="169">
        <v>-16.8612</v>
      </c>
      <c r="JZ56" s="169">
        <v>-0.89490000000000003</v>
      </c>
      <c r="KA56" s="169">
        <v>-20.844899999999999</v>
      </c>
      <c r="KB56" s="169">
        <v>-13.3093</v>
      </c>
      <c r="KC56" s="169">
        <v>-2.7703000000000002</v>
      </c>
      <c r="KD56" s="169">
        <v>-23.337599999999998</v>
      </c>
      <c r="KE56" s="169">
        <v>-4.0589000000000004</v>
      </c>
      <c r="KF56" s="169">
        <v>-6.2</v>
      </c>
      <c r="KG56" s="169">
        <v>-8.5</v>
      </c>
      <c r="KH56" s="169">
        <v>134.79480000000001</v>
      </c>
      <c r="KI56" s="169">
        <v>-128.3605</v>
      </c>
    </row>
    <row r="57" spans="1:295" x14ac:dyDescent="0.3">
      <c r="A57" s="233" t="s">
        <v>904</v>
      </c>
      <c r="B57" s="233"/>
      <c r="C57" s="172">
        <v>0</v>
      </c>
      <c r="D57" s="172">
        <v>4.2638999999999996</v>
      </c>
      <c r="E57" s="172">
        <v>-7.8391999999999999</v>
      </c>
      <c r="F57" s="172">
        <v>7.7423000000000002</v>
      </c>
      <c r="G57" s="172">
        <v>18.680399999999999</v>
      </c>
      <c r="H57" s="172">
        <v>0</v>
      </c>
      <c r="I57" s="172">
        <v>19.4557</v>
      </c>
      <c r="J57" s="172">
        <v>0</v>
      </c>
      <c r="K57" s="172">
        <v>33.070599999999999</v>
      </c>
      <c r="L57" s="172">
        <v>15.0085</v>
      </c>
      <c r="M57" s="172">
        <v>14.5861</v>
      </c>
      <c r="N57" s="172">
        <v>-6.66</v>
      </c>
      <c r="O57" s="172">
        <v>-19.8</v>
      </c>
      <c r="P57" s="172">
        <v>11</v>
      </c>
      <c r="Q57" s="172">
        <v>7.452</v>
      </c>
      <c r="R57" s="172">
        <v>-13.2</v>
      </c>
      <c r="S57" s="172">
        <v>4.1631</v>
      </c>
      <c r="T57" s="172">
        <v>12.3058</v>
      </c>
      <c r="U57" s="172">
        <v>9.3277000000000001</v>
      </c>
      <c r="V57" s="172">
        <v>9.4700000000000006</v>
      </c>
      <c r="W57" s="172">
        <v>16.0684</v>
      </c>
      <c r="X57" s="172">
        <v>4.5178000000000003</v>
      </c>
      <c r="Y57" s="172">
        <v>1.9862</v>
      </c>
      <c r="Z57" s="172">
        <v>2.3525</v>
      </c>
      <c r="AA57" s="172">
        <v>0</v>
      </c>
      <c r="AB57" s="172">
        <v>-0.40389999999999998</v>
      </c>
      <c r="AC57" s="172">
        <v>1.125</v>
      </c>
      <c r="AD57" s="172">
        <v>1.143</v>
      </c>
      <c r="AE57" s="172">
        <v>4.0869999999999997</v>
      </c>
      <c r="AF57" s="172">
        <v>0</v>
      </c>
      <c r="AG57" s="172">
        <v>4.4000000000000004</v>
      </c>
      <c r="AH57" s="172">
        <v>-0.124</v>
      </c>
      <c r="AI57" s="172">
        <v>0.26800000000000002</v>
      </c>
      <c r="AJ57" s="172">
        <v>0</v>
      </c>
      <c r="AK57" s="172">
        <v>-2.69</v>
      </c>
      <c r="AL57" s="172">
        <v>-10</v>
      </c>
      <c r="AM57" s="172">
        <v>-10.37</v>
      </c>
      <c r="AN57" s="172">
        <v>-10.47</v>
      </c>
      <c r="AO57" s="172">
        <v>8.9527000000000001</v>
      </c>
      <c r="AP57" s="172">
        <v>3.9283000000000001</v>
      </c>
      <c r="AQ57" s="172">
        <v>27.378900000000002</v>
      </c>
      <c r="AR57" s="172">
        <v>31.933800000000002</v>
      </c>
      <c r="AS57" s="172">
        <v>-12.220700000000001</v>
      </c>
      <c r="AT57" s="172">
        <v>4.4871999999999996</v>
      </c>
      <c r="AU57" s="172">
        <v>0</v>
      </c>
      <c r="AV57" s="172">
        <v>27.521100000000001</v>
      </c>
      <c r="AW57" s="172">
        <v>31.978400000000001</v>
      </c>
      <c r="AX57" s="172">
        <v>-15.0945</v>
      </c>
      <c r="AY57" s="172">
        <v>0</v>
      </c>
      <c r="AZ57" s="172">
        <v>54.253599999999999</v>
      </c>
      <c r="BA57" s="172">
        <v>54.583799999999997</v>
      </c>
      <c r="BB57" s="172">
        <v>53.788600000000002</v>
      </c>
      <c r="BC57" s="172">
        <v>22.636500000000002</v>
      </c>
      <c r="BD57" s="172">
        <v>-2.9</v>
      </c>
      <c r="BE57" s="172">
        <v>-2.7</v>
      </c>
      <c r="BF57" s="172">
        <v>-13.976100000000001</v>
      </c>
      <c r="BG57" s="172">
        <v>0</v>
      </c>
      <c r="BH57" s="172">
        <v>-1.7490000000000001</v>
      </c>
      <c r="BI57" s="172">
        <v>0</v>
      </c>
      <c r="BJ57" s="172">
        <v>5.5301</v>
      </c>
      <c r="BK57" s="172">
        <v>9.4177</v>
      </c>
      <c r="BL57" s="172">
        <v>7.5397999999999996</v>
      </c>
      <c r="BM57" s="172">
        <v>4.9633000000000003</v>
      </c>
      <c r="BN57" s="172">
        <v>-68.453000000000003</v>
      </c>
      <c r="BO57" s="172">
        <v>107.5167</v>
      </c>
      <c r="BP57" s="172">
        <v>108.2796</v>
      </c>
      <c r="BQ57" s="172">
        <v>-12.674799999999999</v>
      </c>
      <c r="BR57" s="172">
        <v>-27.301200000000001</v>
      </c>
      <c r="BS57" s="172">
        <v>0</v>
      </c>
      <c r="BT57" s="172">
        <v>0</v>
      </c>
      <c r="BU57" s="172">
        <v>0</v>
      </c>
      <c r="BV57" s="172">
        <v>43.011899999999997</v>
      </c>
      <c r="BW57" s="172">
        <v>17.510000000000002</v>
      </c>
      <c r="BX57" s="172">
        <v>14.22</v>
      </c>
      <c r="BY57" s="172">
        <v>5.77</v>
      </c>
      <c r="BZ57" s="172">
        <v>20.55</v>
      </c>
      <c r="CA57" s="172">
        <v>-0.3977</v>
      </c>
      <c r="CB57" s="172">
        <v>-0.1298</v>
      </c>
      <c r="CC57" s="172">
        <v>28.1006</v>
      </c>
      <c r="CD57" s="172">
        <v>25.8064</v>
      </c>
      <c r="CE57" s="172">
        <v>0</v>
      </c>
      <c r="CF57" s="172">
        <v>9.5960000000000001</v>
      </c>
      <c r="CG57" s="172">
        <v>9.4817999999999998</v>
      </c>
      <c r="CH57" s="172">
        <v>5.7156000000000002</v>
      </c>
      <c r="CI57" s="172">
        <v>26.3675</v>
      </c>
      <c r="CJ57" s="172">
        <v>0</v>
      </c>
      <c r="CK57" s="172">
        <v>0</v>
      </c>
      <c r="CL57" s="172">
        <v>0</v>
      </c>
      <c r="CM57" s="172">
        <v>-9.3000000000000007</v>
      </c>
      <c r="CN57" s="172">
        <v>-2.4700000000000002</v>
      </c>
      <c r="CO57" s="172">
        <v>45.464599999999997</v>
      </c>
      <c r="CP57" s="172">
        <v>45.186100000000003</v>
      </c>
      <c r="CQ57" s="172">
        <v>44.233600000000003</v>
      </c>
      <c r="CR57" s="172">
        <v>55.787300000000002</v>
      </c>
      <c r="CS57" s="172">
        <v>56.323900000000002</v>
      </c>
      <c r="CT57" s="172">
        <v>-11.1846</v>
      </c>
      <c r="CU57" s="172">
        <v>-10.047800000000001</v>
      </c>
      <c r="CV57" s="172">
        <v>-2.149</v>
      </c>
      <c r="CW57" s="172">
        <v>4.6856</v>
      </c>
      <c r="CX57" s="172">
        <v>53.4</v>
      </c>
      <c r="CY57" s="172">
        <v>35.770000000000003</v>
      </c>
      <c r="CZ57" s="172">
        <v>15.942399999999999</v>
      </c>
      <c r="DA57" s="172">
        <v>14.553800000000001</v>
      </c>
      <c r="DB57" s="172">
        <v>14.4275</v>
      </c>
      <c r="DC57" s="172">
        <v>0</v>
      </c>
      <c r="DD57" s="172">
        <v>-4.7</v>
      </c>
      <c r="DE57" s="172">
        <v>-4.5312999999999999</v>
      </c>
      <c r="DF57" s="172">
        <v>33.304400000000001</v>
      </c>
      <c r="DG57" s="172">
        <v>0</v>
      </c>
      <c r="DH57" s="172">
        <v>-2.1819999999999999</v>
      </c>
      <c r="DI57" s="172">
        <v>-17.8</v>
      </c>
      <c r="DJ57" s="172">
        <v>-17.899999999999999</v>
      </c>
      <c r="DK57" s="172">
        <v>-1.8835</v>
      </c>
      <c r="DL57" s="172">
        <v>19.454699999999999</v>
      </c>
      <c r="DM57" s="172">
        <v>23.662199999999999</v>
      </c>
      <c r="DN57" s="172">
        <v>34.703099999999999</v>
      </c>
      <c r="DO57" s="172">
        <v>20.56</v>
      </c>
      <c r="DP57" s="172">
        <v>-2.69</v>
      </c>
      <c r="DQ57" s="172">
        <v>20.227499999999999</v>
      </c>
      <c r="DR57" s="172">
        <v>-7.7454000000000001</v>
      </c>
      <c r="DS57" s="172">
        <v>-3.61</v>
      </c>
      <c r="DT57" s="172">
        <v>-3.63</v>
      </c>
      <c r="DU57" s="172">
        <v>45.04</v>
      </c>
      <c r="DV57" s="172">
        <v>17.170000000000002</v>
      </c>
      <c r="DW57" s="172">
        <v>-9.5455000000000005</v>
      </c>
      <c r="DX57" s="172">
        <v>-5.1181999999999999</v>
      </c>
      <c r="DY57" s="172">
        <v>-15.818</v>
      </c>
      <c r="DZ57" s="172">
        <v>-14.436400000000001</v>
      </c>
      <c r="EA57" s="172">
        <v>68.552099999999996</v>
      </c>
      <c r="EB57" s="172">
        <v>31.0121</v>
      </c>
      <c r="EC57" s="172">
        <v>19.7485</v>
      </c>
      <c r="ED57" s="172">
        <v>21.339500000000001</v>
      </c>
      <c r="EE57" s="172">
        <v>-4.9828000000000001</v>
      </c>
      <c r="EF57" s="172">
        <v>-9.5824999999999996</v>
      </c>
      <c r="EG57" s="172">
        <v>-10.39</v>
      </c>
      <c r="EH57" s="172">
        <v>18.180199999999999</v>
      </c>
      <c r="EI57" s="172">
        <v>19.897200000000002</v>
      </c>
      <c r="EJ57" s="172">
        <v>0</v>
      </c>
      <c r="EK57" s="172">
        <v>-8.8148</v>
      </c>
      <c r="EL57" s="172">
        <v>-7.8564999999999996</v>
      </c>
      <c r="EM57" s="172">
        <v>24.3216</v>
      </c>
      <c r="EN57" s="172">
        <v>0.77529999999999999</v>
      </c>
      <c r="EO57" s="172">
        <v>0.59899999999999998</v>
      </c>
      <c r="EP57" s="172">
        <v>30.224</v>
      </c>
      <c r="EQ57" s="172">
        <v>-14.5589</v>
      </c>
      <c r="ER57" s="172">
        <v>-14.1904</v>
      </c>
      <c r="ES57" s="172">
        <v>11.7128</v>
      </c>
      <c r="ET57" s="172">
        <v>6.86</v>
      </c>
      <c r="EU57" s="172">
        <v>3.25</v>
      </c>
      <c r="EV57" s="172">
        <v>23.7</v>
      </c>
      <c r="EW57" s="172">
        <v>8.1864000000000008</v>
      </c>
      <c r="EX57" s="172">
        <v>-1.679</v>
      </c>
      <c r="EY57" s="172">
        <v>-14.064299999999999</v>
      </c>
      <c r="EZ57" s="172">
        <v>-8.5564</v>
      </c>
      <c r="FA57" s="172">
        <v>13.4054</v>
      </c>
      <c r="FB57" s="172">
        <v>10.0984</v>
      </c>
      <c r="FC57" s="172">
        <v>-4.2930999999999999</v>
      </c>
      <c r="FD57" s="172">
        <v>5.3236999999999997</v>
      </c>
      <c r="FE57" s="172">
        <v>5.1439000000000004</v>
      </c>
      <c r="FF57" s="172">
        <v>4.8034999999999997</v>
      </c>
      <c r="FG57" s="172">
        <v>4.8087</v>
      </c>
      <c r="FH57" s="172">
        <v>4.7121000000000004</v>
      </c>
      <c r="FI57" s="172">
        <v>3.5432999999999999</v>
      </c>
      <c r="FJ57" s="172">
        <v>8.5403000000000002</v>
      </c>
      <c r="FK57" s="172">
        <v>7.0331999999999999</v>
      </c>
      <c r="FL57" s="172">
        <v>30.3096</v>
      </c>
      <c r="FM57" s="172">
        <v>22.4849</v>
      </c>
      <c r="FN57" s="172">
        <v>22.380600000000001</v>
      </c>
      <c r="FO57" s="172">
        <v>36.804400000000001</v>
      </c>
      <c r="FP57" s="172">
        <v>45.683900000000001</v>
      </c>
      <c r="FQ57" s="172">
        <v>23.106999999999999</v>
      </c>
      <c r="FR57" s="172">
        <v>-13.69</v>
      </c>
      <c r="FS57" s="172">
        <v>-1.0121</v>
      </c>
      <c r="FT57" s="172">
        <v>0.28039999999999998</v>
      </c>
      <c r="FU57" s="172">
        <v>1.6</v>
      </c>
      <c r="FV57" s="172">
        <v>2.4900000000000002</v>
      </c>
      <c r="FW57" s="172">
        <v>-15.7743</v>
      </c>
      <c r="FX57" s="172">
        <v>2.4533</v>
      </c>
      <c r="FY57" s="172">
        <v>7.8079999999999998</v>
      </c>
      <c r="FZ57" s="172">
        <v>1.6859999999999999</v>
      </c>
      <c r="GA57" s="172">
        <v>3.9738000000000002</v>
      </c>
      <c r="GB57" s="172">
        <v>35.26</v>
      </c>
      <c r="GC57" s="172">
        <v>-37.28</v>
      </c>
      <c r="GD57" s="172">
        <v>-27.560199999999998</v>
      </c>
      <c r="GE57" s="172">
        <v>0.32</v>
      </c>
      <c r="GF57" s="172">
        <v>29.387799999999999</v>
      </c>
      <c r="GG57" s="172">
        <v>0</v>
      </c>
      <c r="GH57" s="172">
        <v>27.188099999999999</v>
      </c>
      <c r="GI57" s="172">
        <v>-1.7881</v>
      </c>
      <c r="GJ57" s="172">
        <v>-1.7521</v>
      </c>
      <c r="GK57" s="172">
        <v>3.339</v>
      </c>
      <c r="GL57" s="172">
        <v>7.6499999999999999E-2</v>
      </c>
      <c r="GM57" s="172">
        <v>0</v>
      </c>
      <c r="GN57" s="172">
        <v>-8.1011000000000006</v>
      </c>
      <c r="GO57" s="172">
        <v>18.996700000000001</v>
      </c>
      <c r="GP57" s="172">
        <v>11.658200000000001</v>
      </c>
      <c r="GQ57" s="172">
        <v>-16.100999999999999</v>
      </c>
      <c r="GR57" s="172">
        <v>6.4950000000000001</v>
      </c>
      <c r="GS57" s="172">
        <v>7.4859999999999998</v>
      </c>
      <c r="GT57" s="172">
        <v>187.39760000000001</v>
      </c>
      <c r="GU57" s="172">
        <v>-0.74939999999999996</v>
      </c>
      <c r="GV57" s="172">
        <v>-4.4512</v>
      </c>
      <c r="GW57" s="172">
        <v>11.6793</v>
      </c>
      <c r="GX57" s="172">
        <v>4.3428000000000004</v>
      </c>
      <c r="GY57" s="172">
        <v>9.7873000000000001</v>
      </c>
      <c r="GZ57" s="172">
        <v>9.9611999999999998</v>
      </c>
      <c r="HA57" s="172">
        <v>4</v>
      </c>
      <c r="HB57" s="172">
        <v>23.3155</v>
      </c>
      <c r="HC57" s="172">
        <v>24.491900000000001</v>
      </c>
      <c r="HD57" s="172">
        <v>2.93</v>
      </c>
      <c r="HE57" s="172">
        <v>17.328800000000001</v>
      </c>
      <c r="HF57" s="172">
        <v>86.408299999999997</v>
      </c>
      <c r="HG57" s="172">
        <v>62.402000000000001</v>
      </c>
      <c r="HH57" s="172">
        <v>124.2745</v>
      </c>
      <c r="HI57" s="172">
        <v>-2.0842999999999998</v>
      </c>
      <c r="HJ57" s="172">
        <v>48.346600000000002</v>
      </c>
      <c r="HK57" s="172">
        <v>0</v>
      </c>
      <c r="HL57" s="172">
        <v>11.1462</v>
      </c>
      <c r="HM57" s="172">
        <v>0</v>
      </c>
      <c r="HN57" s="172">
        <v>0</v>
      </c>
      <c r="HO57" s="172">
        <v>41.670400000000001</v>
      </c>
      <c r="HP57" s="172">
        <v>40.431399999999996</v>
      </c>
      <c r="HQ57" s="172">
        <v>-11.2049</v>
      </c>
      <c r="HR57" s="172">
        <v>-10.6061</v>
      </c>
      <c r="HS57" s="172">
        <v>-14.033799999999999</v>
      </c>
      <c r="HT57" s="172">
        <v>-14.1267</v>
      </c>
      <c r="HU57" s="172">
        <v>23.28</v>
      </c>
      <c r="HV57" s="172">
        <v>23.12</v>
      </c>
      <c r="HW57" s="172">
        <v>-21</v>
      </c>
      <c r="HX57" s="172">
        <v>-21.3</v>
      </c>
      <c r="HY57" s="172">
        <v>0.65100000000000002</v>
      </c>
      <c r="HZ57" s="172">
        <v>12.72</v>
      </c>
      <c r="IA57" s="172">
        <v>72.599199999999996</v>
      </c>
      <c r="IB57" s="172">
        <v>26.792999999999999</v>
      </c>
      <c r="IC57" s="172">
        <v>25.878699999999998</v>
      </c>
      <c r="ID57" s="172">
        <v>-8.4</v>
      </c>
      <c r="IE57" s="172">
        <v>-20.9</v>
      </c>
      <c r="IF57" s="172">
        <v>10.3</v>
      </c>
      <c r="IG57" s="172">
        <v>9.3000000000000007</v>
      </c>
      <c r="IH57" s="172">
        <v>-16.985700000000001</v>
      </c>
      <c r="II57" s="172">
        <v>-16.8704</v>
      </c>
      <c r="IJ57" s="172">
        <v>-74.856399999999994</v>
      </c>
      <c r="IK57" s="172">
        <v>4.5456000000000003</v>
      </c>
      <c r="IL57" s="172">
        <v>-226.2533</v>
      </c>
      <c r="IM57" s="172">
        <v>16.377600000000001</v>
      </c>
      <c r="IN57" s="172">
        <v>-27.849499999999999</v>
      </c>
      <c r="IO57" s="172">
        <v>70.071100000000001</v>
      </c>
      <c r="IP57" s="172">
        <v>130.08420000000001</v>
      </c>
      <c r="IQ57" s="172">
        <v>116.0082</v>
      </c>
      <c r="IR57" s="172">
        <v>181.33070000000001</v>
      </c>
      <c r="IS57" s="172">
        <v>10.418200000000001</v>
      </c>
      <c r="IT57" s="172">
        <v>28.596299999999999</v>
      </c>
      <c r="IU57" s="172">
        <v>26.507000000000001</v>
      </c>
      <c r="IV57" s="172">
        <v>77.867099999999994</v>
      </c>
      <c r="IW57" s="172">
        <v>216.62459999999999</v>
      </c>
      <c r="IX57" s="172">
        <v>-217.3603</v>
      </c>
      <c r="IY57" s="172">
        <v>60.104399999999998</v>
      </c>
      <c r="IZ57" s="172">
        <v>56.4589</v>
      </c>
      <c r="JA57" s="172">
        <v>0.42359999999999998</v>
      </c>
      <c r="JB57" s="172">
        <v>6.02</v>
      </c>
      <c r="JC57" s="172">
        <v>-3.44</v>
      </c>
      <c r="JD57" s="172">
        <v>-1.498</v>
      </c>
      <c r="JE57" s="172">
        <v>-1.4890000000000001</v>
      </c>
      <c r="JF57" s="172">
        <v>7.52</v>
      </c>
      <c r="JG57" s="172">
        <v>5.2</v>
      </c>
      <c r="JH57" s="172">
        <v>-2.4908000000000001</v>
      </c>
      <c r="JI57" s="172">
        <v>-1.3473999999999999</v>
      </c>
      <c r="JJ57" s="172">
        <v>8.4977</v>
      </c>
      <c r="JK57" s="172">
        <v>3.4287000000000001</v>
      </c>
      <c r="JL57" s="172">
        <v>6</v>
      </c>
      <c r="JM57" s="172">
        <v>3.1160000000000001</v>
      </c>
      <c r="JN57" s="172">
        <v>3.399</v>
      </c>
      <c r="JO57" s="172">
        <v>2.6701000000000001</v>
      </c>
      <c r="JP57" s="172">
        <v>3.0459999999999998</v>
      </c>
      <c r="JQ57" s="172">
        <v>4.9823000000000004</v>
      </c>
      <c r="JR57" s="172">
        <v>5.3285</v>
      </c>
      <c r="JS57" s="172">
        <v>4.8334000000000001</v>
      </c>
      <c r="JT57" s="172">
        <v>0</v>
      </c>
      <c r="JU57" s="172">
        <v>24.2</v>
      </c>
      <c r="JV57" s="172">
        <v>11.856999999999999</v>
      </c>
      <c r="JW57" s="172">
        <v>1.46</v>
      </c>
      <c r="JX57" s="172">
        <v>0</v>
      </c>
      <c r="JY57" s="172">
        <v>7.3456999999999999</v>
      </c>
      <c r="JZ57" s="172">
        <v>0.5121</v>
      </c>
      <c r="KA57" s="172">
        <v>-17.051100000000002</v>
      </c>
      <c r="KB57" s="172">
        <v>9.8749000000000002</v>
      </c>
      <c r="KC57" s="172">
        <v>16.5901</v>
      </c>
      <c r="KD57" s="172">
        <v>-12.561999999999999</v>
      </c>
      <c r="KE57" s="172">
        <v>6.3426999999999998</v>
      </c>
      <c r="KF57" s="172">
        <v>0.4</v>
      </c>
      <c r="KG57" s="172">
        <v>-0.8</v>
      </c>
      <c r="KH57" s="172">
        <v>134.79480000000001</v>
      </c>
      <c r="KI57" s="172">
        <v>-11.5671</v>
      </c>
    </row>
    <row r="58" spans="1:295" x14ac:dyDescent="0.3">
      <c r="A58" s="233" t="s">
        <v>905</v>
      </c>
      <c r="B58" s="233"/>
      <c r="C58" s="172">
        <v>0</v>
      </c>
      <c r="D58" s="172">
        <v>-1.8946000000000001</v>
      </c>
      <c r="E58" s="172">
        <v>-9.7624999999999993</v>
      </c>
      <c r="F58" s="172">
        <v>0.34549999999999997</v>
      </c>
      <c r="G58" s="172">
        <v>5.0609000000000002</v>
      </c>
      <c r="H58" s="172">
        <v>0</v>
      </c>
      <c r="I58" s="172">
        <v>2.9018000000000002</v>
      </c>
      <c r="J58" s="172">
        <v>0</v>
      </c>
      <c r="K58" s="172">
        <v>10.6409</v>
      </c>
      <c r="L58" s="172">
        <v>3.6299000000000001</v>
      </c>
      <c r="M58" s="172">
        <v>3.2008000000000001</v>
      </c>
      <c r="N58" s="172">
        <v>-19.98</v>
      </c>
      <c r="O58" s="172">
        <v>-35.200000000000003</v>
      </c>
      <c r="P58" s="172">
        <v>-2.2000000000000002</v>
      </c>
      <c r="Q58" s="172">
        <v>0.82799999999999996</v>
      </c>
      <c r="R58" s="172">
        <v>-24.2</v>
      </c>
      <c r="S58" s="172">
        <v>0.74690000000000001</v>
      </c>
      <c r="T58" s="172">
        <v>-9.1164000000000005</v>
      </c>
      <c r="U58" s="172">
        <v>3.3632</v>
      </c>
      <c r="V58" s="172">
        <v>3.2452999999999999</v>
      </c>
      <c r="W58" s="172">
        <v>6.1387999999999998</v>
      </c>
      <c r="X58" s="172">
        <v>0.29699999999999999</v>
      </c>
      <c r="Y58" s="172">
        <v>-1.1989000000000001</v>
      </c>
      <c r="Z58" s="172">
        <v>0.78839999999999999</v>
      </c>
      <c r="AA58" s="172">
        <v>0</v>
      </c>
      <c r="AB58" s="172">
        <v>-1.4041999999999999</v>
      </c>
      <c r="AC58" s="172">
        <v>-0.82</v>
      </c>
      <c r="AD58" s="172">
        <v>-0.79800000000000004</v>
      </c>
      <c r="AE58" s="172">
        <v>2.6240000000000001</v>
      </c>
      <c r="AF58" s="172">
        <v>-13.32</v>
      </c>
      <c r="AG58" s="172">
        <v>-15.4</v>
      </c>
      <c r="AH58" s="172">
        <v>-1.4350000000000001</v>
      </c>
      <c r="AI58" s="172">
        <v>0.20200000000000001</v>
      </c>
      <c r="AJ58" s="172">
        <v>0</v>
      </c>
      <c r="AK58" s="172">
        <v>-12.29</v>
      </c>
      <c r="AL58" s="172">
        <v>-10</v>
      </c>
      <c r="AM58" s="172">
        <v>-15</v>
      </c>
      <c r="AN58" s="172">
        <v>-15.04</v>
      </c>
      <c r="AO58" s="172">
        <v>2.0011000000000001</v>
      </c>
      <c r="AP58" s="172">
        <v>3.0131999999999999</v>
      </c>
      <c r="AQ58" s="172">
        <v>13.9467</v>
      </c>
      <c r="AR58" s="172">
        <v>16.361699999999999</v>
      </c>
      <c r="AS58" s="172">
        <v>-23.0761</v>
      </c>
      <c r="AT58" s="172">
        <v>-13.1341</v>
      </c>
      <c r="AU58" s="172">
        <v>0</v>
      </c>
      <c r="AV58" s="172">
        <v>-2.1998000000000002</v>
      </c>
      <c r="AW58" s="172">
        <v>-2.1501000000000001</v>
      </c>
      <c r="AX58" s="172">
        <v>-22.677099999999999</v>
      </c>
      <c r="AY58" s="172">
        <v>-20.998999999999999</v>
      </c>
      <c r="AZ58" s="172">
        <v>25.718</v>
      </c>
      <c r="BA58" s="172">
        <v>26.761700000000001</v>
      </c>
      <c r="BB58" s="172">
        <v>-48.682299999999998</v>
      </c>
      <c r="BC58" s="172">
        <v>9.9121000000000006</v>
      </c>
      <c r="BD58" s="172">
        <v>-7</v>
      </c>
      <c r="BE58" s="172">
        <v>-6.9</v>
      </c>
      <c r="BF58" s="172">
        <v>-26.268799999999999</v>
      </c>
      <c r="BG58" s="172">
        <v>-35.778599999999997</v>
      </c>
      <c r="BH58" s="172">
        <v>-3.9876</v>
      </c>
      <c r="BI58" s="172">
        <v>0</v>
      </c>
      <c r="BJ58" s="172">
        <v>-9.6065000000000005</v>
      </c>
      <c r="BK58" s="172">
        <v>0.67920000000000003</v>
      </c>
      <c r="BL58" s="172">
        <v>0</v>
      </c>
      <c r="BM58" s="172">
        <v>0</v>
      </c>
      <c r="BN58" s="172">
        <v>-136.38720000000001</v>
      </c>
      <c r="BO58" s="172">
        <v>26.947800000000001</v>
      </c>
      <c r="BP58" s="172">
        <v>26.795200000000001</v>
      </c>
      <c r="BQ58" s="172">
        <v>-105.7559</v>
      </c>
      <c r="BR58" s="172">
        <v>-200.07810000000001</v>
      </c>
      <c r="BS58" s="172">
        <v>0</v>
      </c>
      <c r="BT58" s="172">
        <v>0</v>
      </c>
      <c r="BU58" s="172">
        <v>0</v>
      </c>
      <c r="BV58" s="172">
        <v>10.099299999999999</v>
      </c>
      <c r="BW58" s="172">
        <v>10.72</v>
      </c>
      <c r="BX58" s="172">
        <v>7.13</v>
      </c>
      <c r="BY58" s="172">
        <v>-11.5</v>
      </c>
      <c r="BZ58" s="172">
        <v>4.58</v>
      </c>
      <c r="CA58" s="172">
        <v>-14.597099999999999</v>
      </c>
      <c r="CB58" s="172">
        <v>-14.3292</v>
      </c>
      <c r="CC58" s="172">
        <v>0.91820000000000002</v>
      </c>
      <c r="CD58" s="172">
        <v>-1.0314000000000001</v>
      </c>
      <c r="CE58" s="172">
        <v>0</v>
      </c>
      <c r="CF58" s="172">
        <v>-27.5672</v>
      </c>
      <c r="CG58" s="172">
        <v>-27.267499999999998</v>
      </c>
      <c r="CH58" s="172">
        <v>-9.2163000000000004</v>
      </c>
      <c r="CI58" s="172">
        <v>3.5710000000000002</v>
      </c>
      <c r="CJ58" s="172">
        <v>0</v>
      </c>
      <c r="CK58" s="172">
        <v>0</v>
      </c>
      <c r="CL58" s="172">
        <v>0</v>
      </c>
      <c r="CM58" s="172">
        <v>-49.3</v>
      </c>
      <c r="CN58" s="172">
        <v>-5.44</v>
      </c>
      <c r="CO58" s="172">
        <v>23.776800000000001</v>
      </c>
      <c r="CP58" s="172">
        <v>23.532299999999999</v>
      </c>
      <c r="CQ58" s="172">
        <v>22.601299999999998</v>
      </c>
      <c r="CR58" s="172">
        <v>13.3085</v>
      </c>
      <c r="CS58" s="172">
        <v>13.7554</v>
      </c>
      <c r="CT58" s="172">
        <v>-24.5627</v>
      </c>
      <c r="CU58" s="172">
        <v>-56.384799999999998</v>
      </c>
      <c r="CV58" s="172">
        <v>-20.367999999999999</v>
      </c>
      <c r="CW58" s="172">
        <v>2.5480999999999998</v>
      </c>
      <c r="CX58" s="172">
        <v>28.72</v>
      </c>
      <c r="CY58" s="172">
        <v>10.4</v>
      </c>
      <c r="CZ58" s="172">
        <v>-14.375</v>
      </c>
      <c r="DA58" s="172">
        <v>-14.2578</v>
      </c>
      <c r="DB58" s="172">
        <v>6.1391999999999998</v>
      </c>
      <c r="DC58" s="172">
        <v>0</v>
      </c>
      <c r="DD58" s="172">
        <v>-27.8202</v>
      </c>
      <c r="DE58" s="172">
        <v>-27.1783</v>
      </c>
      <c r="DF58" s="172">
        <v>7.7759</v>
      </c>
      <c r="DG58" s="172">
        <v>0</v>
      </c>
      <c r="DH58" s="172">
        <v>-6.4817999999999998</v>
      </c>
      <c r="DI58" s="172">
        <v>-67.7</v>
      </c>
      <c r="DJ58" s="172">
        <v>-69.5</v>
      </c>
      <c r="DK58" s="172">
        <v>-5.6189</v>
      </c>
      <c r="DL58" s="172">
        <v>-1.8701000000000001</v>
      </c>
      <c r="DM58" s="172">
        <v>6.7866999999999997</v>
      </c>
      <c r="DN58" s="172">
        <v>4.4588999999999999</v>
      </c>
      <c r="DO58" s="172">
        <v>-1.48</v>
      </c>
      <c r="DP58" s="172">
        <v>-5.88</v>
      </c>
      <c r="DQ58" s="172">
        <v>9.9354999999999993</v>
      </c>
      <c r="DR58" s="172">
        <v>-34.929499999999997</v>
      </c>
      <c r="DS58" s="172">
        <v>-15.13</v>
      </c>
      <c r="DT58" s="172">
        <v>-15.23</v>
      </c>
      <c r="DU58" s="172">
        <v>19.329999999999998</v>
      </c>
      <c r="DV58" s="172">
        <v>-46.31</v>
      </c>
      <c r="DW58" s="172">
        <v>-36.054499999999997</v>
      </c>
      <c r="DX58" s="172">
        <v>-18.081800000000001</v>
      </c>
      <c r="DY58" s="172">
        <v>-36.834099999999999</v>
      </c>
      <c r="DZ58" s="172">
        <v>-34.7545</v>
      </c>
      <c r="EA58" s="172">
        <v>9.5550999999999995</v>
      </c>
      <c r="EB58" s="172">
        <v>-24.363700000000001</v>
      </c>
      <c r="EC58" s="172">
        <v>-28.8703</v>
      </c>
      <c r="ED58" s="172">
        <v>-28.340199999999999</v>
      </c>
      <c r="EE58" s="172">
        <v>-19.8813</v>
      </c>
      <c r="EF58" s="172">
        <v>-29.281700000000001</v>
      </c>
      <c r="EG58" s="172">
        <v>-16.454000000000001</v>
      </c>
      <c r="EH58" s="172">
        <v>-84.850300000000004</v>
      </c>
      <c r="EI58" s="172">
        <v>-57.543399999999998</v>
      </c>
      <c r="EJ58" s="172">
        <v>0</v>
      </c>
      <c r="EK58" s="172">
        <v>-18.794599999999999</v>
      </c>
      <c r="EL58" s="172">
        <v>-17.796600000000002</v>
      </c>
      <c r="EM58" s="172">
        <v>0</v>
      </c>
      <c r="EN58" s="172">
        <v>-23.6585</v>
      </c>
      <c r="EO58" s="172">
        <v>-21.418199999999999</v>
      </c>
      <c r="EP58" s="172">
        <v>-23.556000000000001</v>
      </c>
      <c r="EQ58" s="172">
        <v>-27.098800000000001</v>
      </c>
      <c r="ER58" s="172">
        <v>-27.021699999999999</v>
      </c>
      <c r="ES58" s="172">
        <v>-3.8117000000000001</v>
      </c>
      <c r="ET58" s="172">
        <v>-17.46</v>
      </c>
      <c r="EU58" s="172">
        <v>-15.6</v>
      </c>
      <c r="EV58" s="172">
        <v>-4.8</v>
      </c>
      <c r="EW58" s="172">
        <v>3.8855</v>
      </c>
      <c r="EX58" s="172">
        <v>-41.487099999999998</v>
      </c>
      <c r="EY58" s="172">
        <v>-17.768699999999999</v>
      </c>
      <c r="EZ58" s="172">
        <v>-12.3156</v>
      </c>
      <c r="FA58" s="172">
        <v>5.8041999999999998</v>
      </c>
      <c r="FB58" s="172">
        <v>-4.1660000000000004</v>
      </c>
      <c r="FC58" s="172">
        <v>-20.440799999999999</v>
      </c>
      <c r="FD58" s="172">
        <v>3.0611000000000002</v>
      </c>
      <c r="FE58" s="172">
        <v>3.7313000000000001</v>
      </c>
      <c r="FF58" s="172">
        <v>0</v>
      </c>
      <c r="FG58" s="172">
        <v>0</v>
      </c>
      <c r="FH58" s="172">
        <v>0</v>
      </c>
      <c r="FI58" s="172">
        <v>0</v>
      </c>
      <c r="FJ58" s="172">
        <v>-8.7077000000000009</v>
      </c>
      <c r="FK58" s="172">
        <v>-8.5403000000000002</v>
      </c>
      <c r="FL58" s="172">
        <v>9.3775999999999993</v>
      </c>
      <c r="FM58" s="172">
        <v>1.7604</v>
      </c>
      <c r="FN58" s="172">
        <v>1.8361000000000001</v>
      </c>
      <c r="FO58" s="172">
        <v>19.5473</v>
      </c>
      <c r="FP58" s="172">
        <v>32.2468</v>
      </c>
      <c r="FQ58" s="172">
        <v>15.8462</v>
      </c>
      <c r="FR58" s="172">
        <v>-19.100000000000001</v>
      </c>
      <c r="FS58" s="172">
        <v>-2.7187000000000001</v>
      </c>
      <c r="FT58" s="172">
        <v>0.13569999999999999</v>
      </c>
      <c r="FU58" s="172">
        <v>0.19</v>
      </c>
      <c r="FV58" s="172">
        <v>-2.87</v>
      </c>
      <c r="FW58" s="172">
        <v>-22.867599999999999</v>
      </c>
      <c r="FX58" s="172">
        <v>0</v>
      </c>
      <c r="FY58" s="172">
        <v>6.5810000000000004</v>
      </c>
      <c r="FZ58" s="172">
        <v>-0.13500000000000001</v>
      </c>
      <c r="GA58" s="172">
        <v>1.3803000000000001</v>
      </c>
      <c r="GB58" s="172">
        <v>28.18</v>
      </c>
      <c r="GC58" s="172">
        <v>-47.131399999999999</v>
      </c>
      <c r="GD58" s="172">
        <v>-36.629800000000003</v>
      </c>
      <c r="GE58" s="172">
        <v>-1.94</v>
      </c>
      <c r="GF58" s="172">
        <v>19.212700000000002</v>
      </c>
      <c r="GG58" s="172">
        <v>0</v>
      </c>
      <c r="GH58" s="172">
        <v>15.889200000000001</v>
      </c>
      <c r="GI58" s="172">
        <v>-10.0459</v>
      </c>
      <c r="GJ58" s="172">
        <v>-10.5853</v>
      </c>
      <c r="GK58" s="172">
        <v>1.6869000000000001</v>
      </c>
      <c r="GL58" s="172">
        <v>4.0500000000000001E-2</v>
      </c>
      <c r="GM58" s="172">
        <v>0</v>
      </c>
      <c r="GN58" s="172">
        <v>-13.6287</v>
      </c>
      <c r="GO58" s="172">
        <v>-46.274299999999997</v>
      </c>
      <c r="GP58" s="172">
        <v>8.3277999999999999</v>
      </c>
      <c r="GQ58" s="172">
        <v>-23.0379</v>
      </c>
      <c r="GR58" s="172">
        <v>3.9032</v>
      </c>
      <c r="GS58" s="172">
        <v>3.7345999999999999</v>
      </c>
      <c r="GT58" s="172">
        <v>130.55459999999999</v>
      </c>
      <c r="GU58" s="172">
        <v>-5.7716000000000003</v>
      </c>
      <c r="GV58" s="172">
        <v>-15.157999999999999</v>
      </c>
      <c r="GW58" s="172">
        <v>-10.0129</v>
      </c>
      <c r="GX58" s="172">
        <v>5.7799999999999997E-2</v>
      </c>
      <c r="GY58" s="172">
        <v>6.6148999999999996</v>
      </c>
      <c r="GZ58" s="172">
        <v>6.5823999999999998</v>
      </c>
      <c r="HA58" s="172">
        <v>-0.53890000000000005</v>
      </c>
      <c r="HB58" s="172">
        <v>-22.261700000000001</v>
      </c>
      <c r="HC58" s="172">
        <v>-21.150099999999998</v>
      </c>
      <c r="HD58" s="172">
        <v>-14.67</v>
      </c>
      <c r="HE58" s="172">
        <v>0</v>
      </c>
      <c r="HF58" s="172">
        <v>11.4681</v>
      </c>
      <c r="HG58" s="172">
        <v>-5.0248999999999997</v>
      </c>
      <c r="HH58" s="172">
        <v>65.245500000000007</v>
      </c>
      <c r="HI58" s="172">
        <v>-49.9694</v>
      </c>
      <c r="HJ58" s="172">
        <v>-16.3462</v>
      </c>
      <c r="HK58" s="172">
        <v>-6.4292999999999996</v>
      </c>
      <c r="HL58" s="172">
        <v>-9.1534999999999993</v>
      </c>
      <c r="HM58" s="172">
        <v>-11.702500000000001</v>
      </c>
      <c r="HN58" s="172">
        <v>-13.174099999999999</v>
      </c>
      <c r="HO58" s="172">
        <v>-0.14610000000000001</v>
      </c>
      <c r="HP58" s="172">
        <v>-5.0999999999999997E-2</v>
      </c>
      <c r="HQ58" s="172">
        <v>-26.0916</v>
      </c>
      <c r="HR58" s="172">
        <v>-25.5642</v>
      </c>
      <c r="HS58" s="172">
        <v>-29.871400000000001</v>
      </c>
      <c r="HT58" s="172">
        <v>-30.1829</v>
      </c>
      <c r="HU58" s="172">
        <v>-3.17</v>
      </c>
      <c r="HV58" s="172">
        <v>-2.88</v>
      </c>
      <c r="HW58" s="172">
        <v>-31.4</v>
      </c>
      <c r="HX58" s="172">
        <v>-31.7</v>
      </c>
      <c r="HY58" s="172">
        <v>3.5700000000000003E-2</v>
      </c>
      <c r="HZ58" s="172">
        <v>-7.44</v>
      </c>
      <c r="IA58" s="172">
        <v>32.190399999999997</v>
      </c>
      <c r="IB58" s="172">
        <v>3.0358999999999998</v>
      </c>
      <c r="IC58" s="172">
        <v>2.9575999999999998</v>
      </c>
      <c r="ID58" s="172">
        <v>-20.8</v>
      </c>
      <c r="IE58" s="172">
        <v>-41</v>
      </c>
      <c r="IF58" s="172">
        <v>-4.5999999999999996</v>
      </c>
      <c r="IG58" s="172">
        <v>-5.3</v>
      </c>
      <c r="IH58" s="172">
        <v>-18.584599999999998</v>
      </c>
      <c r="II58" s="172">
        <v>-18.613800000000001</v>
      </c>
      <c r="IJ58" s="172">
        <v>-176.44810000000001</v>
      </c>
      <c r="IK58" s="172">
        <v>-46.6828</v>
      </c>
      <c r="IL58" s="172">
        <v>-288.15660000000003</v>
      </c>
      <c r="IM58" s="172">
        <v>-3.5135000000000001</v>
      </c>
      <c r="IN58" s="172">
        <v>-51.566200000000002</v>
      </c>
      <c r="IO58" s="172">
        <v>31.3644</v>
      </c>
      <c r="IP58" s="172">
        <v>0</v>
      </c>
      <c r="IQ58" s="172">
        <v>30.1736</v>
      </c>
      <c r="IR58" s="172">
        <v>103.8494</v>
      </c>
      <c r="IS58" s="172">
        <v>-41.5261</v>
      </c>
      <c r="IT58" s="172">
        <v>-3.0952999999999999</v>
      </c>
      <c r="IU58" s="172">
        <v>-1.5382</v>
      </c>
      <c r="IV58" s="172">
        <v>-1.1989000000000001</v>
      </c>
      <c r="IW58" s="172">
        <v>94.004800000000003</v>
      </c>
      <c r="IX58" s="172">
        <v>-274.62439999999998</v>
      </c>
      <c r="IY58" s="172">
        <v>-55.212699999999998</v>
      </c>
      <c r="IZ58" s="172">
        <v>-50.352499999999999</v>
      </c>
      <c r="JA58" s="172">
        <v>-3.0701000000000001</v>
      </c>
      <c r="JB58" s="172">
        <v>-4.7750000000000004</v>
      </c>
      <c r="JC58" s="172">
        <v>-11.2</v>
      </c>
      <c r="JD58" s="172">
        <v>-2.2709999999999999</v>
      </c>
      <c r="JE58" s="172">
        <v>-2.2759999999999998</v>
      </c>
      <c r="JF58" s="172">
        <v>-1.84</v>
      </c>
      <c r="JG58" s="172">
        <v>-4.96</v>
      </c>
      <c r="JH58" s="172">
        <v>-5.5148999999999999</v>
      </c>
      <c r="JI58" s="172">
        <v>-11.397</v>
      </c>
      <c r="JJ58" s="172">
        <v>1.1153999999999999</v>
      </c>
      <c r="JK58" s="172">
        <v>-4.8905000000000003</v>
      </c>
      <c r="JL58" s="172">
        <v>-0.5</v>
      </c>
      <c r="JM58" s="172">
        <v>-3.0659999999999998</v>
      </c>
      <c r="JN58" s="172">
        <v>-3.109</v>
      </c>
      <c r="JO58" s="172">
        <v>0</v>
      </c>
      <c r="JP58" s="172">
        <v>0</v>
      </c>
      <c r="JQ58" s="172">
        <v>3.0655999999999999</v>
      </c>
      <c r="JR58" s="172">
        <v>3.0165000000000002</v>
      </c>
      <c r="JS58" s="172">
        <v>2.6436000000000002</v>
      </c>
      <c r="JT58" s="172">
        <v>0</v>
      </c>
      <c r="JU58" s="172">
        <v>5.9</v>
      </c>
      <c r="JV58" s="172">
        <v>5.2602000000000002</v>
      </c>
      <c r="JW58" s="172">
        <v>-0.1</v>
      </c>
      <c r="JX58" s="172">
        <v>0</v>
      </c>
      <c r="JY58" s="172">
        <v>-19.1389</v>
      </c>
      <c r="JZ58" s="172">
        <v>-21.166499999999999</v>
      </c>
      <c r="KA58" s="172">
        <v>-30.520600000000002</v>
      </c>
      <c r="KB58" s="172">
        <v>-15.5009</v>
      </c>
      <c r="KC58" s="172">
        <v>-4.2332999999999998</v>
      </c>
      <c r="KD58" s="172">
        <v>-33.459499999999998</v>
      </c>
      <c r="KE58" s="172">
        <v>-5.0564999999999998</v>
      </c>
      <c r="KF58" s="172">
        <v>-17.100000000000001</v>
      </c>
      <c r="KG58" s="172">
        <v>-15.2</v>
      </c>
      <c r="KH58" s="172">
        <v>23.377700000000001</v>
      </c>
      <c r="KI58" s="172">
        <v>-181.22659999999999</v>
      </c>
    </row>
    <row r="59" spans="1:295" x14ac:dyDescent="0.3">
      <c r="A59" s="233" t="s">
        <v>906</v>
      </c>
      <c r="B59" s="233"/>
      <c r="C59" s="172">
        <v>0</v>
      </c>
      <c r="D59" s="172">
        <v>1.70491875</v>
      </c>
      <c r="E59" s="172">
        <v>-9.0664999999999996</v>
      </c>
      <c r="F59" s="172">
        <v>3.62374375</v>
      </c>
      <c r="G59" s="172">
        <v>11.156429166666666</v>
      </c>
      <c r="H59" s="172">
        <v>0</v>
      </c>
      <c r="I59" s="172">
        <v>10.671564583333334</v>
      </c>
      <c r="J59" s="172">
        <v>0</v>
      </c>
      <c r="K59" s="172">
        <v>21.745081249999998</v>
      </c>
      <c r="L59" s="172">
        <v>9.2210999999999999</v>
      </c>
      <c r="M59" s="172">
        <v>8.8579833333333333</v>
      </c>
      <c r="N59" s="172">
        <v>-14.973191489361701</v>
      </c>
      <c r="O59" s="172">
        <v>-28.725714285714286</v>
      </c>
      <c r="P59" s="172">
        <v>6.1470588235294121</v>
      </c>
      <c r="Q59" s="172">
        <v>3.2896216216216216</v>
      </c>
      <c r="R59" s="172">
        <v>-19.670588235294119</v>
      </c>
      <c r="S59" s="172">
        <v>3.4675916666666668</v>
      </c>
      <c r="T59" s="172">
        <v>0.44551458333333338</v>
      </c>
      <c r="U59" s="172">
        <v>6.1147723404255325</v>
      </c>
      <c r="V59" s="172">
        <v>6.0996687500000002</v>
      </c>
      <c r="W59" s="172">
        <v>10.655935416666667</v>
      </c>
      <c r="X59" s="172">
        <v>2.7687583333333334</v>
      </c>
      <c r="Y59" s="172">
        <v>0.11306875</v>
      </c>
      <c r="Z59" s="172">
        <v>1.9572291666666666</v>
      </c>
      <c r="AA59" s="172">
        <v>0</v>
      </c>
      <c r="AB59" s="172">
        <v>-1.0385729166666666</v>
      </c>
      <c r="AC59" s="172">
        <v>0.18579166666666669</v>
      </c>
      <c r="AD59" s="172">
        <v>0.19814583333333335</v>
      </c>
      <c r="AE59" s="172">
        <v>3.1629791666666671</v>
      </c>
      <c r="AF59" s="172">
        <v>-5.0875000000000004</v>
      </c>
      <c r="AG59" s="172">
        <v>-4.3</v>
      </c>
      <c r="AH59" s="172">
        <v>-0.82741666666666669</v>
      </c>
      <c r="AI59" s="172">
        <v>0.23010416666666667</v>
      </c>
      <c r="AJ59" s="172">
        <v>0</v>
      </c>
      <c r="AK59" s="172">
        <v>-8.0824999999999996</v>
      </c>
      <c r="AL59" s="172">
        <v>-10</v>
      </c>
      <c r="AM59" s="172">
        <v>-12.57375</v>
      </c>
      <c r="AN59" s="172">
        <v>-12.62</v>
      </c>
      <c r="AO59" s="172">
        <v>6.0846958333333339</v>
      </c>
      <c r="AP59" s="172">
        <v>3.4857499999999999</v>
      </c>
      <c r="AQ59" s="172">
        <v>19.681370833333332</v>
      </c>
      <c r="AR59" s="172">
        <v>23.119972916666665</v>
      </c>
      <c r="AS59" s="172">
        <v>-18.569535416666664</v>
      </c>
      <c r="AT59" s="172">
        <v>-4.9105229166666673</v>
      </c>
      <c r="AU59" s="172">
        <v>0</v>
      </c>
      <c r="AV59" s="172">
        <v>7.0647833333333336</v>
      </c>
      <c r="AW59" s="172">
        <v>8.2295520833333331</v>
      </c>
      <c r="AX59" s="172">
        <v>-18.725066666666667</v>
      </c>
      <c r="AY59" s="172">
        <v>-15.76871</v>
      </c>
      <c r="AZ59" s="172">
        <v>35.665864583333331</v>
      </c>
      <c r="BA59" s="172">
        <v>37.648972916666665</v>
      </c>
      <c r="BB59" s="172">
        <v>6.480352083333333</v>
      </c>
      <c r="BC59" s="172">
        <v>14.827712500000001</v>
      </c>
      <c r="BD59" s="172">
        <v>-4.8854166666666661</v>
      </c>
      <c r="BE59" s="172">
        <v>-4.8770833333333332</v>
      </c>
      <c r="BF59" s="172">
        <v>-19.627356249999998</v>
      </c>
      <c r="BG59" s="172">
        <v>-33.617534782608693</v>
      </c>
      <c r="BH59" s="172">
        <v>-2.6244854166666665</v>
      </c>
      <c r="BI59" s="172">
        <v>0</v>
      </c>
      <c r="BJ59" s="172">
        <v>-2.7718666666666669</v>
      </c>
      <c r="BK59" s="172">
        <v>4.53545</v>
      </c>
      <c r="BL59" s="172">
        <v>4.3159625000000004</v>
      </c>
      <c r="BM59" s="172">
        <v>2.2536333333333332</v>
      </c>
      <c r="BN59" s="172">
        <v>-101.31442083333332</v>
      </c>
      <c r="BO59" s="172">
        <v>68.167524999999998</v>
      </c>
      <c r="BP59" s="172">
        <v>68.367795833333332</v>
      </c>
      <c r="BQ59" s="172">
        <v>-64.442520833333333</v>
      </c>
      <c r="BR59" s="172">
        <v>-114.39238958333334</v>
      </c>
      <c r="BS59" s="172">
        <v>0</v>
      </c>
      <c r="BT59" s="172">
        <v>0</v>
      </c>
      <c r="BU59" s="172">
        <v>0</v>
      </c>
      <c r="BV59" s="172">
        <v>28.560743902439025</v>
      </c>
      <c r="BW59" s="172">
        <v>13.669166666666667</v>
      </c>
      <c r="BX59" s="172">
        <v>10.778958333333334</v>
      </c>
      <c r="BY59" s="172">
        <v>-4.413125</v>
      </c>
      <c r="BZ59" s="172">
        <v>11.377291666666666</v>
      </c>
      <c r="CA59" s="172">
        <v>-7.1792604166666667</v>
      </c>
      <c r="CB59" s="172">
        <v>-7.0034416666666663</v>
      </c>
      <c r="CC59" s="172">
        <v>13.895993750000001</v>
      </c>
      <c r="CD59" s="172">
        <v>11.761372916666668</v>
      </c>
      <c r="CE59" s="172">
        <v>0</v>
      </c>
      <c r="CF59" s="172">
        <v>-3.7054125</v>
      </c>
      <c r="CG59" s="172">
        <v>-3.6473979166666668</v>
      </c>
      <c r="CH59" s="172">
        <v>-2.7896000000000001</v>
      </c>
      <c r="CI59" s="172">
        <v>12.747820833333334</v>
      </c>
      <c r="CJ59" s="172">
        <v>0</v>
      </c>
      <c r="CK59" s="172">
        <v>0</v>
      </c>
      <c r="CL59" s="172">
        <v>0</v>
      </c>
      <c r="CM59" s="172">
        <v>-24.997916666666665</v>
      </c>
      <c r="CN59" s="172">
        <v>-3.9435416666666669</v>
      </c>
      <c r="CO59" s="172">
        <v>33.343058333333332</v>
      </c>
      <c r="CP59" s="172">
        <v>33.088743749999999</v>
      </c>
      <c r="CQ59" s="172">
        <v>31.954708333333333</v>
      </c>
      <c r="CR59" s="172">
        <v>34.969625000000001</v>
      </c>
      <c r="CS59" s="172">
        <v>35.400620833333335</v>
      </c>
      <c r="CT59" s="172">
        <v>-16.891974999999999</v>
      </c>
      <c r="CU59" s="172">
        <v>-32.920239583333334</v>
      </c>
      <c r="CV59" s="172">
        <v>-12.51505</v>
      </c>
      <c r="CW59" s="172">
        <v>3.6610520833333333</v>
      </c>
      <c r="CX59" s="172">
        <v>40.822708333333331</v>
      </c>
      <c r="CY59" s="172">
        <v>23.933333333333334</v>
      </c>
      <c r="CZ59" s="172">
        <v>0.14240208333333335</v>
      </c>
      <c r="DA59" s="172">
        <v>-0.43793333333333334</v>
      </c>
      <c r="DB59" s="172">
        <v>10.624158333333332</v>
      </c>
      <c r="DC59" s="172">
        <v>0</v>
      </c>
      <c r="DD59" s="172">
        <v>-13.8925</v>
      </c>
      <c r="DE59" s="172">
        <v>-13.583393750000001</v>
      </c>
      <c r="DF59" s="172">
        <v>19.265139583333333</v>
      </c>
      <c r="DG59" s="172">
        <v>0</v>
      </c>
      <c r="DH59" s="172">
        <v>-4.5293520833333343</v>
      </c>
      <c r="DI59" s="172">
        <v>-46.42</v>
      </c>
      <c r="DJ59" s="172">
        <v>-45.814999999999998</v>
      </c>
      <c r="DK59" s="172">
        <v>-4.1004416666666668</v>
      </c>
      <c r="DL59" s="172">
        <v>8.6962333333333337</v>
      </c>
      <c r="DM59" s="172">
        <v>16.187127083333333</v>
      </c>
      <c r="DN59" s="172">
        <v>19.561670833333331</v>
      </c>
      <c r="DO59" s="172">
        <v>9.5331250000000001</v>
      </c>
      <c r="DP59" s="172">
        <v>-4.2818750000000003</v>
      </c>
      <c r="DQ59" s="172">
        <v>14.424687499999999</v>
      </c>
      <c r="DR59" s="172">
        <v>-19.89826875</v>
      </c>
      <c r="DS59" s="172">
        <v>-9.8570833333333336</v>
      </c>
      <c r="DT59" s="172">
        <v>-9.951041666666665</v>
      </c>
      <c r="DU59" s="172">
        <v>30.034166666666668</v>
      </c>
      <c r="DV59" s="172">
        <v>-16.6875</v>
      </c>
      <c r="DW59" s="172">
        <v>-20.048110416666667</v>
      </c>
      <c r="DX59" s="172">
        <v>-10.151510416666666</v>
      </c>
      <c r="DY59" s="172">
        <v>-23.020560416666669</v>
      </c>
      <c r="DZ59" s="172">
        <v>-22.198672916666666</v>
      </c>
      <c r="EA59" s="172">
        <v>37.270209999999999</v>
      </c>
      <c r="EB59" s="172">
        <v>3.5643729166666667</v>
      </c>
      <c r="EC59" s="172">
        <v>-5.0283520833333331</v>
      </c>
      <c r="ED59" s="172">
        <v>-4.5704208333333334</v>
      </c>
      <c r="EE59" s="172">
        <v>-11.652324999999999</v>
      </c>
      <c r="EF59" s="172">
        <v>-18.906456250000002</v>
      </c>
      <c r="EG59" s="172">
        <v>-13.637</v>
      </c>
      <c r="EH59" s="172">
        <v>-28.279839583333331</v>
      </c>
      <c r="EI59" s="172">
        <v>-18.749404166666665</v>
      </c>
      <c r="EJ59" s="172">
        <v>0</v>
      </c>
      <c r="EK59" s="172">
        <v>-13.812797916666666</v>
      </c>
      <c r="EL59" s="172">
        <v>-12.844922916666667</v>
      </c>
      <c r="EM59" s="172">
        <v>12.447714583333333</v>
      </c>
      <c r="EN59" s="172">
        <v>-12.122518749999999</v>
      </c>
      <c r="EO59" s="172">
        <v>-11.725672916666667</v>
      </c>
      <c r="EP59" s="172">
        <v>-0.29183333333333333</v>
      </c>
      <c r="EQ59" s="172">
        <v>-19.192852083333332</v>
      </c>
      <c r="ER59" s="172">
        <v>-18.88319375</v>
      </c>
      <c r="ES59" s="172">
        <v>3.274375</v>
      </c>
      <c r="ET59" s="172">
        <v>-1.7664864864864864</v>
      </c>
      <c r="EU59" s="172">
        <v>-6.8143750000000001</v>
      </c>
      <c r="EV59" s="172">
        <v>0.48333333333333334</v>
      </c>
      <c r="EW59" s="172">
        <v>5.6966937499999997</v>
      </c>
      <c r="EX59" s="172">
        <v>-26.853577083333334</v>
      </c>
      <c r="EY59" s="172">
        <v>-16.035116666666667</v>
      </c>
      <c r="EZ59" s="172">
        <v>-10.477002083333334</v>
      </c>
      <c r="FA59" s="172">
        <v>9.6382104166666664</v>
      </c>
      <c r="FB59" s="172">
        <v>3.6461916666666667</v>
      </c>
      <c r="FC59" s="172">
        <v>-15.579033333333333</v>
      </c>
      <c r="FD59" s="172">
        <v>4.4617750000000003</v>
      </c>
      <c r="FE59" s="172">
        <v>4.3346312500000002</v>
      </c>
      <c r="FF59" s="172">
        <v>4.0106515151515154</v>
      </c>
      <c r="FG59" s="172">
        <v>1.9678104166666668</v>
      </c>
      <c r="FH59" s="172">
        <v>2.2058895833333332</v>
      </c>
      <c r="FI59" s="172">
        <v>0.48469767441860467</v>
      </c>
      <c r="FJ59" s="172">
        <v>-0.74108297872340434</v>
      </c>
      <c r="FK59" s="172">
        <v>-1.1652166666666668</v>
      </c>
      <c r="FL59" s="172">
        <v>20.141078723404252</v>
      </c>
      <c r="FM59" s="172">
        <v>10.446845833333333</v>
      </c>
      <c r="FN59" s="172">
        <v>10.406045833333332</v>
      </c>
      <c r="FO59" s="172">
        <v>28.068258333333333</v>
      </c>
      <c r="FP59" s="172">
        <v>38.890604444444442</v>
      </c>
      <c r="FQ59" s="172">
        <v>19.29788125</v>
      </c>
      <c r="FR59" s="172">
        <v>-15.942083333333333</v>
      </c>
      <c r="FS59" s="172">
        <v>-1.79213125</v>
      </c>
      <c r="FT59" s="172">
        <v>0.202875</v>
      </c>
      <c r="FU59" s="172">
        <v>0.96979166666666672</v>
      </c>
      <c r="FV59" s="172">
        <v>-0.48666666666666669</v>
      </c>
      <c r="FW59" s="172">
        <v>-19.521336170212766</v>
      </c>
      <c r="FX59" s="172">
        <v>1.3719399999999999</v>
      </c>
      <c r="FY59" s="172">
        <v>7.2015744680851066</v>
      </c>
      <c r="FZ59" s="172">
        <v>0.73368750000000005</v>
      </c>
      <c r="GA59" s="172">
        <v>3.3227125000000002</v>
      </c>
      <c r="GB59" s="172">
        <v>31.721250000000001</v>
      </c>
      <c r="GC59" s="172">
        <v>-42.577004166666669</v>
      </c>
      <c r="GD59" s="172">
        <v>-32.314810416666667</v>
      </c>
      <c r="GE59" s="172">
        <v>-0.9374358974358975</v>
      </c>
      <c r="GF59" s="172">
        <v>24.884747916666669</v>
      </c>
      <c r="GG59" s="172">
        <v>0</v>
      </c>
      <c r="GH59" s="172">
        <v>21.357532608695653</v>
      </c>
      <c r="GI59" s="172">
        <v>-6.0765083333333338</v>
      </c>
      <c r="GJ59" s="172">
        <v>-6.4088083333333339</v>
      </c>
      <c r="GK59" s="172">
        <v>2.4437854166666666</v>
      </c>
      <c r="GL59" s="172">
        <v>5.945555555555556E-2</v>
      </c>
      <c r="GM59" s="172">
        <v>0</v>
      </c>
      <c r="GN59" s="172">
        <v>-10.506157894736843</v>
      </c>
      <c r="GO59" s="172">
        <v>-30.025772916666668</v>
      </c>
      <c r="GP59" s="172">
        <v>10.004483333333335</v>
      </c>
      <c r="GQ59" s="172">
        <v>-19.964356250000002</v>
      </c>
      <c r="GR59" s="172">
        <v>5.2591651162790702</v>
      </c>
      <c r="GS59" s="172">
        <v>5.0993395348837209</v>
      </c>
      <c r="GT59" s="172">
        <v>165.83690416666667</v>
      </c>
      <c r="GU59" s="172">
        <v>-3.1795333333333335</v>
      </c>
      <c r="GV59" s="172">
        <v>-9.1978333333333335</v>
      </c>
      <c r="GW59" s="172">
        <v>-0.32990208333333332</v>
      </c>
      <c r="GX59" s="172">
        <v>2.2628216216216219</v>
      </c>
      <c r="GY59" s="172">
        <v>8.2886375000000001</v>
      </c>
      <c r="GZ59" s="172">
        <v>8.3822085106382982</v>
      </c>
      <c r="HA59" s="172">
        <v>1.7787433333333333</v>
      </c>
      <c r="HB59" s="172">
        <v>-0.44712916666666669</v>
      </c>
      <c r="HC59" s="172">
        <v>1.0764354166666668</v>
      </c>
      <c r="HD59" s="172">
        <v>-4.0420833333333341</v>
      </c>
      <c r="HE59" s="172">
        <v>6.5904083333333334</v>
      </c>
      <c r="HF59" s="172">
        <v>52.770716666666665</v>
      </c>
      <c r="HG59" s="172">
        <v>28.508627083333334</v>
      </c>
      <c r="HH59" s="172">
        <v>91.711252083333321</v>
      </c>
      <c r="HI59" s="172">
        <v>-16.335053846153844</v>
      </c>
      <c r="HJ59" s="172">
        <v>26.37956458333333</v>
      </c>
      <c r="HK59" s="172">
        <v>-1.8603064516129033</v>
      </c>
      <c r="HL59" s="172">
        <v>-1.0599916666666667</v>
      </c>
      <c r="HM59" s="172">
        <v>-1.6202644444444445</v>
      </c>
      <c r="HN59" s="172">
        <v>-2.4033958333333336</v>
      </c>
      <c r="HO59" s="172">
        <v>21.016014285714284</v>
      </c>
      <c r="HP59" s="172">
        <v>19.5992</v>
      </c>
      <c r="HQ59" s="172">
        <v>-18.966012500000001</v>
      </c>
      <c r="HR59" s="172">
        <v>-18.357977083333331</v>
      </c>
      <c r="HS59" s="172">
        <v>-19.946337499999998</v>
      </c>
      <c r="HT59" s="172">
        <v>-19.806445833333335</v>
      </c>
      <c r="HU59" s="172">
        <v>11.149583333333334</v>
      </c>
      <c r="HV59" s="172">
        <v>11.258541666666666</v>
      </c>
      <c r="HW59" s="172">
        <v>-25.616666666666667</v>
      </c>
      <c r="HX59" s="172">
        <v>-25.75</v>
      </c>
      <c r="HY59" s="172">
        <v>0.27005625</v>
      </c>
      <c r="HZ59" s="172">
        <v>0.84</v>
      </c>
      <c r="IA59" s="172">
        <v>53.158610416666669</v>
      </c>
      <c r="IB59" s="172">
        <v>15.861064583333333</v>
      </c>
      <c r="IC59" s="172">
        <v>15.738504166666665</v>
      </c>
      <c r="ID59" s="172">
        <v>-14.24468085106383</v>
      </c>
      <c r="IE59" s="172">
        <v>-29.010416666666668</v>
      </c>
      <c r="IF59" s="172">
        <v>2.9937499999999999</v>
      </c>
      <c r="IG59" s="172">
        <v>2.4375</v>
      </c>
      <c r="IH59" s="172">
        <v>-18.062222727272726</v>
      </c>
      <c r="II59" s="172">
        <v>-18.009011538461539</v>
      </c>
      <c r="IJ59" s="172">
        <v>-127.42501458333332</v>
      </c>
      <c r="IK59" s="172">
        <v>-19.647602083333332</v>
      </c>
      <c r="IL59" s="172">
        <v>-253.17688913043474</v>
      </c>
      <c r="IM59" s="172">
        <v>4.9627604166666668</v>
      </c>
      <c r="IN59" s="172">
        <v>-37.232695833333331</v>
      </c>
      <c r="IO59" s="172">
        <v>58.578388571428569</v>
      </c>
      <c r="IP59" s="172">
        <v>98.554858823529415</v>
      </c>
      <c r="IQ59" s="172">
        <v>70.314966666666663</v>
      </c>
      <c r="IR59" s="172">
        <v>145.56024375000001</v>
      </c>
      <c r="IS59" s="172">
        <v>-3.9347147058823531</v>
      </c>
      <c r="IT59" s="172">
        <v>15.550083333333333</v>
      </c>
      <c r="IU59" s="172">
        <v>14.4334875</v>
      </c>
      <c r="IV59" s="172">
        <v>38.784252083333335</v>
      </c>
      <c r="IW59" s="172">
        <v>160.56665416666667</v>
      </c>
      <c r="IX59" s="172">
        <v>-248.56667317073169</v>
      </c>
      <c r="IY59" s="172">
        <v>7.1968088888888895</v>
      </c>
      <c r="IZ59" s="172">
        <v>-4.19625</v>
      </c>
      <c r="JA59" s="172">
        <v>-1.3561229166666666</v>
      </c>
      <c r="JB59" s="172">
        <v>2.4743750000000002</v>
      </c>
      <c r="JC59" s="172">
        <v>-6.8516666666666675</v>
      </c>
      <c r="JD59" s="172">
        <v>-2.0259166666666668</v>
      </c>
      <c r="JE59" s="172">
        <v>-2.0267021276595742</v>
      </c>
      <c r="JF59" s="172">
        <v>2.0833333333333335</v>
      </c>
      <c r="JG59" s="172">
        <v>1.5733333333333333</v>
      </c>
      <c r="JH59" s="172">
        <v>-3.8011708333333334</v>
      </c>
      <c r="JI59" s="172">
        <v>-7.798633333333334</v>
      </c>
      <c r="JJ59" s="172">
        <v>5.1035708333333343</v>
      </c>
      <c r="JK59" s="172">
        <v>0.22849375</v>
      </c>
      <c r="JL59" s="172">
        <v>3.2749999999999999</v>
      </c>
      <c r="JM59" s="172">
        <v>1.0422708333333335</v>
      </c>
      <c r="JN59" s="172">
        <v>0.9544166666666668</v>
      </c>
      <c r="JO59" s="172">
        <v>2.16834375</v>
      </c>
      <c r="JP59" s="172">
        <v>2.2898999999999998</v>
      </c>
      <c r="JQ59" s="172">
        <v>4.1136937500000004</v>
      </c>
      <c r="JR59" s="172">
        <v>3.9707854166666667</v>
      </c>
      <c r="JS59" s="172">
        <v>3.8377875000000001</v>
      </c>
      <c r="JT59" s="172">
        <v>0</v>
      </c>
      <c r="JU59" s="172">
        <v>13.610416666666666</v>
      </c>
      <c r="JV59" s="172">
        <v>8.5372854166666663</v>
      </c>
      <c r="JW59" s="172">
        <v>0.6216666666666667</v>
      </c>
      <c r="JX59" s="172">
        <v>0</v>
      </c>
      <c r="JY59" s="172">
        <v>-5.8401239130434783</v>
      </c>
      <c r="JZ59" s="172">
        <v>-10.621197916666667</v>
      </c>
      <c r="KA59" s="172">
        <v>-22.611662500000001</v>
      </c>
      <c r="KB59" s="172">
        <v>-2.59060625</v>
      </c>
      <c r="KC59" s="172">
        <v>7.3425318181818184</v>
      </c>
      <c r="KD59" s="172">
        <v>-21.288166666666665</v>
      </c>
      <c r="KE59" s="172">
        <v>0.68869523809523814</v>
      </c>
      <c r="KF59" s="172">
        <v>-6.8333333333333339</v>
      </c>
      <c r="KG59" s="172">
        <v>-8.8020833333333339</v>
      </c>
      <c r="KH59" s="172">
        <v>85.091968750000007</v>
      </c>
      <c r="KI59" s="172">
        <v>-99.459960416666661</v>
      </c>
    </row>
    <row r="60" spans="1:295" x14ac:dyDescent="0.3">
      <c r="A60" s="233" t="s">
        <v>2461</v>
      </c>
      <c r="B60" s="233"/>
      <c r="C60" s="160" t="s">
        <v>192</v>
      </c>
      <c r="D60" s="160" t="s">
        <v>192</v>
      </c>
      <c r="E60" s="160" t="s">
        <v>192</v>
      </c>
      <c r="F60" s="160" t="s">
        <v>192</v>
      </c>
      <c r="G60" s="160" t="s">
        <v>192</v>
      </c>
      <c r="H60" s="160" t="s">
        <v>2462</v>
      </c>
      <c r="I60" s="160" t="s">
        <v>192</v>
      </c>
      <c r="J60" s="160" t="s">
        <v>192</v>
      </c>
      <c r="K60" s="160" t="s">
        <v>2462</v>
      </c>
      <c r="L60" s="160" t="s">
        <v>192</v>
      </c>
      <c r="M60" s="160" t="s">
        <v>192</v>
      </c>
      <c r="N60" s="160" t="s">
        <v>192</v>
      </c>
      <c r="O60" s="160" t="s">
        <v>192</v>
      </c>
      <c r="P60" s="160" t="s">
        <v>192</v>
      </c>
      <c r="Q60" s="160" t="s">
        <v>192</v>
      </c>
      <c r="R60" s="160" t="s">
        <v>192</v>
      </c>
      <c r="S60" s="160" t="s">
        <v>192</v>
      </c>
      <c r="T60" s="160" t="s">
        <v>192</v>
      </c>
      <c r="U60" s="160" t="s">
        <v>192</v>
      </c>
      <c r="V60" s="160" t="s">
        <v>192</v>
      </c>
      <c r="W60" s="160" t="s">
        <v>192</v>
      </c>
      <c r="X60" s="160" t="s">
        <v>2462</v>
      </c>
      <c r="Y60" s="160" t="s">
        <v>2462</v>
      </c>
      <c r="Z60" s="160" t="s">
        <v>2462</v>
      </c>
      <c r="AA60" s="160" t="s">
        <v>192</v>
      </c>
      <c r="AB60" s="160" t="s">
        <v>2462</v>
      </c>
      <c r="AC60" s="160" t="s">
        <v>192</v>
      </c>
      <c r="AD60" s="160" t="s">
        <v>192</v>
      </c>
      <c r="AE60" s="160" t="s">
        <v>2462</v>
      </c>
      <c r="AF60" s="160" t="s">
        <v>192</v>
      </c>
      <c r="AG60" s="160" t="s">
        <v>192</v>
      </c>
      <c r="AH60" s="160" t="s">
        <v>192</v>
      </c>
      <c r="AI60" s="160" t="s">
        <v>192</v>
      </c>
      <c r="AJ60" s="160" t="s">
        <v>192</v>
      </c>
      <c r="AK60" s="160" t="s">
        <v>192</v>
      </c>
      <c r="AL60" s="160" t="s">
        <v>2462</v>
      </c>
      <c r="AM60" s="160" t="s">
        <v>192</v>
      </c>
      <c r="AN60" s="160" t="s">
        <v>192</v>
      </c>
      <c r="AO60" s="160" t="s">
        <v>192</v>
      </c>
      <c r="AP60" s="160" t="s">
        <v>2462</v>
      </c>
      <c r="AQ60" s="160" t="s">
        <v>192</v>
      </c>
      <c r="AR60" s="160" t="s">
        <v>192</v>
      </c>
      <c r="AS60" s="160" t="s">
        <v>192</v>
      </c>
      <c r="AT60" s="160" t="s">
        <v>192</v>
      </c>
      <c r="AU60" s="160" t="s">
        <v>192</v>
      </c>
      <c r="AV60" s="160" t="s">
        <v>2462</v>
      </c>
      <c r="AW60" s="160" t="s">
        <v>2462</v>
      </c>
      <c r="AX60" s="160" t="s">
        <v>192</v>
      </c>
      <c r="AY60" s="160" t="s">
        <v>192</v>
      </c>
      <c r="AZ60" s="160" t="s">
        <v>192</v>
      </c>
      <c r="BA60" s="160" t="s">
        <v>192</v>
      </c>
      <c r="BB60" s="160" t="s">
        <v>192</v>
      </c>
      <c r="BC60" s="160" t="s">
        <v>2462</v>
      </c>
      <c r="BD60" s="160" t="s">
        <v>2462</v>
      </c>
      <c r="BE60" s="160" t="s">
        <v>2462</v>
      </c>
      <c r="BF60" s="160" t="s">
        <v>192</v>
      </c>
      <c r="BG60" s="160" t="s">
        <v>192</v>
      </c>
      <c r="BH60" s="160" t="s">
        <v>2462</v>
      </c>
      <c r="BI60" s="160" t="s">
        <v>2462</v>
      </c>
      <c r="BJ60" s="160" t="s">
        <v>2462</v>
      </c>
      <c r="BK60" s="160" t="s">
        <v>2462</v>
      </c>
      <c r="BL60" s="160" t="s">
        <v>2462</v>
      </c>
      <c r="BM60" s="160" t="s">
        <v>2462</v>
      </c>
      <c r="BN60" s="160" t="s">
        <v>192</v>
      </c>
      <c r="BO60" s="160" t="s">
        <v>192</v>
      </c>
      <c r="BP60" s="160" t="s">
        <v>192</v>
      </c>
      <c r="BQ60" s="160" t="s">
        <v>2462</v>
      </c>
      <c r="BR60" s="160" t="s">
        <v>2462</v>
      </c>
      <c r="BS60" s="160" t="s">
        <v>2462</v>
      </c>
      <c r="BT60" s="160" t="s">
        <v>2462</v>
      </c>
      <c r="BU60" s="160" t="s">
        <v>2462</v>
      </c>
      <c r="BV60" s="160" t="s">
        <v>2462</v>
      </c>
      <c r="BW60" s="160" t="s">
        <v>2462</v>
      </c>
      <c r="BX60" s="160" t="s">
        <v>2463</v>
      </c>
      <c r="BY60" s="160" t="s">
        <v>2462</v>
      </c>
      <c r="BZ60" s="160" t="s">
        <v>2462</v>
      </c>
      <c r="CA60" s="160" t="s">
        <v>2462</v>
      </c>
      <c r="CB60" s="160" t="s">
        <v>2462</v>
      </c>
      <c r="CC60" s="160" t="s">
        <v>2462</v>
      </c>
      <c r="CD60" s="160" t="s">
        <v>2462</v>
      </c>
      <c r="CE60" s="160" t="s">
        <v>2462</v>
      </c>
      <c r="CF60" s="160" t="s">
        <v>2462</v>
      </c>
      <c r="CG60" s="160" t="s">
        <v>2462</v>
      </c>
      <c r="CH60" s="160" t="s">
        <v>2462</v>
      </c>
      <c r="CI60" s="160" t="s">
        <v>2462</v>
      </c>
      <c r="CJ60" s="160" t="s">
        <v>2462</v>
      </c>
      <c r="CK60" s="160" t="s">
        <v>2462</v>
      </c>
      <c r="CL60" s="160" t="s">
        <v>2462</v>
      </c>
      <c r="CM60" s="160" t="s">
        <v>2462</v>
      </c>
      <c r="CN60" s="160" t="s">
        <v>2462</v>
      </c>
      <c r="CO60" s="160" t="s">
        <v>2462</v>
      </c>
      <c r="CP60" s="160" t="s">
        <v>2462</v>
      </c>
      <c r="CQ60" s="160" t="s">
        <v>2462</v>
      </c>
      <c r="CR60" s="160" t="s">
        <v>2462</v>
      </c>
      <c r="CS60" s="160" t="s">
        <v>2462</v>
      </c>
      <c r="CT60" s="160" t="s">
        <v>2462</v>
      </c>
      <c r="CU60" s="160" t="s">
        <v>2462</v>
      </c>
      <c r="CV60" s="160" t="s">
        <v>2462</v>
      </c>
      <c r="CW60" s="160" t="s">
        <v>2462</v>
      </c>
      <c r="CX60" s="160" t="s">
        <v>2462</v>
      </c>
      <c r="CY60" s="160" t="s">
        <v>2462</v>
      </c>
      <c r="CZ60" s="160" t="s">
        <v>2462</v>
      </c>
      <c r="DA60" s="160" t="s">
        <v>2462</v>
      </c>
      <c r="DB60" s="160" t="s">
        <v>2462</v>
      </c>
      <c r="DC60" s="160" t="s">
        <v>2462</v>
      </c>
      <c r="DD60" s="160" t="s">
        <v>2462</v>
      </c>
      <c r="DE60" s="160" t="s">
        <v>2462</v>
      </c>
      <c r="DF60" s="160" t="s">
        <v>2462</v>
      </c>
      <c r="DG60" s="160" t="s">
        <v>2462</v>
      </c>
      <c r="DH60" s="160" t="s">
        <v>2462</v>
      </c>
      <c r="DI60" s="160" t="s">
        <v>2462</v>
      </c>
      <c r="DJ60" s="160" t="s">
        <v>2462</v>
      </c>
      <c r="DK60" s="160" t="s">
        <v>2462</v>
      </c>
      <c r="DL60" s="160" t="s">
        <v>2462</v>
      </c>
      <c r="DM60" s="160" t="s">
        <v>2462</v>
      </c>
      <c r="DN60" s="160" t="s">
        <v>2462</v>
      </c>
      <c r="DO60" s="160" t="s">
        <v>2462</v>
      </c>
      <c r="DP60" s="160" t="s">
        <v>2462</v>
      </c>
      <c r="DQ60" s="160" t="s">
        <v>2462</v>
      </c>
      <c r="DR60" s="160" t="s">
        <v>2462</v>
      </c>
      <c r="DS60" s="160" t="s">
        <v>2462</v>
      </c>
      <c r="DT60" s="160" t="s">
        <v>2462</v>
      </c>
      <c r="DU60" s="160" t="s">
        <v>2462</v>
      </c>
      <c r="DV60" s="160" t="s">
        <v>2462</v>
      </c>
      <c r="DW60" s="160" t="s">
        <v>2462</v>
      </c>
      <c r="DX60" s="160" t="s">
        <v>2462</v>
      </c>
      <c r="DY60" s="160" t="s">
        <v>2462</v>
      </c>
      <c r="DZ60" s="160" t="s">
        <v>2462</v>
      </c>
      <c r="EA60" s="160" t="s">
        <v>2462</v>
      </c>
      <c r="EB60" s="160" t="s">
        <v>2462</v>
      </c>
      <c r="EC60" s="160" t="s">
        <v>2462</v>
      </c>
      <c r="ED60" s="160" t="s">
        <v>2462</v>
      </c>
      <c r="EE60" s="160" t="s">
        <v>2462</v>
      </c>
      <c r="EF60" s="160" t="s">
        <v>2462</v>
      </c>
      <c r="EG60" s="160" t="s">
        <v>2462</v>
      </c>
      <c r="EH60" s="160" t="s">
        <v>2462</v>
      </c>
      <c r="EI60" s="160" t="s">
        <v>2462</v>
      </c>
      <c r="EJ60" s="160" t="s">
        <v>2462</v>
      </c>
      <c r="EK60" s="160" t="s">
        <v>2462</v>
      </c>
      <c r="EL60" s="160" t="s">
        <v>2462</v>
      </c>
      <c r="EM60" s="160" t="s">
        <v>2462</v>
      </c>
      <c r="EN60" s="160" t="s">
        <v>2462</v>
      </c>
      <c r="EO60" s="160" t="s">
        <v>2462</v>
      </c>
      <c r="EP60" s="160" t="s">
        <v>2462</v>
      </c>
      <c r="EQ60" s="160" t="s">
        <v>2462</v>
      </c>
      <c r="ER60" s="160" t="s">
        <v>2462</v>
      </c>
      <c r="ES60" s="160" t="s">
        <v>2462</v>
      </c>
      <c r="ET60" s="160" t="s">
        <v>2462</v>
      </c>
      <c r="EU60" s="160" t="s">
        <v>2462</v>
      </c>
      <c r="EV60" s="160" t="s">
        <v>2462</v>
      </c>
      <c r="EW60" s="160" t="s">
        <v>2462</v>
      </c>
      <c r="EX60" s="160" t="s">
        <v>2462</v>
      </c>
      <c r="EY60" s="160" t="s">
        <v>2462</v>
      </c>
      <c r="EZ60" s="160" t="s">
        <v>2462</v>
      </c>
      <c r="FA60" s="160" t="s">
        <v>2462</v>
      </c>
      <c r="FB60" s="160" t="s">
        <v>2462</v>
      </c>
      <c r="FC60" s="160" t="s">
        <v>2462</v>
      </c>
      <c r="FD60" s="160" t="s">
        <v>2462</v>
      </c>
      <c r="FE60" s="160" t="s">
        <v>2462</v>
      </c>
      <c r="FF60" s="160" t="s">
        <v>2462</v>
      </c>
      <c r="FG60" s="160" t="s">
        <v>2462</v>
      </c>
      <c r="FH60" s="160" t="s">
        <v>2462</v>
      </c>
      <c r="FI60" s="160" t="s">
        <v>2462</v>
      </c>
      <c r="FJ60" s="160" t="s">
        <v>2462</v>
      </c>
      <c r="FK60" s="160" t="s">
        <v>2462</v>
      </c>
      <c r="FL60" s="160" t="s">
        <v>2462</v>
      </c>
      <c r="FM60" s="160" t="s">
        <v>2462</v>
      </c>
      <c r="FN60" s="160" t="s">
        <v>2462</v>
      </c>
      <c r="FO60" s="160" t="s">
        <v>2462</v>
      </c>
      <c r="FP60" s="160" t="s">
        <v>2462</v>
      </c>
      <c r="FQ60" s="160" t="s">
        <v>2462</v>
      </c>
      <c r="FR60" s="160" t="s">
        <v>2462</v>
      </c>
      <c r="FS60" s="160" t="s">
        <v>2462</v>
      </c>
      <c r="FT60" s="160" t="s">
        <v>2462</v>
      </c>
      <c r="FU60" s="160" t="s">
        <v>2462</v>
      </c>
      <c r="FV60" s="160" t="s">
        <v>2462</v>
      </c>
      <c r="FW60" s="160" t="s">
        <v>2462</v>
      </c>
      <c r="FX60" s="160" t="s">
        <v>2462</v>
      </c>
      <c r="FY60" s="160" t="s">
        <v>2462</v>
      </c>
      <c r="FZ60" s="160" t="s">
        <v>2462</v>
      </c>
      <c r="GA60" s="160" t="s">
        <v>2462</v>
      </c>
      <c r="GB60" s="160" t="s">
        <v>2462</v>
      </c>
      <c r="GC60" s="160" t="s">
        <v>2462</v>
      </c>
      <c r="GD60" s="160" t="s">
        <v>2462</v>
      </c>
      <c r="GE60" s="160" t="s">
        <v>2462</v>
      </c>
      <c r="GF60" s="160" t="s">
        <v>2462</v>
      </c>
      <c r="GG60" s="160" t="s">
        <v>2462</v>
      </c>
      <c r="GH60" s="160" t="s">
        <v>2462</v>
      </c>
      <c r="GI60" s="160" t="s">
        <v>2462</v>
      </c>
      <c r="GJ60" s="160" t="s">
        <v>2462</v>
      </c>
      <c r="GK60" s="160" t="s">
        <v>2462</v>
      </c>
      <c r="GL60" s="160" t="s">
        <v>2462</v>
      </c>
      <c r="GM60" s="160" t="s">
        <v>2462</v>
      </c>
      <c r="GN60" s="160" t="s">
        <v>2462</v>
      </c>
      <c r="GO60" s="160" t="s">
        <v>2462</v>
      </c>
      <c r="GP60" s="160" t="s">
        <v>2462</v>
      </c>
      <c r="GQ60" s="160" t="s">
        <v>2462</v>
      </c>
      <c r="GR60" s="160" t="s">
        <v>2462</v>
      </c>
      <c r="GS60" s="160" t="s">
        <v>2462</v>
      </c>
      <c r="GT60" s="160" t="s">
        <v>2462</v>
      </c>
      <c r="GU60" s="160" t="s">
        <v>2462</v>
      </c>
      <c r="GV60" s="160" t="s">
        <v>2462</v>
      </c>
      <c r="GW60" s="160" t="s">
        <v>2462</v>
      </c>
      <c r="GX60" s="160" t="s">
        <v>2462</v>
      </c>
      <c r="GY60" s="160" t="s">
        <v>2462</v>
      </c>
      <c r="GZ60" s="160" t="s">
        <v>2462</v>
      </c>
      <c r="HA60" s="160" t="s">
        <v>2462</v>
      </c>
      <c r="HB60" s="160" t="s">
        <v>2462</v>
      </c>
      <c r="HC60" s="160" t="s">
        <v>2462</v>
      </c>
      <c r="HD60" s="160" t="s">
        <v>2462</v>
      </c>
      <c r="HE60" s="160" t="s">
        <v>2463</v>
      </c>
      <c r="HF60" s="160" t="s">
        <v>2463</v>
      </c>
      <c r="HG60" s="160" t="s">
        <v>2463</v>
      </c>
      <c r="HH60" s="160" t="s">
        <v>2463</v>
      </c>
      <c r="HI60" s="160" t="s">
        <v>2463</v>
      </c>
      <c r="HJ60" s="160" t="s">
        <v>2463</v>
      </c>
      <c r="HK60" s="160" t="s">
        <v>2463</v>
      </c>
      <c r="HL60" s="160" t="s">
        <v>2463</v>
      </c>
      <c r="HM60" s="160" t="s">
        <v>2463</v>
      </c>
      <c r="HN60" s="160" t="s">
        <v>2463</v>
      </c>
      <c r="HO60" s="160" t="s">
        <v>2463</v>
      </c>
      <c r="HP60" s="160" t="s">
        <v>2463</v>
      </c>
      <c r="HQ60" s="160" t="s">
        <v>2463</v>
      </c>
      <c r="HR60" s="160" t="s">
        <v>2463</v>
      </c>
      <c r="HS60" s="160" t="s">
        <v>2463</v>
      </c>
      <c r="HT60" s="160" t="s">
        <v>2463</v>
      </c>
      <c r="HU60" s="160" t="s">
        <v>2463</v>
      </c>
      <c r="HV60" s="160" t="s">
        <v>2463</v>
      </c>
      <c r="HW60" s="160" t="s">
        <v>2463</v>
      </c>
      <c r="HX60" s="160" t="s">
        <v>2463</v>
      </c>
      <c r="HY60" s="160" t="s">
        <v>2463</v>
      </c>
      <c r="HZ60" s="160" t="s">
        <v>2463</v>
      </c>
      <c r="IA60" s="160" t="s">
        <v>2463</v>
      </c>
      <c r="IB60" s="160" t="s">
        <v>2463</v>
      </c>
      <c r="IC60" s="160" t="s">
        <v>2463</v>
      </c>
      <c r="ID60" s="160" t="s">
        <v>2463</v>
      </c>
      <c r="IE60" s="160" t="s">
        <v>2463</v>
      </c>
      <c r="IF60" s="160" t="s">
        <v>2463</v>
      </c>
      <c r="IG60" s="160" t="s">
        <v>2463</v>
      </c>
      <c r="IH60" s="160" t="s">
        <v>2463</v>
      </c>
      <c r="II60" s="160" t="s">
        <v>2463</v>
      </c>
      <c r="IJ60" s="160" t="s">
        <v>2463</v>
      </c>
      <c r="IK60" s="160" t="s">
        <v>2463</v>
      </c>
      <c r="IL60" s="160" t="s">
        <v>2463</v>
      </c>
      <c r="IM60" s="160" t="s">
        <v>2463</v>
      </c>
      <c r="IN60" s="160" t="s">
        <v>2463</v>
      </c>
      <c r="IO60" s="160" t="s">
        <v>2463</v>
      </c>
      <c r="IP60" s="160" t="s">
        <v>2463</v>
      </c>
      <c r="IQ60" s="160" t="s">
        <v>2463</v>
      </c>
      <c r="IR60" s="160" t="s">
        <v>192</v>
      </c>
      <c r="IS60" s="160" t="s">
        <v>2462</v>
      </c>
      <c r="IT60" s="160" t="s">
        <v>2463</v>
      </c>
      <c r="IU60" s="160" t="s">
        <v>2463</v>
      </c>
      <c r="IV60" s="160" t="s">
        <v>2463</v>
      </c>
      <c r="IW60" s="160" t="s">
        <v>192</v>
      </c>
      <c r="IX60" s="160" t="s">
        <v>192</v>
      </c>
      <c r="IY60" s="160" t="s">
        <v>192</v>
      </c>
      <c r="IZ60" s="160" t="s">
        <v>192</v>
      </c>
      <c r="JA60" s="160" t="s">
        <v>2462</v>
      </c>
      <c r="JB60" s="160" t="s">
        <v>2463</v>
      </c>
      <c r="JC60" s="160" t="s">
        <v>2462</v>
      </c>
      <c r="JD60" s="160" t="s">
        <v>2463</v>
      </c>
      <c r="JE60" s="160" t="s">
        <v>2463</v>
      </c>
      <c r="JF60" s="160" t="s">
        <v>2463</v>
      </c>
      <c r="JG60" s="160" t="s">
        <v>2463</v>
      </c>
      <c r="JH60" s="160" t="s">
        <v>2462</v>
      </c>
      <c r="JI60" s="160" t="s">
        <v>2462</v>
      </c>
      <c r="JJ60" s="160" t="s">
        <v>2462</v>
      </c>
      <c r="JK60" s="160" t="s">
        <v>2462</v>
      </c>
      <c r="JL60" s="160" t="s">
        <v>2463</v>
      </c>
      <c r="JM60" s="160" t="s">
        <v>2462</v>
      </c>
      <c r="JN60" s="160" t="s">
        <v>2462</v>
      </c>
      <c r="JO60" s="160" t="s">
        <v>2463</v>
      </c>
      <c r="JP60" s="160" t="s">
        <v>2463</v>
      </c>
      <c r="JQ60" s="160" t="s">
        <v>2463</v>
      </c>
      <c r="JR60" s="160" t="s">
        <v>2463</v>
      </c>
      <c r="JS60" s="160" t="s">
        <v>2462</v>
      </c>
      <c r="JT60" s="160" t="s">
        <v>2462</v>
      </c>
      <c r="JU60" s="160" t="s">
        <v>2463</v>
      </c>
      <c r="JV60" s="160" t="s">
        <v>2463</v>
      </c>
      <c r="JW60" s="160" t="s">
        <v>2463</v>
      </c>
      <c r="JX60" s="160" t="s">
        <v>2463</v>
      </c>
      <c r="JY60" s="160" t="s">
        <v>2463</v>
      </c>
      <c r="JZ60" s="160" t="s">
        <v>2463</v>
      </c>
      <c r="KA60" s="160" t="s">
        <v>2463</v>
      </c>
      <c r="KB60" s="160" t="s">
        <v>2463</v>
      </c>
      <c r="KC60" s="160" t="s">
        <v>2463</v>
      </c>
      <c r="KD60" s="160" t="s">
        <v>2463</v>
      </c>
      <c r="KE60" s="160" t="s">
        <v>2463</v>
      </c>
      <c r="KF60" s="160" t="s">
        <v>2463</v>
      </c>
      <c r="KG60" s="160" t="s">
        <v>2463</v>
      </c>
      <c r="KH60" s="160" t="s">
        <v>2462</v>
      </c>
      <c r="KI60" s="160" t="s">
        <v>2462</v>
      </c>
    </row>
    <row r="61" spans="1:295" ht="27" customHeight="1" x14ac:dyDescent="0.3">
      <c r="A61" s="233" t="s">
        <v>3</v>
      </c>
      <c r="B61" s="233"/>
      <c r="C61" s="234" t="s">
        <v>32</v>
      </c>
      <c r="D61" s="234"/>
      <c r="E61" s="234"/>
      <c r="F61" s="234"/>
      <c r="G61" s="234"/>
      <c r="H61" s="234"/>
      <c r="I61" s="234"/>
      <c r="J61" s="234"/>
      <c r="K61" s="234"/>
      <c r="L61" s="234"/>
      <c r="M61" s="234"/>
      <c r="N61" s="234" t="s">
        <v>2464</v>
      </c>
      <c r="O61" s="234"/>
      <c r="P61" s="234"/>
      <c r="Q61" s="234"/>
      <c r="R61" s="234"/>
      <c r="S61" s="234" t="s">
        <v>54</v>
      </c>
      <c r="T61" s="234" t="s">
        <v>32</v>
      </c>
      <c r="U61" s="234"/>
      <c r="V61" s="234"/>
      <c r="W61" s="234"/>
      <c r="X61" s="234" t="s">
        <v>917</v>
      </c>
      <c r="Y61" s="234"/>
      <c r="Z61" s="234"/>
      <c r="AA61" s="234" t="s">
        <v>230</v>
      </c>
      <c r="AB61" s="234" t="s">
        <v>32</v>
      </c>
      <c r="AC61" s="234" t="s">
        <v>226</v>
      </c>
      <c r="AD61" s="234"/>
      <c r="AE61" s="234" t="s">
        <v>32</v>
      </c>
      <c r="AF61" s="234" t="s">
        <v>2464</v>
      </c>
      <c r="AG61" s="234"/>
      <c r="AH61" s="234" t="s">
        <v>360</v>
      </c>
      <c r="AI61" s="234"/>
      <c r="AJ61" s="234" t="s">
        <v>226</v>
      </c>
      <c r="AK61" s="234"/>
      <c r="AL61" s="234"/>
      <c r="AM61" s="234"/>
      <c r="AN61" s="234"/>
      <c r="AO61" s="234" t="s">
        <v>2465</v>
      </c>
      <c r="AP61" s="234" t="s">
        <v>2466</v>
      </c>
      <c r="AQ61" s="234" t="s">
        <v>32</v>
      </c>
      <c r="AR61" s="234"/>
      <c r="AS61" s="234"/>
      <c r="AT61" s="234"/>
      <c r="AU61" s="234"/>
      <c r="AV61" s="234"/>
      <c r="AW61" s="234"/>
      <c r="AX61" s="234"/>
      <c r="AY61" s="234"/>
      <c r="AZ61" s="234"/>
      <c r="BA61" s="234" t="s">
        <v>373</v>
      </c>
      <c r="BB61" s="234" t="s">
        <v>54</v>
      </c>
      <c r="BC61" s="234" t="s">
        <v>958</v>
      </c>
      <c r="BD61" s="234" t="s">
        <v>381</v>
      </c>
      <c r="BE61" s="234"/>
      <c r="BF61" s="234" t="s">
        <v>32</v>
      </c>
      <c r="BG61" s="234"/>
      <c r="BH61" s="234"/>
      <c r="BI61" s="234"/>
      <c r="BJ61" s="234"/>
      <c r="BK61" s="234"/>
      <c r="BL61" s="234"/>
      <c r="BM61" s="234"/>
      <c r="BN61" s="234" t="s">
        <v>54</v>
      </c>
      <c r="BO61" s="234"/>
      <c r="BP61" s="234"/>
      <c r="BQ61" s="234"/>
      <c r="BR61" s="234"/>
      <c r="BS61" s="234"/>
      <c r="BT61" s="234" t="s">
        <v>230</v>
      </c>
      <c r="BU61" s="234"/>
      <c r="BV61" s="234" t="s">
        <v>54</v>
      </c>
      <c r="BW61" s="234" t="s">
        <v>2467</v>
      </c>
      <c r="BX61" s="234"/>
      <c r="BY61" s="234"/>
      <c r="BZ61" s="234"/>
      <c r="CA61" s="234" t="s">
        <v>32</v>
      </c>
      <c r="CB61" s="234"/>
      <c r="CC61" s="234" t="s">
        <v>2468</v>
      </c>
      <c r="CD61" s="234"/>
      <c r="CE61" s="234" t="s">
        <v>25</v>
      </c>
      <c r="CF61" s="234" t="s">
        <v>32</v>
      </c>
      <c r="CG61" s="234"/>
      <c r="CH61" s="234"/>
      <c r="CI61" s="234"/>
      <c r="CJ61" s="234" t="s">
        <v>958</v>
      </c>
      <c r="CK61" s="234"/>
      <c r="CL61" s="234" t="s">
        <v>2467</v>
      </c>
      <c r="CM61" s="234"/>
      <c r="CN61" s="234"/>
      <c r="CO61" s="234" t="s">
        <v>32</v>
      </c>
      <c r="CP61" s="234"/>
      <c r="CQ61" s="234"/>
      <c r="CR61" s="234"/>
      <c r="CS61" s="234"/>
      <c r="CT61" s="234"/>
      <c r="CU61" s="234"/>
      <c r="CV61" s="234"/>
      <c r="CW61" s="234" t="s">
        <v>2468</v>
      </c>
      <c r="CX61" s="234" t="s">
        <v>2467</v>
      </c>
      <c r="CY61" s="234"/>
      <c r="CZ61" s="234" t="s">
        <v>385</v>
      </c>
      <c r="DA61" s="234"/>
      <c r="DB61" s="234"/>
      <c r="DC61" s="234"/>
      <c r="DD61" s="234" t="s">
        <v>32</v>
      </c>
      <c r="DE61" s="234"/>
      <c r="DF61" s="234"/>
      <c r="DG61" s="234" t="s">
        <v>385</v>
      </c>
      <c r="DH61" s="234"/>
      <c r="DI61" s="234" t="s">
        <v>941</v>
      </c>
      <c r="DJ61" s="234"/>
      <c r="DK61" s="234" t="s">
        <v>636</v>
      </c>
      <c r="DL61" s="234" t="s">
        <v>385</v>
      </c>
      <c r="DM61" s="234"/>
      <c r="DN61" s="234"/>
      <c r="DO61" s="234"/>
      <c r="DP61" s="234" t="s">
        <v>636</v>
      </c>
      <c r="DQ61" s="234" t="s">
        <v>385</v>
      </c>
      <c r="DR61" s="234" t="s">
        <v>636</v>
      </c>
      <c r="DS61" s="234" t="s">
        <v>385</v>
      </c>
      <c r="DT61" s="234"/>
      <c r="DU61" s="234"/>
      <c r="DV61" s="234"/>
      <c r="DW61" s="234" t="s">
        <v>32</v>
      </c>
      <c r="DX61" s="234" t="s">
        <v>636</v>
      </c>
      <c r="DY61" s="234" t="s">
        <v>32</v>
      </c>
      <c r="DZ61" s="234"/>
      <c r="EA61" s="234"/>
      <c r="EB61" s="234"/>
      <c r="EC61" s="234"/>
      <c r="ED61" s="234"/>
      <c r="EE61" s="234" t="s">
        <v>54</v>
      </c>
      <c r="EF61" s="234"/>
      <c r="EG61" s="234" t="s">
        <v>385</v>
      </c>
      <c r="EH61" s="234" t="s">
        <v>54</v>
      </c>
      <c r="EI61" s="234" t="s">
        <v>2469</v>
      </c>
      <c r="EJ61" s="234" t="s">
        <v>636</v>
      </c>
      <c r="EK61" s="234" t="s">
        <v>32</v>
      </c>
      <c r="EL61" s="234"/>
      <c r="EM61" s="234"/>
      <c r="EN61" s="234"/>
      <c r="EO61" s="234"/>
      <c r="EP61" s="234"/>
      <c r="EQ61" s="234"/>
      <c r="ER61" s="234"/>
      <c r="ES61" s="234"/>
      <c r="ET61" s="234" t="s">
        <v>936</v>
      </c>
      <c r="EU61" s="234"/>
      <c r="EV61" s="234"/>
      <c r="EW61" s="234" t="s">
        <v>32</v>
      </c>
      <c r="EX61" s="234"/>
      <c r="EY61" s="234"/>
      <c r="EZ61" s="234"/>
      <c r="FA61" s="234"/>
      <c r="FB61" s="234"/>
      <c r="FC61" s="234"/>
      <c r="FD61" s="234"/>
      <c r="FE61" s="234"/>
      <c r="FF61" s="234"/>
      <c r="FG61" s="234" t="s">
        <v>948</v>
      </c>
      <c r="FH61" s="234"/>
      <c r="FI61" s="234"/>
      <c r="FJ61" s="234" t="s">
        <v>32</v>
      </c>
      <c r="FK61" s="234"/>
      <c r="FL61" s="234"/>
      <c r="FM61" s="234"/>
      <c r="FN61" s="234"/>
      <c r="FO61" s="234"/>
      <c r="FP61" s="234" t="s">
        <v>373</v>
      </c>
      <c r="FQ61" s="234" t="s">
        <v>381</v>
      </c>
      <c r="FR61" s="234"/>
      <c r="FS61" s="234"/>
      <c r="FT61" s="234"/>
      <c r="FU61" s="234"/>
      <c r="FV61" s="234"/>
      <c r="FW61" s="234" t="s">
        <v>2468</v>
      </c>
      <c r="FX61" s="234" t="s">
        <v>676</v>
      </c>
      <c r="FY61" s="234"/>
      <c r="FZ61" s="234"/>
      <c r="GA61" s="234" t="s">
        <v>636</v>
      </c>
      <c r="GB61" s="234" t="s">
        <v>226</v>
      </c>
      <c r="GC61" s="234" t="s">
        <v>373</v>
      </c>
      <c r="GD61" s="234" t="s">
        <v>32</v>
      </c>
      <c r="GE61" s="234" t="s">
        <v>44</v>
      </c>
      <c r="GF61" s="234" t="s">
        <v>373</v>
      </c>
      <c r="GG61" s="234" t="s">
        <v>226</v>
      </c>
      <c r="GH61" s="234" t="s">
        <v>32</v>
      </c>
      <c r="GI61" s="234" t="s">
        <v>373</v>
      </c>
      <c r="GJ61" s="234" t="s">
        <v>32</v>
      </c>
      <c r="GK61" s="234"/>
      <c r="GL61" s="234" t="s">
        <v>2470</v>
      </c>
      <c r="GM61" s="234" t="s">
        <v>32</v>
      </c>
      <c r="GN61" s="234" t="s">
        <v>381</v>
      </c>
      <c r="GO61" s="234" t="s">
        <v>32</v>
      </c>
      <c r="GP61" s="234"/>
      <c r="GQ61" s="234"/>
      <c r="GR61" s="234" t="s">
        <v>396</v>
      </c>
      <c r="GS61" s="234"/>
      <c r="GT61" s="234" t="s">
        <v>373</v>
      </c>
      <c r="GU61" s="234"/>
      <c r="GV61" s="234" t="s">
        <v>32</v>
      </c>
      <c r="GW61" s="234" t="s">
        <v>373</v>
      </c>
      <c r="GX61" s="234" t="s">
        <v>639</v>
      </c>
      <c r="GY61" s="234" t="s">
        <v>32</v>
      </c>
      <c r="GZ61" s="234"/>
      <c r="HA61" s="234" t="s">
        <v>639</v>
      </c>
      <c r="HB61" s="234" t="s">
        <v>54</v>
      </c>
      <c r="HC61" s="234"/>
      <c r="HD61" s="234"/>
      <c r="HE61" s="234"/>
      <c r="HF61" s="234"/>
      <c r="HG61" s="234"/>
      <c r="HH61" s="234"/>
      <c r="HI61" s="234"/>
      <c r="HJ61" s="234"/>
      <c r="HK61" s="234"/>
      <c r="HL61" s="234"/>
      <c r="HM61" s="234" t="s">
        <v>2471</v>
      </c>
      <c r="HN61" s="234"/>
      <c r="HO61" s="234" t="s">
        <v>54</v>
      </c>
      <c r="HP61" s="234"/>
      <c r="HQ61" s="234" t="s">
        <v>2472</v>
      </c>
      <c r="HR61" s="234"/>
      <c r="HS61" s="234" t="s">
        <v>54</v>
      </c>
      <c r="HT61" s="234"/>
      <c r="HU61" s="234" t="s">
        <v>404</v>
      </c>
      <c r="HV61" s="234"/>
      <c r="HW61" s="234" t="s">
        <v>2473</v>
      </c>
      <c r="HX61" s="234"/>
      <c r="HY61" s="234" t="s">
        <v>404</v>
      </c>
      <c r="HZ61" s="234" t="s">
        <v>32</v>
      </c>
      <c r="IA61" s="234" t="s">
        <v>199</v>
      </c>
      <c r="IB61" s="234" t="s">
        <v>88</v>
      </c>
      <c r="IC61" s="234"/>
      <c r="ID61" s="234" t="s">
        <v>2472</v>
      </c>
      <c r="IE61" s="234"/>
      <c r="IF61" s="234"/>
      <c r="IG61" s="234"/>
      <c r="IH61" s="234" t="s">
        <v>88</v>
      </c>
      <c r="II61" s="234"/>
      <c r="IJ61" s="234" t="s">
        <v>54</v>
      </c>
      <c r="IK61" s="234" t="s">
        <v>199</v>
      </c>
      <c r="IL61" s="234" t="s">
        <v>54</v>
      </c>
      <c r="IM61" s="234" t="s">
        <v>199</v>
      </c>
      <c r="IN61" s="234"/>
      <c r="IO61" s="234"/>
      <c r="IP61" s="234"/>
      <c r="IQ61" s="234"/>
      <c r="IR61" s="234" t="s">
        <v>54</v>
      </c>
      <c r="IS61" s="234" t="s">
        <v>2469</v>
      </c>
      <c r="IT61" s="234" t="s">
        <v>404</v>
      </c>
      <c r="IU61" s="234"/>
      <c r="IV61" s="234" t="s">
        <v>199</v>
      </c>
      <c r="IW61" s="234" t="s">
        <v>54</v>
      </c>
      <c r="IX61" s="234"/>
      <c r="IY61" s="234"/>
      <c r="IZ61" s="234"/>
      <c r="JA61" s="234" t="s">
        <v>32</v>
      </c>
      <c r="JB61" s="234" t="s">
        <v>980</v>
      </c>
      <c r="JC61" s="234" t="s">
        <v>32</v>
      </c>
      <c r="JD61" s="234" t="s">
        <v>71</v>
      </c>
      <c r="JE61" s="234"/>
      <c r="JF61" s="234" t="s">
        <v>32</v>
      </c>
      <c r="JG61" s="234"/>
      <c r="JH61" s="234"/>
      <c r="JI61" s="234"/>
      <c r="JJ61" s="234"/>
      <c r="JK61" s="234"/>
      <c r="JL61" s="234" t="s">
        <v>2473</v>
      </c>
      <c r="JM61" s="234" t="s">
        <v>44</v>
      </c>
      <c r="JN61" s="234"/>
      <c r="JO61" s="234" t="s">
        <v>975</v>
      </c>
      <c r="JP61" s="234"/>
      <c r="JQ61" s="234" t="s">
        <v>977</v>
      </c>
      <c r="JR61" s="234"/>
      <c r="JS61" s="234"/>
      <c r="JT61" s="234" t="s">
        <v>32</v>
      </c>
      <c r="JU61" s="234" t="s">
        <v>2472</v>
      </c>
      <c r="JV61" s="234" t="s">
        <v>39</v>
      </c>
      <c r="JW61" s="234" t="s">
        <v>2474</v>
      </c>
      <c r="JX61" s="234"/>
      <c r="JY61" s="234" t="s">
        <v>54</v>
      </c>
      <c r="JZ61" s="234"/>
      <c r="KA61" s="234"/>
      <c r="KB61" s="234"/>
      <c r="KC61" s="234"/>
      <c r="KD61" s="234"/>
      <c r="KE61" s="234"/>
      <c r="KF61" s="234" t="s">
        <v>2472</v>
      </c>
      <c r="KG61" s="234"/>
      <c r="KH61" s="234" t="s">
        <v>54</v>
      </c>
      <c r="KI61" s="234"/>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2475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2476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2477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2478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8" t="s">
        <v>0</v>
      </c>
      <c r="C3" s="199"/>
      <c r="D3" s="199"/>
      <c r="E3" s="199"/>
      <c r="F3" s="199"/>
      <c r="G3" s="199"/>
      <c r="H3" s="1"/>
      <c r="I3" s="1"/>
      <c r="J3" s="1"/>
      <c r="K3" s="1"/>
      <c r="L3" s="1"/>
      <c r="M3" s="1"/>
    </row>
    <row r="4" spans="1:13" ht="30" customHeight="1" x14ac:dyDescent="0.3">
      <c r="A4" s="235" t="s">
        <v>2768</v>
      </c>
      <c r="B4" s="236"/>
      <c r="C4" s="236"/>
      <c r="D4" s="236"/>
      <c r="E4" s="236"/>
      <c r="F4" s="236"/>
      <c r="G4" s="236"/>
      <c r="H4" s="236"/>
      <c r="I4" s="236"/>
      <c r="J4" s="236"/>
      <c r="K4" s="236"/>
      <c r="L4" s="236"/>
      <c r="M4" s="236"/>
    </row>
    <row r="5" spans="1:13" ht="19.95" hidden="1" customHeight="1" x14ac:dyDescent="0.3">
      <c r="A5" s="233" t="s">
        <v>1824</v>
      </c>
      <c r="B5" s="233"/>
      <c r="C5" s="160">
        <v>43763</v>
      </c>
      <c r="D5" s="160">
        <v>43764</v>
      </c>
      <c r="E5" s="160">
        <v>42746</v>
      </c>
      <c r="F5" s="160">
        <v>42741</v>
      </c>
      <c r="G5" s="160">
        <v>43825</v>
      </c>
      <c r="H5" s="160"/>
      <c r="I5" s="160">
        <v>43822</v>
      </c>
      <c r="J5" s="160">
        <v>43823</v>
      </c>
      <c r="K5" s="160">
        <v>43839</v>
      </c>
      <c r="L5" s="160">
        <v>43749</v>
      </c>
      <c r="M5" s="160"/>
    </row>
    <row r="6" spans="1:13" ht="27" customHeight="1" x14ac:dyDescent="0.3">
      <c r="A6" s="233" t="s">
        <v>294</v>
      </c>
      <c r="B6" s="233"/>
      <c r="C6" s="234" t="s">
        <v>2769</v>
      </c>
      <c r="D6" s="234"/>
      <c r="E6" s="234"/>
      <c r="F6" s="234"/>
      <c r="G6" s="234"/>
      <c r="H6" s="234"/>
      <c r="I6" s="234" t="s">
        <v>2770</v>
      </c>
      <c r="J6" s="234"/>
      <c r="K6" s="234"/>
      <c r="L6" s="234"/>
      <c r="M6" s="234"/>
    </row>
    <row r="7" spans="1:13" ht="27" customHeight="1" x14ac:dyDescent="0.3">
      <c r="A7" s="159" t="s">
        <v>60</v>
      </c>
      <c r="B7" s="159" t="s">
        <v>618</v>
      </c>
      <c r="C7" s="160" t="s">
        <v>2771</v>
      </c>
      <c r="D7" s="160" t="s">
        <v>2772</v>
      </c>
      <c r="E7" s="160" t="s">
        <v>2773</v>
      </c>
      <c r="F7" s="160" t="s">
        <v>2774</v>
      </c>
      <c r="G7" s="160" t="s">
        <v>2775</v>
      </c>
      <c r="H7" s="160" t="s">
        <v>997</v>
      </c>
      <c r="I7" s="160" t="s">
        <v>2776</v>
      </c>
      <c r="J7" s="160" t="s">
        <v>2777</v>
      </c>
      <c r="K7" s="160" t="s">
        <v>2778</v>
      </c>
      <c r="L7" s="160" t="s">
        <v>2779</v>
      </c>
      <c r="M7" s="160" t="s">
        <v>997</v>
      </c>
    </row>
    <row r="8" spans="1:13" ht="18" customHeight="1" x14ac:dyDescent="0.3">
      <c r="A8" s="162" t="s">
        <v>64</v>
      </c>
      <c r="B8" s="162" t="s">
        <v>845</v>
      </c>
      <c r="C8" s="163">
        <v>66.67</v>
      </c>
      <c r="D8" s="163">
        <v>66.16</v>
      </c>
      <c r="E8" s="163">
        <v>79.091899999999995</v>
      </c>
      <c r="F8" s="163">
        <v>0</v>
      </c>
      <c r="G8" s="163">
        <v>294.71499999999997</v>
      </c>
      <c r="H8" s="163">
        <v>506.63690000000003</v>
      </c>
      <c r="I8" s="163">
        <v>153.12719999999999</v>
      </c>
      <c r="J8" s="163">
        <v>153.5487</v>
      </c>
      <c r="K8" s="163">
        <v>431.72730000000001</v>
      </c>
      <c r="L8" s="163">
        <v>291.37740000000002</v>
      </c>
      <c r="M8" s="163">
        <v>1029.7806</v>
      </c>
    </row>
    <row r="9" spans="1:13" ht="18" customHeight="1" x14ac:dyDescent="0.3">
      <c r="A9" s="162" t="s">
        <v>64</v>
      </c>
      <c r="B9" s="162" t="s">
        <v>846</v>
      </c>
      <c r="C9" s="166">
        <v>64.55</v>
      </c>
      <c r="D9" s="166">
        <v>63.34</v>
      </c>
      <c r="E9" s="166">
        <v>77.720699999999994</v>
      </c>
      <c r="F9" s="166">
        <v>0</v>
      </c>
      <c r="G9" s="166">
        <v>283.85669999999999</v>
      </c>
      <c r="H9" s="166">
        <v>489.4674</v>
      </c>
      <c r="I9" s="166">
        <v>152.7567</v>
      </c>
      <c r="J9" s="166">
        <v>152.95310000000001</v>
      </c>
      <c r="K9" s="166">
        <v>424.58940000000001</v>
      </c>
      <c r="L9" s="166">
        <v>290.15339999999998</v>
      </c>
      <c r="M9" s="166">
        <v>1020.4526</v>
      </c>
    </row>
    <row r="10" spans="1:13" ht="18" customHeight="1" x14ac:dyDescent="0.3">
      <c r="A10" s="162" t="s">
        <v>64</v>
      </c>
      <c r="B10" s="162" t="s">
        <v>847</v>
      </c>
      <c r="C10" s="166">
        <v>60.14</v>
      </c>
      <c r="D10" s="166">
        <v>60.67</v>
      </c>
      <c r="E10" s="166">
        <v>74.168499999999995</v>
      </c>
      <c r="F10" s="166">
        <v>0</v>
      </c>
      <c r="G10" s="166">
        <v>260.99250000000001</v>
      </c>
      <c r="H10" s="166">
        <v>455.971</v>
      </c>
      <c r="I10" s="166">
        <v>149.3032</v>
      </c>
      <c r="J10" s="166">
        <v>150.3509</v>
      </c>
      <c r="K10" s="166">
        <v>412.88279999999997</v>
      </c>
      <c r="L10" s="166">
        <v>280.79379999999998</v>
      </c>
      <c r="M10" s="166">
        <v>993.33069999999998</v>
      </c>
    </row>
    <row r="11" spans="1:13" ht="18" customHeight="1" x14ac:dyDescent="0.3">
      <c r="A11" s="162" t="s">
        <v>64</v>
      </c>
      <c r="B11" s="162" t="s">
        <v>848</v>
      </c>
      <c r="C11" s="166">
        <v>60.32</v>
      </c>
      <c r="D11" s="166">
        <v>59.69</v>
      </c>
      <c r="E11" s="166">
        <v>74.644800000000004</v>
      </c>
      <c r="F11" s="166">
        <v>0</v>
      </c>
      <c r="G11" s="166">
        <v>250.49549999999999</v>
      </c>
      <c r="H11" s="166">
        <v>445.15030000000002</v>
      </c>
      <c r="I11" s="166">
        <v>149.20650000000001</v>
      </c>
      <c r="J11" s="166">
        <v>150.3502</v>
      </c>
      <c r="K11" s="166">
        <v>413.721</v>
      </c>
      <c r="L11" s="166">
        <v>279.30040000000002</v>
      </c>
      <c r="M11" s="166">
        <v>992.57809999999995</v>
      </c>
    </row>
    <row r="12" spans="1:13" ht="18" customHeight="1" x14ac:dyDescent="0.3">
      <c r="A12" s="162" t="s">
        <v>64</v>
      </c>
      <c r="B12" s="162" t="s">
        <v>849</v>
      </c>
      <c r="C12" s="166">
        <v>57.68</v>
      </c>
      <c r="D12" s="166">
        <v>57.41</v>
      </c>
      <c r="E12" s="166">
        <v>69.376999999999995</v>
      </c>
      <c r="F12" s="166">
        <v>0</v>
      </c>
      <c r="G12" s="166">
        <v>224.4008</v>
      </c>
      <c r="H12" s="166">
        <v>408.86779999999999</v>
      </c>
      <c r="I12" s="166">
        <v>150.65379999999999</v>
      </c>
      <c r="J12" s="166">
        <v>149.5334</v>
      </c>
      <c r="K12" s="166">
        <v>414.54930000000002</v>
      </c>
      <c r="L12" s="166">
        <v>282.29039999999998</v>
      </c>
      <c r="M12" s="166">
        <v>997.02689999999996</v>
      </c>
    </row>
    <row r="13" spans="1:13" ht="18" customHeight="1" x14ac:dyDescent="0.3">
      <c r="A13" s="162" t="s">
        <v>64</v>
      </c>
      <c r="B13" s="162" t="s">
        <v>850</v>
      </c>
      <c r="C13" s="166">
        <v>55.23</v>
      </c>
      <c r="D13" s="166">
        <v>53.45</v>
      </c>
      <c r="E13" s="166">
        <v>72.391999999999996</v>
      </c>
      <c r="F13" s="166">
        <v>0</v>
      </c>
      <c r="G13" s="166">
        <v>247.89769999999999</v>
      </c>
      <c r="H13" s="166">
        <v>428.96969999999999</v>
      </c>
      <c r="I13" s="166">
        <v>146.46360000000001</v>
      </c>
      <c r="J13" s="166">
        <v>145.2413</v>
      </c>
      <c r="K13" s="166">
        <v>405.03550000000001</v>
      </c>
      <c r="L13" s="166">
        <v>275.81119999999999</v>
      </c>
      <c r="M13" s="166">
        <v>972.55160000000001</v>
      </c>
    </row>
    <row r="14" spans="1:13" ht="18" customHeight="1" x14ac:dyDescent="0.3">
      <c r="A14" s="162" t="s">
        <v>64</v>
      </c>
      <c r="B14" s="162" t="s">
        <v>851</v>
      </c>
      <c r="C14" s="166">
        <v>51.99</v>
      </c>
      <c r="D14" s="166">
        <v>51.95</v>
      </c>
      <c r="E14" s="166">
        <v>71.270499999999998</v>
      </c>
      <c r="F14" s="166">
        <v>0</v>
      </c>
      <c r="G14" s="166">
        <v>248.99940000000001</v>
      </c>
      <c r="H14" s="166">
        <v>424.2099</v>
      </c>
      <c r="I14" s="166">
        <v>150.3817</v>
      </c>
      <c r="J14" s="166">
        <v>149.5471</v>
      </c>
      <c r="K14" s="166">
        <v>421.91899999999998</v>
      </c>
      <c r="L14" s="166">
        <v>283.0718</v>
      </c>
      <c r="M14" s="166">
        <v>1004.9195999999999</v>
      </c>
    </row>
    <row r="15" spans="1:13" ht="18" customHeight="1" x14ac:dyDescent="0.3">
      <c r="A15" s="162" t="s">
        <v>64</v>
      </c>
      <c r="B15" s="162" t="s">
        <v>852</v>
      </c>
      <c r="C15" s="169">
        <v>51.95</v>
      </c>
      <c r="D15" s="169">
        <v>51.38</v>
      </c>
      <c r="E15" s="169">
        <v>68.554100000000005</v>
      </c>
      <c r="F15" s="169">
        <v>0</v>
      </c>
      <c r="G15" s="169">
        <v>249.94540000000001</v>
      </c>
      <c r="H15" s="169">
        <v>421.8295</v>
      </c>
      <c r="I15" s="169">
        <v>150.1037</v>
      </c>
      <c r="J15" s="169">
        <v>150.0504</v>
      </c>
      <c r="K15" s="169">
        <v>416.72809999999998</v>
      </c>
      <c r="L15" s="169">
        <v>281.92230000000001</v>
      </c>
      <c r="M15" s="169">
        <v>998.80449999999996</v>
      </c>
    </row>
    <row r="16" spans="1:13" ht="18" customHeight="1" x14ac:dyDescent="0.3">
      <c r="A16" s="162" t="s">
        <v>64</v>
      </c>
      <c r="B16" s="162" t="s">
        <v>853</v>
      </c>
      <c r="C16" s="163">
        <v>52.5</v>
      </c>
      <c r="D16" s="163">
        <v>51.45</v>
      </c>
      <c r="E16" s="163">
        <v>71.967399999999998</v>
      </c>
      <c r="F16" s="163">
        <v>0</v>
      </c>
      <c r="G16" s="163">
        <v>243.9342</v>
      </c>
      <c r="H16" s="163">
        <v>419.85160000000002</v>
      </c>
      <c r="I16" s="163">
        <v>149.2141</v>
      </c>
      <c r="J16" s="163">
        <v>151.6249</v>
      </c>
      <c r="K16" s="163">
        <v>419.4622</v>
      </c>
      <c r="L16" s="163">
        <v>283.16199999999998</v>
      </c>
      <c r="M16" s="163">
        <v>1003.4632</v>
      </c>
    </row>
    <row r="17" spans="1:13" ht="18" customHeight="1" x14ac:dyDescent="0.3">
      <c r="A17" s="162" t="s">
        <v>64</v>
      </c>
      <c r="B17" s="162" t="s">
        <v>854</v>
      </c>
      <c r="C17" s="166">
        <v>48.24</v>
      </c>
      <c r="D17" s="166">
        <v>48.3</v>
      </c>
      <c r="E17" s="166">
        <v>65.269000000000005</v>
      </c>
      <c r="F17" s="166">
        <v>0</v>
      </c>
      <c r="G17" s="166">
        <v>225.97890000000001</v>
      </c>
      <c r="H17" s="166">
        <v>387.78789999999998</v>
      </c>
      <c r="I17" s="166">
        <v>150.54230000000001</v>
      </c>
      <c r="J17" s="166">
        <v>152.55680000000001</v>
      </c>
      <c r="K17" s="166">
        <v>415.8245</v>
      </c>
      <c r="L17" s="166">
        <v>283.99</v>
      </c>
      <c r="M17" s="166">
        <v>1002.9136</v>
      </c>
    </row>
    <row r="18" spans="1:13" ht="18" customHeight="1" x14ac:dyDescent="0.3">
      <c r="A18" s="162" t="s">
        <v>64</v>
      </c>
      <c r="B18" s="162" t="s">
        <v>855</v>
      </c>
      <c r="C18" s="166">
        <v>54.61</v>
      </c>
      <c r="D18" s="166">
        <v>54.17</v>
      </c>
      <c r="E18" s="166">
        <v>71.586399999999998</v>
      </c>
      <c r="F18" s="166">
        <v>0</v>
      </c>
      <c r="G18" s="166">
        <v>263.33949999999999</v>
      </c>
      <c r="H18" s="166">
        <v>443.70589999999999</v>
      </c>
      <c r="I18" s="166">
        <v>154.97730000000001</v>
      </c>
      <c r="J18" s="166">
        <v>154.8219</v>
      </c>
      <c r="K18" s="166">
        <v>425.87540000000001</v>
      </c>
      <c r="L18" s="166">
        <v>289.40179999999998</v>
      </c>
      <c r="M18" s="166">
        <v>1025.0763999999999</v>
      </c>
    </row>
    <row r="19" spans="1:13" ht="18" customHeight="1" x14ac:dyDescent="0.3">
      <c r="A19" s="162" t="s">
        <v>64</v>
      </c>
      <c r="B19" s="162" t="s">
        <v>856</v>
      </c>
      <c r="C19" s="166">
        <v>52.79</v>
      </c>
      <c r="D19" s="166">
        <v>52.15</v>
      </c>
      <c r="E19" s="166">
        <v>68.781999999999996</v>
      </c>
      <c r="F19" s="166">
        <v>0</v>
      </c>
      <c r="G19" s="166">
        <v>276.65179999999998</v>
      </c>
      <c r="H19" s="166">
        <v>450.37380000000002</v>
      </c>
      <c r="I19" s="166">
        <v>150.06809999999999</v>
      </c>
      <c r="J19" s="166">
        <v>152.81700000000001</v>
      </c>
      <c r="K19" s="166">
        <v>417.96949999999998</v>
      </c>
      <c r="L19" s="166">
        <v>282.02690000000001</v>
      </c>
      <c r="M19" s="166">
        <v>1002.8815</v>
      </c>
    </row>
    <row r="20" spans="1:13" ht="18" customHeight="1" x14ac:dyDescent="0.3">
      <c r="A20" s="162" t="s">
        <v>64</v>
      </c>
      <c r="B20" s="162" t="s">
        <v>857</v>
      </c>
      <c r="C20" s="166">
        <v>53.59</v>
      </c>
      <c r="D20" s="166">
        <v>55.34</v>
      </c>
      <c r="E20" s="166">
        <v>69.534499999999994</v>
      </c>
      <c r="F20" s="166">
        <v>0</v>
      </c>
      <c r="G20" s="166">
        <v>285.19290000000001</v>
      </c>
      <c r="H20" s="166">
        <v>463.6574</v>
      </c>
      <c r="I20" s="166">
        <v>142.1362</v>
      </c>
      <c r="J20" s="166">
        <v>143.2741</v>
      </c>
      <c r="K20" s="166">
        <v>378.8673</v>
      </c>
      <c r="L20" s="166">
        <v>261.49149999999997</v>
      </c>
      <c r="M20" s="166">
        <v>925.76909999999998</v>
      </c>
    </row>
    <row r="21" spans="1:13" ht="18" customHeight="1" x14ac:dyDescent="0.3">
      <c r="A21" s="162" t="s">
        <v>64</v>
      </c>
      <c r="B21" s="162" t="s">
        <v>858</v>
      </c>
      <c r="C21" s="166">
        <v>51.38</v>
      </c>
      <c r="D21" s="166">
        <v>49.69</v>
      </c>
      <c r="E21" s="166">
        <v>66.390500000000003</v>
      </c>
      <c r="F21" s="166">
        <v>0</v>
      </c>
      <c r="G21" s="166">
        <v>299.94929999999999</v>
      </c>
      <c r="H21" s="166">
        <v>467.40980000000002</v>
      </c>
      <c r="I21" s="166">
        <v>116.6541</v>
      </c>
      <c r="J21" s="166">
        <v>116.8258</v>
      </c>
      <c r="K21" s="166">
        <v>257.43599999999998</v>
      </c>
      <c r="L21" s="166">
        <v>172.84800000000001</v>
      </c>
      <c r="M21" s="166">
        <v>663.76390000000004</v>
      </c>
    </row>
    <row r="22" spans="1:13" ht="18" customHeight="1" x14ac:dyDescent="0.3">
      <c r="A22" s="162" t="s">
        <v>64</v>
      </c>
      <c r="B22" s="162" t="s">
        <v>859</v>
      </c>
      <c r="C22" s="166">
        <v>54.92</v>
      </c>
      <c r="D22" s="166">
        <v>54.26</v>
      </c>
      <c r="E22" s="166">
        <v>68.455200000000005</v>
      </c>
      <c r="F22" s="166">
        <v>0</v>
      </c>
      <c r="G22" s="166">
        <v>298.14789999999999</v>
      </c>
      <c r="H22" s="166">
        <v>475.78309999999999</v>
      </c>
      <c r="I22" s="166">
        <v>100.0095</v>
      </c>
      <c r="J22" s="166">
        <v>101.01860000000001</v>
      </c>
      <c r="K22" s="166">
        <v>130.29939999999999</v>
      </c>
      <c r="L22" s="166">
        <v>84.860799999999998</v>
      </c>
      <c r="M22" s="166">
        <v>416.18830000000003</v>
      </c>
    </row>
    <row r="23" spans="1:13" ht="18" customHeight="1" x14ac:dyDescent="0.3">
      <c r="A23" s="162" t="s">
        <v>64</v>
      </c>
      <c r="B23" s="162" t="s">
        <v>860</v>
      </c>
      <c r="C23" s="169">
        <v>60.74</v>
      </c>
      <c r="D23" s="169">
        <v>60.12</v>
      </c>
      <c r="E23" s="169">
        <v>70.971000000000004</v>
      </c>
      <c r="F23" s="169">
        <v>0</v>
      </c>
      <c r="G23" s="169">
        <v>320.3578</v>
      </c>
      <c r="H23" s="169">
        <v>512.18880000000001</v>
      </c>
      <c r="I23" s="169">
        <v>90.354699999999994</v>
      </c>
      <c r="J23" s="169">
        <v>89.761200000000002</v>
      </c>
      <c r="K23" s="169">
        <v>75.062100000000001</v>
      </c>
      <c r="L23" s="169">
        <v>45.0794</v>
      </c>
      <c r="M23" s="169">
        <v>300.25740000000002</v>
      </c>
    </row>
    <row r="24" spans="1:13" ht="18" customHeight="1" x14ac:dyDescent="0.3">
      <c r="A24" s="162" t="s">
        <v>64</v>
      </c>
      <c r="B24" s="162" t="s">
        <v>861</v>
      </c>
      <c r="C24" s="163">
        <v>71.13</v>
      </c>
      <c r="D24" s="163">
        <v>70.45</v>
      </c>
      <c r="E24" s="163">
        <v>83.868899999999996</v>
      </c>
      <c r="F24" s="163">
        <v>0</v>
      </c>
      <c r="G24" s="163">
        <v>403.32080000000002</v>
      </c>
      <c r="H24" s="163">
        <v>628.76969999999994</v>
      </c>
      <c r="I24" s="163">
        <v>99.143900000000002</v>
      </c>
      <c r="J24" s="163">
        <v>99.690799999999996</v>
      </c>
      <c r="K24" s="163">
        <v>118.8317</v>
      </c>
      <c r="L24" s="163">
        <v>70.224199999999996</v>
      </c>
      <c r="M24" s="163">
        <v>387.89060000000001</v>
      </c>
    </row>
    <row r="25" spans="1:13" ht="18" customHeight="1" x14ac:dyDescent="0.3">
      <c r="A25" s="162" t="s">
        <v>64</v>
      </c>
      <c r="B25" s="162" t="s">
        <v>862</v>
      </c>
      <c r="C25" s="166">
        <v>72.680000000000007</v>
      </c>
      <c r="D25" s="166">
        <v>72.28</v>
      </c>
      <c r="E25" s="166">
        <v>82.939499999999995</v>
      </c>
      <c r="F25" s="166">
        <v>0</v>
      </c>
      <c r="G25" s="166">
        <v>428.16269999999997</v>
      </c>
      <c r="H25" s="166">
        <v>656.06219999999996</v>
      </c>
      <c r="I25" s="166">
        <v>120.2685</v>
      </c>
      <c r="J25" s="166">
        <v>120.6448</v>
      </c>
      <c r="K25" s="166">
        <v>211.2841</v>
      </c>
      <c r="L25" s="166">
        <v>136.25710000000001</v>
      </c>
      <c r="M25" s="166">
        <v>588.45450000000005</v>
      </c>
    </row>
    <row r="26" spans="1:13" ht="18" customHeight="1" x14ac:dyDescent="0.3">
      <c r="A26" s="162" t="s">
        <v>64</v>
      </c>
      <c r="B26" s="162" t="s">
        <v>863</v>
      </c>
      <c r="C26" s="166">
        <v>77.28</v>
      </c>
      <c r="D26" s="166">
        <v>75.94</v>
      </c>
      <c r="E26" s="166">
        <v>83.872699999999995</v>
      </c>
      <c r="F26" s="166">
        <v>0</v>
      </c>
      <c r="G26" s="166">
        <v>433.96370000000002</v>
      </c>
      <c r="H26" s="166">
        <v>671.05640000000005</v>
      </c>
      <c r="I26" s="166">
        <v>98.790300000000002</v>
      </c>
      <c r="J26" s="166">
        <v>99.259600000000006</v>
      </c>
      <c r="K26" s="166">
        <v>108.4337</v>
      </c>
      <c r="L26" s="166">
        <v>64.740300000000005</v>
      </c>
      <c r="M26" s="166">
        <v>371.22390000000001</v>
      </c>
    </row>
    <row r="27" spans="1:13" ht="18" customHeight="1" x14ac:dyDescent="0.3">
      <c r="A27" s="162" t="s">
        <v>64</v>
      </c>
      <c r="B27" s="162" t="s">
        <v>864</v>
      </c>
      <c r="C27" s="166">
        <v>72.5</v>
      </c>
      <c r="D27" s="166">
        <v>71.7</v>
      </c>
      <c r="E27" s="166">
        <v>81.199700000000007</v>
      </c>
      <c r="F27" s="166">
        <v>0</v>
      </c>
      <c r="G27" s="166">
        <v>433.97359999999998</v>
      </c>
      <c r="H27" s="166">
        <v>659.37329999999997</v>
      </c>
      <c r="I27" s="166">
        <v>162.70269999999999</v>
      </c>
      <c r="J27" s="166">
        <v>161.37219999999999</v>
      </c>
      <c r="K27" s="166">
        <v>160.17760000000001</v>
      </c>
      <c r="L27" s="166">
        <v>4.1292</v>
      </c>
      <c r="M27" s="166">
        <v>488.38170000000002</v>
      </c>
    </row>
    <row r="28" spans="1:13" ht="18" customHeight="1" x14ac:dyDescent="0.3">
      <c r="A28" s="162" t="s">
        <v>64</v>
      </c>
      <c r="B28" s="162" t="s">
        <v>865</v>
      </c>
      <c r="C28" s="166">
        <v>74.39</v>
      </c>
      <c r="D28" s="166">
        <v>73</v>
      </c>
      <c r="E28" s="166">
        <v>82.910899999999998</v>
      </c>
      <c r="F28" s="166">
        <v>0</v>
      </c>
      <c r="G28" s="166">
        <v>446.80470000000003</v>
      </c>
      <c r="H28" s="166">
        <v>677.10559999999998</v>
      </c>
      <c r="I28" s="166">
        <v>162.30779999999999</v>
      </c>
      <c r="J28" s="166">
        <v>161.73140000000001</v>
      </c>
      <c r="K28" s="166">
        <v>182.4248</v>
      </c>
      <c r="L28" s="166">
        <v>3.8529</v>
      </c>
      <c r="M28" s="166">
        <v>510.31689999999998</v>
      </c>
    </row>
    <row r="29" spans="1:13" ht="18" customHeight="1" x14ac:dyDescent="0.3">
      <c r="A29" s="162" t="s">
        <v>64</v>
      </c>
      <c r="B29" s="162" t="s">
        <v>866</v>
      </c>
      <c r="C29" s="166">
        <v>80.040000000000006</v>
      </c>
      <c r="D29" s="166">
        <v>79.349999999999994</v>
      </c>
      <c r="E29" s="166">
        <v>91.395499999999998</v>
      </c>
      <c r="F29" s="166">
        <v>0</v>
      </c>
      <c r="G29" s="166">
        <v>490.64949999999999</v>
      </c>
      <c r="H29" s="166">
        <v>741.43499999999995</v>
      </c>
      <c r="I29" s="166">
        <v>160.6695</v>
      </c>
      <c r="J29" s="166">
        <v>163.60069999999999</v>
      </c>
      <c r="K29" s="166">
        <v>170.36099999999999</v>
      </c>
      <c r="L29" s="166">
        <v>3.9618000000000002</v>
      </c>
      <c r="M29" s="166">
        <v>498.59300000000002</v>
      </c>
    </row>
    <row r="30" spans="1:13" ht="18" customHeight="1" x14ac:dyDescent="0.3">
      <c r="A30" s="162" t="s">
        <v>64</v>
      </c>
      <c r="B30" s="162" t="s">
        <v>867</v>
      </c>
      <c r="C30" s="166">
        <v>77.540000000000006</v>
      </c>
      <c r="D30" s="166">
        <v>76.56</v>
      </c>
      <c r="E30" s="166">
        <v>89.251499999999993</v>
      </c>
      <c r="F30" s="166">
        <v>0</v>
      </c>
      <c r="G30" s="166">
        <v>481.63290000000001</v>
      </c>
      <c r="H30" s="166">
        <v>724.98440000000005</v>
      </c>
      <c r="I30" s="166">
        <v>140.97810000000001</v>
      </c>
      <c r="J30" s="166">
        <v>142.18979999999999</v>
      </c>
      <c r="K30" s="166">
        <v>79.013599999999997</v>
      </c>
      <c r="L30" s="166">
        <v>5.3821000000000003</v>
      </c>
      <c r="M30" s="166">
        <v>367.56360000000001</v>
      </c>
    </row>
    <row r="31" spans="1:13" ht="18" customHeight="1" x14ac:dyDescent="0.3">
      <c r="A31" s="162" t="s">
        <v>64</v>
      </c>
      <c r="B31" s="162" t="s">
        <v>868</v>
      </c>
      <c r="C31" s="169">
        <v>77.25</v>
      </c>
      <c r="D31" s="169">
        <v>76.3</v>
      </c>
      <c r="E31" s="169">
        <v>90.600200000000001</v>
      </c>
      <c r="F31" s="169">
        <v>0</v>
      </c>
      <c r="G31" s="169">
        <v>492.70359999999999</v>
      </c>
      <c r="H31" s="169">
        <v>736.85379999999998</v>
      </c>
      <c r="I31" s="169">
        <v>157.87469999999999</v>
      </c>
      <c r="J31" s="169">
        <v>156.6935</v>
      </c>
      <c r="K31" s="169">
        <v>129.56059999999999</v>
      </c>
      <c r="L31" s="169">
        <v>3.8437999999999999</v>
      </c>
      <c r="M31" s="169">
        <v>447.9726</v>
      </c>
    </row>
    <row r="32" spans="1:13" ht="18" customHeight="1" x14ac:dyDescent="0.3">
      <c r="A32" s="162" t="s">
        <v>64</v>
      </c>
      <c r="B32" s="162" t="s">
        <v>869</v>
      </c>
      <c r="C32" s="163">
        <v>79.430000000000007</v>
      </c>
      <c r="D32" s="163">
        <v>78.900000000000006</v>
      </c>
      <c r="E32" s="163">
        <v>94.632099999999994</v>
      </c>
      <c r="F32" s="163">
        <v>0</v>
      </c>
      <c r="G32" s="163">
        <v>502.9391</v>
      </c>
      <c r="H32" s="163">
        <v>755.90120000000002</v>
      </c>
      <c r="I32" s="163">
        <v>136.46639999999999</v>
      </c>
      <c r="J32" s="163">
        <v>134.04640000000001</v>
      </c>
      <c r="K32" s="163">
        <v>40.280500000000004</v>
      </c>
      <c r="L32" s="163">
        <v>5.6079999999999997</v>
      </c>
      <c r="M32" s="163">
        <v>316.40129999999999</v>
      </c>
    </row>
    <row r="33" spans="1:13" ht="18" customHeight="1" x14ac:dyDescent="0.3">
      <c r="A33" s="162" t="s">
        <v>64</v>
      </c>
      <c r="B33" s="162" t="s">
        <v>870</v>
      </c>
      <c r="C33" s="166">
        <v>72.959999999999994</v>
      </c>
      <c r="D33" s="166">
        <v>72.930000000000007</v>
      </c>
      <c r="E33" s="166">
        <v>87.830799999999996</v>
      </c>
      <c r="F33" s="166">
        <v>0</v>
      </c>
      <c r="G33" s="166">
        <v>452.4862</v>
      </c>
      <c r="H33" s="166">
        <v>686.20699999999999</v>
      </c>
      <c r="I33" s="166">
        <v>124.96639999999999</v>
      </c>
      <c r="J33" s="166">
        <v>126.292</v>
      </c>
      <c r="K33" s="166">
        <v>0</v>
      </c>
      <c r="L33" s="166">
        <v>4.0167999999999999</v>
      </c>
      <c r="M33" s="166">
        <v>255.27520000000001</v>
      </c>
    </row>
    <row r="34" spans="1:13" ht="18" customHeight="1" x14ac:dyDescent="0.3">
      <c r="A34" s="162" t="s">
        <v>64</v>
      </c>
      <c r="B34" s="162" t="s">
        <v>871</v>
      </c>
      <c r="C34" s="166">
        <v>72.61</v>
      </c>
      <c r="D34" s="166">
        <v>71.83</v>
      </c>
      <c r="E34" s="166">
        <v>87.497</v>
      </c>
      <c r="F34" s="166">
        <v>0</v>
      </c>
      <c r="G34" s="166">
        <v>458.64299999999997</v>
      </c>
      <c r="H34" s="166">
        <v>690.58</v>
      </c>
      <c r="I34" s="166">
        <v>107.4453</v>
      </c>
      <c r="J34" s="166">
        <v>108.2217</v>
      </c>
      <c r="K34" s="166">
        <v>42.198399999999999</v>
      </c>
      <c r="L34" s="166">
        <v>5.0153999999999996</v>
      </c>
      <c r="M34" s="166">
        <v>262.88080000000002</v>
      </c>
    </row>
    <row r="35" spans="1:13" ht="18" customHeight="1" x14ac:dyDescent="0.3">
      <c r="A35" s="162" t="s">
        <v>64</v>
      </c>
      <c r="B35" s="162" t="s">
        <v>872</v>
      </c>
      <c r="C35" s="166">
        <v>66.31</v>
      </c>
      <c r="D35" s="166">
        <v>66.010000000000005</v>
      </c>
      <c r="E35" s="166">
        <v>79.153800000000004</v>
      </c>
      <c r="F35" s="166">
        <v>0</v>
      </c>
      <c r="G35" s="166">
        <v>418.9024</v>
      </c>
      <c r="H35" s="166">
        <v>630.37620000000004</v>
      </c>
      <c r="I35" s="166">
        <v>126.8802</v>
      </c>
      <c r="J35" s="166">
        <v>126.15860000000001</v>
      </c>
      <c r="K35" s="166">
        <v>25.934999999999999</v>
      </c>
      <c r="L35" s="166">
        <v>5.6078999999999999</v>
      </c>
      <c r="M35" s="166">
        <v>284.58170000000001</v>
      </c>
    </row>
    <row r="36" spans="1:13" ht="18" customHeight="1" x14ac:dyDescent="0.3">
      <c r="A36" s="162" t="s">
        <v>64</v>
      </c>
      <c r="B36" s="162" t="s">
        <v>873</v>
      </c>
      <c r="C36" s="166">
        <v>67.91</v>
      </c>
      <c r="D36" s="166">
        <v>67.680000000000007</v>
      </c>
      <c r="E36" s="166">
        <v>79.6571</v>
      </c>
      <c r="F36" s="166">
        <v>0</v>
      </c>
      <c r="G36" s="166">
        <v>432.24529999999999</v>
      </c>
      <c r="H36" s="166">
        <v>647.49239999999998</v>
      </c>
      <c r="I36" s="166">
        <v>115.998</v>
      </c>
      <c r="J36" s="166">
        <v>114.5441</v>
      </c>
      <c r="K36" s="166">
        <v>0</v>
      </c>
      <c r="L36" s="166">
        <v>3.8176999999999999</v>
      </c>
      <c r="M36" s="166">
        <v>234.35980000000001</v>
      </c>
    </row>
    <row r="37" spans="1:13" ht="18" customHeight="1" x14ac:dyDescent="0.3">
      <c r="A37" s="162" t="s">
        <v>64</v>
      </c>
      <c r="B37" s="162" t="s">
        <v>874</v>
      </c>
      <c r="C37" s="166">
        <v>79.05</v>
      </c>
      <c r="D37" s="166">
        <v>77.31</v>
      </c>
      <c r="E37" s="166">
        <v>87.137100000000004</v>
      </c>
      <c r="F37" s="166">
        <v>0</v>
      </c>
      <c r="G37" s="166">
        <v>482.95569999999998</v>
      </c>
      <c r="H37" s="166">
        <v>726.45280000000002</v>
      </c>
      <c r="I37" s="166">
        <v>104.473</v>
      </c>
      <c r="J37" s="166">
        <v>103.79770000000001</v>
      </c>
      <c r="K37" s="166">
        <v>48.933500000000002</v>
      </c>
      <c r="L37" s="166">
        <v>3.6566999999999998</v>
      </c>
      <c r="M37" s="166">
        <v>260.86090000000002</v>
      </c>
    </row>
    <row r="38" spans="1:13" ht="18" customHeight="1" x14ac:dyDescent="0.3">
      <c r="A38" s="162" t="s">
        <v>64</v>
      </c>
      <c r="B38" s="162" t="s">
        <v>875</v>
      </c>
      <c r="C38" s="166">
        <v>82.13</v>
      </c>
      <c r="D38" s="166">
        <v>81.78</v>
      </c>
      <c r="E38" s="166">
        <v>91.784300000000002</v>
      </c>
      <c r="F38" s="166">
        <v>0</v>
      </c>
      <c r="G38" s="166">
        <v>489.67610000000002</v>
      </c>
      <c r="H38" s="166">
        <v>745.37040000000002</v>
      </c>
      <c r="I38" s="166">
        <v>136.166</v>
      </c>
      <c r="J38" s="166">
        <v>134.06270000000001</v>
      </c>
      <c r="K38" s="166">
        <v>68.492999999999995</v>
      </c>
      <c r="L38" s="166">
        <v>3.7808999999999999</v>
      </c>
      <c r="M38" s="166">
        <v>342.50259999999997</v>
      </c>
    </row>
    <row r="39" spans="1:13" ht="18" customHeight="1" x14ac:dyDescent="0.3">
      <c r="A39" s="162" t="s">
        <v>64</v>
      </c>
      <c r="B39" s="162" t="s">
        <v>876</v>
      </c>
      <c r="C39" s="169">
        <v>67.48</v>
      </c>
      <c r="D39" s="169">
        <v>66.92</v>
      </c>
      <c r="E39" s="169">
        <v>82.165300000000002</v>
      </c>
      <c r="F39" s="169">
        <v>0</v>
      </c>
      <c r="G39" s="169">
        <v>434.19889999999998</v>
      </c>
      <c r="H39" s="169">
        <v>650.76419999999996</v>
      </c>
      <c r="I39" s="169">
        <v>167.07300000000001</v>
      </c>
      <c r="J39" s="169">
        <v>164.67519999999999</v>
      </c>
      <c r="K39" s="169">
        <v>216.47710000000001</v>
      </c>
      <c r="L39" s="169">
        <v>3.9735</v>
      </c>
      <c r="M39" s="169">
        <v>552.19880000000001</v>
      </c>
    </row>
    <row r="40" spans="1:13" ht="18" customHeight="1" x14ac:dyDescent="0.3">
      <c r="A40" s="162" t="s">
        <v>64</v>
      </c>
      <c r="B40" s="162" t="s">
        <v>877</v>
      </c>
      <c r="C40" s="163">
        <v>68.69</v>
      </c>
      <c r="D40" s="163">
        <v>69.099999999999994</v>
      </c>
      <c r="E40" s="163">
        <v>84.018600000000006</v>
      </c>
      <c r="F40" s="163">
        <v>0</v>
      </c>
      <c r="G40" s="163">
        <v>440.85759999999999</v>
      </c>
      <c r="H40" s="163">
        <v>662.6662</v>
      </c>
      <c r="I40" s="163">
        <v>188.535</v>
      </c>
      <c r="J40" s="163">
        <v>188.03399999999999</v>
      </c>
      <c r="K40" s="163">
        <v>328.79610000000002</v>
      </c>
      <c r="L40" s="163">
        <v>3.8386</v>
      </c>
      <c r="M40" s="163">
        <v>709.20370000000003</v>
      </c>
    </row>
    <row r="41" spans="1:13" ht="18" customHeight="1" x14ac:dyDescent="0.3">
      <c r="A41" s="162" t="s">
        <v>64</v>
      </c>
      <c r="B41" s="162" t="s">
        <v>878</v>
      </c>
      <c r="C41" s="166">
        <v>65.02</v>
      </c>
      <c r="D41" s="166">
        <v>64.12</v>
      </c>
      <c r="E41" s="166">
        <v>82.706599999999995</v>
      </c>
      <c r="F41" s="166">
        <v>0</v>
      </c>
      <c r="G41" s="166">
        <v>424.25749999999999</v>
      </c>
      <c r="H41" s="166">
        <v>636.10410000000002</v>
      </c>
      <c r="I41" s="166">
        <v>207.7414</v>
      </c>
      <c r="J41" s="166">
        <v>205.28639999999999</v>
      </c>
      <c r="K41" s="166">
        <v>429.69150000000002</v>
      </c>
      <c r="L41" s="166">
        <v>3.6720999999999999</v>
      </c>
      <c r="M41" s="166">
        <v>846.39139999999998</v>
      </c>
    </row>
    <row r="42" spans="1:13" ht="18" customHeight="1" x14ac:dyDescent="0.3">
      <c r="A42" s="162" t="s">
        <v>64</v>
      </c>
      <c r="B42" s="162" t="s">
        <v>879</v>
      </c>
      <c r="C42" s="166">
        <v>65.010000000000005</v>
      </c>
      <c r="D42" s="166">
        <v>64.17</v>
      </c>
      <c r="E42" s="166">
        <v>83.061199999999999</v>
      </c>
      <c r="F42" s="166">
        <v>0</v>
      </c>
      <c r="G42" s="166">
        <v>412.71640000000002</v>
      </c>
      <c r="H42" s="166">
        <v>624.95759999999996</v>
      </c>
      <c r="I42" s="166">
        <v>190.03129999999999</v>
      </c>
      <c r="J42" s="166">
        <v>192.36410000000001</v>
      </c>
      <c r="K42" s="166">
        <v>301.1386</v>
      </c>
      <c r="L42" s="166">
        <v>206.59289999999999</v>
      </c>
      <c r="M42" s="166">
        <v>890.12689999999998</v>
      </c>
    </row>
    <row r="43" spans="1:13" ht="18" customHeight="1" x14ac:dyDescent="0.3">
      <c r="A43" s="162" t="s">
        <v>64</v>
      </c>
      <c r="B43" s="162" t="s">
        <v>880</v>
      </c>
      <c r="C43" s="166">
        <v>62</v>
      </c>
      <c r="D43" s="166">
        <v>60.98</v>
      </c>
      <c r="E43" s="166">
        <v>77.477599999999995</v>
      </c>
      <c r="F43" s="166">
        <v>0</v>
      </c>
      <c r="G43" s="166">
        <v>358.7602</v>
      </c>
      <c r="H43" s="166">
        <v>559.21780000000001</v>
      </c>
      <c r="I43" s="166">
        <v>139.80000000000001</v>
      </c>
      <c r="J43" s="166">
        <v>139.42920000000001</v>
      </c>
      <c r="K43" s="166">
        <v>384.15859999999998</v>
      </c>
      <c r="L43" s="166">
        <v>254.9785</v>
      </c>
      <c r="M43" s="166">
        <v>918.36630000000002</v>
      </c>
    </row>
    <row r="44" spans="1:13" ht="18" customHeight="1" x14ac:dyDescent="0.3">
      <c r="A44" s="162" t="s">
        <v>64</v>
      </c>
      <c r="B44" s="162" t="s">
        <v>881</v>
      </c>
      <c r="C44" s="166">
        <v>60.02</v>
      </c>
      <c r="D44" s="166">
        <v>59.63</v>
      </c>
      <c r="E44" s="166">
        <v>75.909000000000006</v>
      </c>
      <c r="F44" s="166">
        <v>0</v>
      </c>
      <c r="G44" s="166">
        <v>349.65660000000003</v>
      </c>
      <c r="H44" s="166">
        <v>545.21559999999999</v>
      </c>
      <c r="I44" s="166">
        <v>144.898</v>
      </c>
      <c r="J44" s="166">
        <v>145.50579999999999</v>
      </c>
      <c r="K44" s="166">
        <v>441.48590000000002</v>
      </c>
      <c r="L44" s="166">
        <v>289.76979999999998</v>
      </c>
      <c r="M44" s="166">
        <v>1021.6595</v>
      </c>
    </row>
    <row r="45" spans="1:13" ht="18" customHeight="1" x14ac:dyDescent="0.3">
      <c r="A45" s="162" t="s">
        <v>64</v>
      </c>
      <c r="B45" s="162" t="s">
        <v>882</v>
      </c>
      <c r="C45" s="166">
        <v>66.17</v>
      </c>
      <c r="D45" s="166">
        <v>65.58</v>
      </c>
      <c r="E45" s="166">
        <v>79.573599999999999</v>
      </c>
      <c r="F45" s="166">
        <v>0</v>
      </c>
      <c r="G45" s="166">
        <v>401.75130000000001</v>
      </c>
      <c r="H45" s="166">
        <v>613.07489999999996</v>
      </c>
      <c r="I45" s="166">
        <v>147.13579999999999</v>
      </c>
      <c r="J45" s="166">
        <v>143.035</v>
      </c>
      <c r="K45" s="166">
        <v>448.3879</v>
      </c>
      <c r="L45" s="166">
        <v>292.6662</v>
      </c>
      <c r="M45" s="166">
        <v>1031.2248999999999</v>
      </c>
    </row>
    <row r="46" spans="1:13" ht="18" customHeight="1" x14ac:dyDescent="0.3">
      <c r="A46" s="162" t="s">
        <v>64</v>
      </c>
      <c r="B46" s="162" t="s">
        <v>883</v>
      </c>
      <c r="C46" s="166">
        <v>70.069999999999993</v>
      </c>
      <c r="D46" s="166">
        <v>69.099999999999994</v>
      </c>
      <c r="E46" s="166">
        <v>83.231800000000007</v>
      </c>
      <c r="F46" s="166">
        <v>0</v>
      </c>
      <c r="G46" s="166">
        <v>444.1354</v>
      </c>
      <c r="H46" s="166">
        <v>666.53719999999998</v>
      </c>
      <c r="I46" s="166">
        <v>147.50049999999999</v>
      </c>
      <c r="J46" s="166">
        <v>146.51050000000001</v>
      </c>
      <c r="K46" s="166">
        <v>444.40750000000003</v>
      </c>
      <c r="L46" s="166">
        <v>291.92349999999999</v>
      </c>
      <c r="M46" s="166">
        <v>1030.3420000000001</v>
      </c>
    </row>
    <row r="47" spans="1:13" ht="18" customHeight="1" x14ac:dyDescent="0.3">
      <c r="A47" s="162" t="s">
        <v>64</v>
      </c>
      <c r="B47" s="162" t="s">
        <v>884</v>
      </c>
      <c r="C47" s="169">
        <v>72.63</v>
      </c>
      <c r="D47" s="169">
        <v>71.680000000000007</v>
      </c>
      <c r="E47" s="169">
        <v>84.889200000000002</v>
      </c>
      <c r="F47" s="169">
        <v>0</v>
      </c>
      <c r="G47" s="169">
        <v>450.92149999999998</v>
      </c>
      <c r="H47" s="169">
        <v>680.12070000000006</v>
      </c>
      <c r="I47" s="169">
        <v>145.41569999999999</v>
      </c>
      <c r="J47" s="169">
        <v>144.9102</v>
      </c>
      <c r="K47" s="169">
        <v>435.6558</v>
      </c>
      <c r="L47" s="169">
        <v>289.00650000000002</v>
      </c>
      <c r="M47" s="169">
        <v>1014.9882</v>
      </c>
    </row>
    <row r="48" spans="1:13" ht="18" customHeight="1" x14ac:dyDescent="0.3">
      <c r="A48" s="162" t="s">
        <v>64</v>
      </c>
      <c r="B48" s="162" t="s">
        <v>885</v>
      </c>
      <c r="C48" s="163">
        <v>71.78</v>
      </c>
      <c r="D48" s="163">
        <v>71.41</v>
      </c>
      <c r="E48" s="163">
        <v>85.972099999999998</v>
      </c>
      <c r="F48" s="163">
        <v>0</v>
      </c>
      <c r="G48" s="163">
        <v>451.57330000000002</v>
      </c>
      <c r="H48" s="163">
        <v>680.73540000000003</v>
      </c>
      <c r="I48" s="163">
        <v>148.42500000000001</v>
      </c>
      <c r="J48" s="163">
        <v>147.1644</v>
      </c>
      <c r="K48" s="163">
        <v>443.77159999999998</v>
      </c>
      <c r="L48" s="163">
        <v>295.33330000000001</v>
      </c>
      <c r="M48" s="163">
        <v>1034.6943000000001</v>
      </c>
    </row>
    <row r="49" spans="1:13" ht="18" customHeight="1" x14ac:dyDescent="0.3">
      <c r="A49" s="162" t="s">
        <v>64</v>
      </c>
      <c r="B49" s="162" t="s">
        <v>886</v>
      </c>
      <c r="C49" s="166">
        <v>74.31</v>
      </c>
      <c r="D49" s="166">
        <v>73.680000000000007</v>
      </c>
      <c r="E49" s="166">
        <v>86.124399999999994</v>
      </c>
      <c r="F49" s="166">
        <v>0</v>
      </c>
      <c r="G49" s="166">
        <v>449.12779999999998</v>
      </c>
      <c r="H49" s="166">
        <v>683.24220000000003</v>
      </c>
      <c r="I49" s="166">
        <v>149.9436</v>
      </c>
      <c r="J49" s="166">
        <v>152.52520000000001</v>
      </c>
      <c r="K49" s="166">
        <v>457.41579999999999</v>
      </c>
      <c r="L49" s="166">
        <v>304.83710000000002</v>
      </c>
      <c r="M49" s="166">
        <v>1064.7217000000001</v>
      </c>
    </row>
    <row r="50" spans="1:13" ht="18" customHeight="1" x14ac:dyDescent="0.3">
      <c r="A50" s="162" t="s">
        <v>64</v>
      </c>
      <c r="B50" s="162" t="s">
        <v>887</v>
      </c>
      <c r="C50" s="166">
        <v>75.489999999999995</v>
      </c>
      <c r="D50" s="166">
        <v>74.28</v>
      </c>
      <c r="E50" s="166">
        <v>83.716899999999995</v>
      </c>
      <c r="F50" s="166">
        <v>0</v>
      </c>
      <c r="G50" s="166">
        <v>435.37369999999999</v>
      </c>
      <c r="H50" s="166">
        <v>668.86059999999998</v>
      </c>
      <c r="I50" s="166">
        <v>158.26050000000001</v>
      </c>
      <c r="J50" s="166">
        <v>157.3288</v>
      </c>
      <c r="K50" s="166">
        <v>492.22519999999997</v>
      </c>
      <c r="L50" s="166">
        <v>324.71080000000001</v>
      </c>
      <c r="M50" s="166">
        <v>1132.5253</v>
      </c>
    </row>
    <row r="51" spans="1:13" ht="18" customHeight="1" x14ac:dyDescent="0.3">
      <c r="A51" s="162" t="s">
        <v>64</v>
      </c>
      <c r="B51" s="162" t="s">
        <v>888</v>
      </c>
      <c r="C51" s="166">
        <v>76.22</v>
      </c>
      <c r="D51" s="166">
        <v>73.06</v>
      </c>
      <c r="E51" s="166">
        <v>84.651899999999998</v>
      </c>
      <c r="F51" s="166">
        <v>0</v>
      </c>
      <c r="G51" s="166">
        <v>428.48219999999998</v>
      </c>
      <c r="H51" s="166">
        <v>662.41409999999996</v>
      </c>
      <c r="I51" s="166">
        <v>159.09399999999999</v>
      </c>
      <c r="J51" s="166">
        <v>158.9074</v>
      </c>
      <c r="K51" s="166">
        <v>486.85419999999999</v>
      </c>
      <c r="L51" s="166">
        <v>324.72730000000001</v>
      </c>
      <c r="M51" s="166">
        <v>1129.5829000000001</v>
      </c>
    </row>
    <row r="52" spans="1:13" ht="18" customHeight="1" x14ac:dyDescent="0.3">
      <c r="A52" s="162" t="s">
        <v>64</v>
      </c>
      <c r="B52" s="162" t="s">
        <v>889</v>
      </c>
      <c r="C52" s="166">
        <v>72.66</v>
      </c>
      <c r="D52" s="166">
        <v>71.78</v>
      </c>
      <c r="E52" s="166">
        <v>82.719200000000001</v>
      </c>
      <c r="F52" s="166">
        <v>0</v>
      </c>
      <c r="G52" s="166">
        <v>416.57119999999998</v>
      </c>
      <c r="H52" s="166">
        <v>643.73040000000003</v>
      </c>
      <c r="I52" s="166">
        <v>154.0171</v>
      </c>
      <c r="J52" s="166">
        <v>153.7199</v>
      </c>
      <c r="K52" s="166">
        <v>460.78309999999999</v>
      </c>
      <c r="L52" s="166">
        <v>312.05380000000002</v>
      </c>
      <c r="M52" s="166">
        <v>1080.5739000000001</v>
      </c>
    </row>
    <row r="53" spans="1:13" ht="18" customHeight="1" x14ac:dyDescent="0.3">
      <c r="A53" s="162" t="s">
        <v>64</v>
      </c>
      <c r="B53" s="162" t="s">
        <v>890</v>
      </c>
      <c r="C53" s="166">
        <v>63.95</v>
      </c>
      <c r="D53" s="166">
        <v>63.79</v>
      </c>
      <c r="E53" s="166">
        <v>73.243099999999998</v>
      </c>
      <c r="F53" s="166">
        <v>0</v>
      </c>
      <c r="G53" s="166">
        <v>347.88310000000001</v>
      </c>
      <c r="H53" s="166">
        <v>548.86620000000005</v>
      </c>
      <c r="I53" s="166">
        <v>152.69909999999999</v>
      </c>
      <c r="J53" s="166">
        <v>152.8304</v>
      </c>
      <c r="K53" s="166">
        <v>473.52010000000001</v>
      </c>
      <c r="L53" s="166">
        <v>316.91559999999998</v>
      </c>
      <c r="M53" s="166">
        <v>1095.9652000000001</v>
      </c>
    </row>
    <row r="54" spans="1:13" ht="18" customHeight="1" x14ac:dyDescent="0.3">
      <c r="A54" s="162" t="s">
        <v>64</v>
      </c>
      <c r="B54" s="162" t="s">
        <v>891</v>
      </c>
      <c r="C54" s="166">
        <v>59.02</v>
      </c>
      <c r="D54" s="166">
        <v>58.42</v>
      </c>
      <c r="E54" s="166">
        <v>71.633200000000002</v>
      </c>
      <c r="F54" s="166">
        <v>0</v>
      </c>
      <c r="G54" s="166">
        <v>324.84460000000001</v>
      </c>
      <c r="H54" s="166">
        <v>513.91780000000006</v>
      </c>
      <c r="I54" s="166">
        <v>151.26949999999999</v>
      </c>
      <c r="J54" s="166">
        <v>151.2979</v>
      </c>
      <c r="K54" s="166">
        <v>454.98660000000001</v>
      </c>
      <c r="L54" s="166">
        <v>308.35570000000001</v>
      </c>
      <c r="M54" s="166">
        <v>1065.9096999999999</v>
      </c>
    </row>
    <row r="55" spans="1:13" ht="18" customHeight="1" x14ac:dyDescent="0.3">
      <c r="A55" s="162" t="s">
        <v>892</v>
      </c>
      <c r="B55" s="162" t="s">
        <v>65</v>
      </c>
      <c r="C55" s="169">
        <v>54.81</v>
      </c>
      <c r="D55" s="169">
        <v>54.71</v>
      </c>
      <c r="E55" s="169">
        <v>67.006100000000004</v>
      </c>
      <c r="F55" s="169">
        <v>0</v>
      </c>
      <c r="G55" s="169">
        <v>289.53800000000001</v>
      </c>
      <c r="H55" s="169">
        <v>466.0641</v>
      </c>
      <c r="I55" s="169">
        <v>153.4477</v>
      </c>
      <c r="J55" s="169">
        <v>154.10599999999999</v>
      </c>
      <c r="K55" s="169">
        <v>464.21940000000001</v>
      </c>
      <c r="L55" s="169">
        <v>309.27379999999999</v>
      </c>
      <c r="M55" s="169">
        <v>1081.0469000000001</v>
      </c>
    </row>
    <row r="56" spans="1:13" x14ac:dyDescent="0.3">
      <c r="A56" s="233" t="s">
        <v>904</v>
      </c>
      <c r="B56" s="233"/>
      <c r="C56" s="172">
        <v>-48.24</v>
      </c>
      <c r="D56" s="172">
        <v>-48.3</v>
      </c>
      <c r="E56" s="172">
        <v>-65.269000000000005</v>
      </c>
      <c r="F56" s="172">
        <v>0</v>
      </c>
      <c r="G56" s="172">
        <v>-224.4008</v>
      </c>
      <c r="H56" s="172"/>
      <c r="I56" s="172">
        <v>207.7414</v>
      </c>
      <c r="J56" s="172">
        <v>205.28639999999999</v>
      </c>
      <c r="K56" s="172">
        <v>492.22519999999997</v>
      </c>
      <c r="L56" s="172">
        <v>324.72730000000001</v>
      </c>
      <c r="M56" s="172"/>
    </row>
    <row r="57" spans="1:13" x14ac:dyDescent="0.3">
      <c r="A57" s="233" t="s">
        <v>905</v>
      </c>
      <c r="B57" s="233"/>
      <c r="C57" s="172">
        <v>-82.13</v>
      </c>
      <c r="D57" s="172">
        <v>-81.78</v>
      </c>
      <c r="E57" s="172">
        <v>-94.632099999999994</v>
      </c>
      <c r="F57" s="172">
        <v>0</v>
      </c>
      <c r="G57" s="172">
        <v>-502.9391</v>
      </c>
      <c r="H57" s="172"/>
      <c r="I57" s="172">
        <v>90.354699999999994</v>
      </c>
      <c r="J57" s="172">
        <v>89.761200000000002</v>
      </c>
      <c r="K57" s="172">
        <v>-48.933500000000002</v>
      </c>
      <c r="L57" s="172">
        <v>3.6566999999999998</v>
      </c>
      <c r="M57" s="172"/>
    </row>
    <row r="58" spans="1:13" x14ac:dyDescent="0.3">
      <c r="A58" s="233" t="s">
        <v>906</v>
      </c>
      <c r="B58" s="233"/>
      <c r="C58" s="172">
        <v>-65.954999999999998</v>
      </c>
      <c r="D58" s="172">
        <v>-65.290833333333325</v>
      </c>
      <c r="E58" s="172">
        <v>-79.208466666666666</v>
      </c>
      <c r="F58" s="172">
        <v>0</v>
      </c>
      <c r="G58" s="172">
        <v>-374.67841458333334</v>
      </c>
      <c r="H58" s="172"/>
      <c r="I58" s="172">
        <v>144.09105625000001</v>
      </c>
      <c r="J58" s="172">
        <v>144.04607916666666</v>
      </c>
      <c r="K58" s="172">
        <v>296.44973958333333</v>
      </c>
      <c r="L58" s="172">
        <v>175.50218541666666</v>
      </c>
      <c r="M58" s="172"/>
    </row>
    <row r="59" spans="1:13" ht="27" customHeight="1" x14ac:dyDescent="0.3">
      <c r="A59" s="233" t="s">
        <v>3</v>
      </c>
      <c r="B59" s="233"/>
      <c r="C59" s="234" t="s">
        <v>226</v>
      </c>
      <c r="D59" s="234"/>
      <c r="E59" s="234" t="s">
        <v>32</v>
      </c>
      <c r="F59" s="234"/>
      <c r="G59" s="234" t="s">
        <v>54</v>
      </c>
      <c r="H59" s="234" t="s">
        <v>1001</v>
      </c>
      <c r="I59" s="234" t="s">
        <v>54</v>
      </c>
      <c r="J59" s="234"/>
      <c r="K59" s="234"/>
      <c r="L59" s="234" t="s">
        <v>199</v>
      </c>
      <c r="M59" s="234" t="s">
        <v>1001</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5" t="s">
        <v>2780</v>
      </c>
      <c r="B4" s="236"/>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row>
    <row r="5" spans="1:32" ht="19.95" hidden="1" customHeight="1" x14ac:dyDescent="0.3">
      <c r="A5" s="233" t="s">
        <v>1824</v>
      </c>
      <c r="B5" s="233"/>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3">
      <c r="A6" s="233" t="s">
        <v>1825</v>
      </c>
      <c r="B6" s="233"/>
      <c r="C6" s="176" t="s">
        <v>2781</v>
      </c>
      <c r="D6" s="176" t="s">
        <v>2782</v>
      </c>
      <c r="E6" s="176" t="s">
        <v>2783</v>
      </c>
      <c r="F6" s="176" t="s">
        <v>2784</v>
      </c>
      <c r="G6" s="176" t="s">
        <v>2785</v>
      </c>
      <c r="H6" s="176" t="s">
        <v>2786</v>
      </c>
      <c r="I6" s="176" t="s">
        <v>2787</v>
      </c>
      <c r="J6" s="176" t="s">
        <v>2788</v>
      </c>
      <c r="K6" s="176" t="s">
        <v>2789</v>
      </c>
      <c r="L6" s="176" t="s">
        <v>2790</v>
      </c>
      <c r="M6" s="176" t="s">
        <v>2791</v>
      </c>
      <c r="N6" s="176" t="s">
        <v>2792</v>
      </c>
      <c r="O6" s="11" t="s">
        <v>2793</v>
      </c>
      <c r="P6" s="11" t="s">
        <v>2794</v>
      </c>
      <c r="Q6" s="11" t="s">
        <v>2795</v>
      </c>
      <c r="R6" s="11" t="s">
        <v>2796</v>
      </c>
      <c r="S6" s="11" t="s">
        <v>2797</v>
      </c>
      <c r="T6" s="11" t="s">
        <v>2798</v>
      </c>
      <c r="U6" s="11" t="s">
        <v>2799</v>
      </c>
      <c r="V6" s="11" t="s">
        <v>2800</v>
      </c>
      <c r="W6" s="11" t="s">
        <v>2801</v>
      </c>
      <c r="X6" s="177" t="s">
        <v>2802</v>
      </c>
      <c r="Y6" s="177" t="s">
        <v>2803</v>
      </c>
      <c r="Z6" s="177" t="s">
        <v>2804</v>
      </c>
      <c r="AA6" s="177" t="s">
        <v>2805</v>
      </c>
      <c r="AB6" s="177" t="s">
        <v>2806</v>
      </c>
      <c r="AC6" s="177" t="s">
        <v>2807</v>
      </c>
      <c r="AD6" s="177" t="s">
        <v>2808</v>
      </c>
      <c r="AE6" s="177" t="s">
        <v>2809</v>
      </c>
      <c r="AF6" s="177" t="s">
        <v>2810</v>
      </c>
    </row>
    <row r="7" spans="1:32" ht="27" customHeight="1" x14ac:dyDescent="0.3">
      <c r="A7" s="233" t="s">
        <v>294</v>
      </c>
      <c r="B7" s="233"/>
      <c r="C7" s="237" t="s">
        <v>2811</v>
      </c>
      <c r="D7" s="237" t="s">
        <v>2812</v>
      </c>
      <c r="E7" s="237" t="s">
        <v>2813</v>
      </c>
      <c r="F7" s="237" t="s">
        <v>2814</v>
      </c>
      <c r="G7" s="237" t="s">
        <v>2815</v>
      </c>
      <c r="H7" s="237" t="s">
        <v>567</v>
      </c>
      <c r="I7" s="237" t="s">
        <v>216</v>
      </c>
      <c r="J7" s="237" t="s">
        <v>581</v>
      </c>
      <c r="K7" s="237" t="s">
        <v>207</v>
      </c>
      <c r="L7" s="237" t="s">
        <v>603</v>
      </c>
      <c r="M7" s="237" t="s">
        <v>405</v>
      </c>
      <c r="N7" s="237" t="s">
        <v>2816</v>
      </c>
      <c r="O7" s="231" t="s">
        <v>538</v>
      </c>
      <c r="P7" s="231" t="s">
        <v>535</v>
      </c>
      <c r="Q7" s="231" t="s">
        <v>470</v>
      </c>
      <c r="R7" s="231" t="s">
        <v>2817</v>
      </c>
      <c r="S7" s="231" t="s">
        <v>772</v>
      </c>
      <c r="T7" s="231" t="s">
        <v>600</v>
      </c>
      <c r="U7" s="231" t="s">
        <v>2818</v>
      </c>
      <c r="V7" s="231" t="s">
        <v>2819</v>
      </c>
      <c r="W7" s="231" t="s">
        <v>2820</v>
      </c>
      <c r="X7" s="238" t="s">
        <v>2821</v>
      </c>
      <c r="Y7" s="238" t="s">
        <v>2822</v>
      </c>
      <c r="Z7" s="238" t="s">
        <v>2823</v>
      </c>
      <c r="AA7" s="238" t="s">
        <v>2824</v>
      </c>
      <c r="AB7" s="238" t="s">
        <v>2825</v>
      </c>
      <c r="AC7" s="238" t="s">
        <v>2826</v>
      </c>
      <c r="AD7" s="238" t="s">
        <v>2818</v>
      </c>
      <c r="AE7" s="238" t="s">
        <v>2827</v>
      </c>
      <c r="AF7" s="238" t="s">
        <v>2819</v>
      </c>
    </row>
    <row r="8" spans="1:32" x14ac:dyDescent="0.3">
      <c r="A8" s="233" t="s">
        <v>2828</v>
      </c>
      <c r="B8" s="233"/>
      <c r="C8" s="176" t="s">
        <v>2829</v>
      </c>
      <c r="D8" s="176" t="s">
        <v>2829</v>
      </c>
      <c r="E8" s="176" t="s">
        <v>2829</v>
      </c>
      <c r="F8" s="176" t="s">
        <v>2829</v>
      </c>
      <c r="G8" s="176" t="s">
        <v>2829</v>
      </c>
      <c r="H8" s="176" t="s">
        <v>2829</v>
      </c>
      <c r="I8" s="176" t="s">
        <v>2829</v>
      </c>
      <c r="J8" s="176" t="s">
        <v>2829</v>
      </c>
      <c r="K8" s="176" t="s">
        <v>2829</v>
      </c>
      <c r="L8" s="176" t="s">
        <v>2829</v>
      </c>
      <c r="M8" s="176" t="s">
        <v>2829</v>
      </c>
      <c r="N8" s="176" t="s">
        <v>2829</v>
      </c>
      <c r="O8" s="11" t="s">
        <v>2830</v>
      </c>
      <c r="P8" s="11" t="s">
        <v>2830</v>
      </c>
      <c r="Q8" s="11" t="s">
        <v>2830</v>
      </c>
      <c r="R8" s="11" t="s">
        <v>2830</v>
      </c>
      <c r="S8" s="11" t="s">
        <v>2830</v>
      </c>
      <c r="T8" s="11" t="s">
        <v>2830</v>
      </c>
      <c r="U8" s="11" t="s">
        <v>2830</v>
      </c>
      <c r="V8" s="11" t="s">
        <v>2830</v>
      </c>
      <c r="W8" s="11" t="s">
        <v>2830</v>
      </c>
      <c r="X8" s="177" t="s">
        <v>2831</v>
      </c>
      <c r="Y8" s="177" t="s">
        <v>2831</v>
      </c>
      <c r="Z8" s="177" t="s">
        <v>2831</v>
      </c>
      <c r="AA8" s="177" t="s">
        <v>2831</v>
      </c>
      <c r="AB8" s="177" t="s">
        <v>2831</v>
      </c>
      <c r="AC8" s="177" t="s">
        <v>2831</v>
      </c>
      <c r="AD8" s="177" t="s">
        <v>2831</v>
      </c>
      <c r="AE8" s="177" t="s">
        <v>2831</v>
      </c>
      <c r="AF8" s="177" t="s">
        <v>2831</v>
      </c>
    </row>
    <row r="9" spans="1:32" ht="27" customHeight="1" x14ac:dyDescent="0.3">
      <c r="A9" s="159" t="s">
        <v>60</v>
      </c>
      <c r="B9" s="159" t="s">
        <v>618</v>
      </c>
      <c r="C9" s="176" t="s">
        <v>2832</v>
      </c>
      <c r="D9" s="176" t="s">
        <v>2832</v>
      </c>
      <c r="E9" s="176" t="s">
        <v>2832</v>
      </c>
      <c r="F9" s="176" t="s">
        <v>2832</v>
      </c>
      <c r="G9" s="176" t="s">
        <v>2832</v>
      </c>
      <c r="H9" s="176" t="s">
        <v>2832</v>
      </c>
      <c r="I9" s="176" t="s">
        <v>2832</v>
      </c>
      <c r="J9" s="176" t="s">
        <v>2832</v>
      </c>
      <c r="K9" s="176" t="s">
        <v>2832</v>
      </c>
      <c r="L9" s="176" t="s">
        <v>2832</v>
      </c>
      <c r="M9" s="176" t="s">
        <v>2832</v>
      </c>
      <c r="N9" s="176" t="s">
        <v>2832</v>
      </c>
      <c r="O9" s="11" t="s">
        <v>2832</v>
      </c>
      <c r="P9" s="11" t="s">
        <v>2832</v>
      </c>
      <c r="Q9" s="11" t="s">
        <v>2832</v>
      </c>
      <c r="R9" s="11" t="s">
        <v>2832</v>
      </c>
      <c r="S9" s="11" t="s">
        <v>2832</v>
      </c>
      <c r="T9" s="11" t="s">
        <v>2832</v>
      </c>
      <c r="U9" s="11" t="s">
        <v>2832</v>
      </c>
      <c r="V9" s="11" t="s">
        <v>2832</v>
      </c>
      <c r="W9" s="11" t="s">
        <v>2832</v>
      </c>
      <c r="X9" s="177" t="s">
        <v>2832</v>
      </c>
      <c r="Y9" s="177" t="s">
        <v>2832</v>
      </c>
      <c r="Z9" s="177" t="s">
        <v>2832</v>
      </c>
      <c r="AA9" s="177" t="s">
        <v>2832</v>
      </c>
      <c r="AB9" s="177" t="s">
        <v>2832</v>
      </c>
      <c r="AC9" s="177" t="s">
        <v>2832</v>
      </c>
      <c r="AD9" s="177" t="s">
        <v>2832</v>
      </c>
      <c r="AE9" s="177" t="s">
        <v>2832</v>
      </c>
      <c r="AF9" s="177" t="s">
        <v>2832</v>
      </c>
    </row>
    <row r="10" spans="1:32" ht="18" customHeight="1" x14ac:dyDescent="0.3">
      <c r="A10" s="162" t="s">
        <v>64</v>
      </c>
      <c r="B10" s="162" t="s">
        <v>845</v>
      </c>
      <c r="C10" s="163">
        <v>502.06479999999999</v>
      </c>
      <c r="D10" s="163">
        <v>509.57760000000002</v>
      </c>
      <c r="E10" s="163">
        <v>506.59870000000001</v>
      </c>
      <c r="F10" s="163">
        <v>517.31399999999996</v>
      </c>
      <c r="G10" s="163">
        <v>518.38710000000003</v>
      </c>
      <c r="H10" s="163">
        <v>517.23990000000003</v>
      </c>
      <c r="I10" s="164"/>
      <c r="J10" s="163">
        <v>504.25110000000001</v>
      </c>
      <c r="K10" s="163">
        <v>495.06720000000001</v>
      </c>
      <c r="L10" s="163">
        <v>487.13479999999998</v>
      </c>
      <c r="M10" s="163">
        <v>510.88909999999998</v>
      </c>
      <c r="N10" s="163">
        <v>496.25409999999999</v>
      </c>
      <c r="O10" s="163">
        <v>227.74780000000001</v>
      </c>
      <c r="P10" s="163">
        <v>223.3408</v>
      </c>
      <c r="Q10" s="163">
        <v>226.7072</v>
      </c>
      <c r="R10" s="163">
        <v>224.38849999999999</v>
      </c>
      <c r="S10" s="163">
        <v>221.4101</v>
      </c>
      <c r="T10" s="163">
        <v>222.58240000000001</v>
      </c>
      <c r="U10" s="163">
        <v>227.5</v>
      </c>
      <c r="V10" s="164"/>
      <c r="W10" s="163">
        <v>228</v>
      </c>
      <c r="X10" s="163">
        <v>139.8202</v>
      </c>
      <c r="Y10" s="163">
        <v>141.7655</v>
      </c>
      <c r="Z10" s="163">
        <v>139.45500000000001</v>
      </c>
      <c r="AA10" s="163">
        <v>137.99619999999999</v>
      </c>
      <c r="AB10" s="163">
        <v>136.06800000000001</v>
      </c>
      <c r="AC10" s="164"/>
      <c r="AD10" s="163">
        <v>142.6003</v>
      </c>
      <c r="AE10" s="163">
        <v>128.31950000000001</v>
      </c>
      <c r="AF10" s="163">
        <v>140.5335</v>
      </c>
    </row>
    <row r="11" spans="1:32" ht="18" customHeight="1" x14ac:dyDescent="0.3">
      <c r="A11" s="162" t="s">
        <v>64</v>
      </c>
      <c r="B11" s="162" t="s">
        <v>846</v>
      </c>
      <c r="C11" s="166">
        <v>503.11399999999998</v>
      </c>
      <c r="D11" s="166">
        <v>507.00420000000003</v>
      </c>
      <c r="E11" s="167"/>
      <c r="F11" s="166">
        <v>513.45680000000004</v>
      </c>
      <c r="G11" s="166">
        <v>513.95119999999997</v>
      </c>
      <c r="H11" s="166">
        <v>513.17129999999997</v>
      </c>
      <c r="I11" s="167"/>
      <c r="J11" s="166">
        <v>501.5471</v>
      </c>
      <c r="K11" s="166">
        <v>494.4135</v>
      </c>
      <c r="L11" s="166">
        <v>486.84829999999999</v>
      </c>
      <c r="M11" s="166">
        <v>510.57350000000002</v>
      </c>
      <c r="N11" s="166">
        <v>495.28699999999998</v>
      </c>
      <c r="O11" s="166">
        <v>227.22210000000001</v>
      </c>
      <c r="P11" s="166">
        <v>223.16980000000001</v>
      </c>
      <c r="Q11" s="166">
        <v>225.89250000000001</v>
      </c>
      <c r="R11" s="166">
        <v>223.3058</v>
      </c>
      <c r="S11" s="166">
        <v>220.19200000000001</v>
      </c>
      <c r="T11" s="166">
        <v>222.19460000000001</v>
      </c>
      <c r="U11" s="166">
        <v>226.8</v>
      </c>
      <c r="V11" s="167"/>
      <c r="W11" s="166">
        <v>227.8</v>
      </c>
      <c r="X11" s="166">
        <v>139.99</v>
      </c>
      <c r="Y11" s="166">
        <v>141.6482</v>
      </c>
      <c r="Z11" s="166">
        <v>139.40039999999999</v>
      </c>
      <c r="AA11" s="166">
        <v>137.52979999999999</v>
      </c>
      <c r="AB11" s="166">
        <v>135.999</v>
      </c>
      <c r="AC11" s="167"/>
      <c r="AD11" s="166">
        <v>142.41</v>
      </c>
      <c r="AE11" s="166">
        <v>128.2852</v>
      </c>
      <c r="AF11" s="166">
        <v>140.5335</v>
      </c>
    </row>
    <row r="12" spans="1:32" ht="18" customHeight="1" x14ac:dyDescent="0.3">
      <c r="A12" s="162" t="s">
        <v>64</v>
      </c>
      <c r="B12" s="162" t="s">
        <v>847</v>
      </c>
      <c r="C12" s="166">
        <v>501.9599</v>
      </c>
      <c r="D12" s="166">
        <v>508.84230000000002</v>
      </c>
      <c r="E12" s="166">
        <v>506.33609999999999</v>
      </c>
      <c r="F12" s="166">
        <v>514.20590000000004</v>
      </c>
      <c r="G12" s="166">
        <v>515.02149999999995</v>
      </c>
      <c r="H12" s="166">
        <v>514.76589999999999</v>
      </c>
      <c r="I12" s="167"/>
      <c r="J12" s="166">
        <v>501.74959999999999</v>
      </c>
      <c r="K12" s="166">
        <v>493.19889999999998</v>
      </c>
      <c r="L12" s="166">
        <v>487.6558</v>
      </c>
      <c r="M12" s="166">
        <v>510.37450000000001</v>
      </c>
      <c r="N12" s="166">
        <v>495.82490000000001</v>
      </c>
      <c r="O12" s="166">
        <v>227.34880000000001</v>
      </c>
      <c r="P12" s="166">
        <v>223.27610000000001</v>
      </c>
      <c r="Q12" s="166">
        <v>226.90809999999999</v>
      </c>
      <c r="R12" s="166">
        <v>223.8372</v>
      </c>
      <c r="S12" s="166">
        <v>220.13290000000001</v>
      </c>
      <c r="T12" s="166">
        <v>222.07939999999999</v>
      </c>
      <c r="U12" s="166">
        <v>227.5</v>
      </c>
      <c r="V12" s="167"/>
      <c r="W12" s="166">
        <v>227.9</v>
      </c>
      <c r="X12" s="166">
        <v>140.22730000000001</v>
      </c>
      <c r="Y12" s="166">
        <v>141.68629999999999</v>
      </c>
      <c r="Z12" s="166">
        <v>139.51</v>
      </c>
      <c r="AA12" s="166">
        <v>137.69450000000001</v>
      </c>
      <c r="AB12" s="166">
        <v>136.137</v>
      </c>
      <c r="AC12" s="167"/>
      <c r="AD12" s="166">
        <v>142.61490000000001</v>
      </c>
      <c r="AE12" s="166">
        <v>128.12860000000001</v>
      </c>
      <c r="AF12" s="166">
        <v>140.554</v>
      </c>
    </row>
    <row r="13" spans="1:32" ht="18" customHeight="1" x14ac:dyDescent="0.3">
      <c r="A13" s="162" t="s">
        <v>64</v>
      </c>
      <c r="B13" s="162" t="s">
        <v>848</v>
      </c>
      <c r="C13" s="166">
        <v>502.32709999999997</v>
      </c>
      <c r="D13" s="166">
        <v>508.31720000000001</v>
      </c>
      <c r="E13" s="167"/>
      <c r="F13" s="166">
        <v>515.50490000000002</v>
      </c>
      <c r="G13" s="166">
        <v>516.44659999999999</v>
      </c>
      <c r="H13" s="166">
        <v>515.99680000000001</v>
      </c>
      <c r="I13" s="167"/>
      <c r="J13" s="166">
        <v>503.1508</v>
      </c>
      <c r="K13" s="166">
        <v>495.6103</v>
      </c>
      <c r="L13" s="166">
        <v>486.59789999999998</v>
      </c>
      <c r="M13" s="166">
        <v>510.32159999999999</v>
      </c>
      <c r="N13" s="166">
        <v>497.01479999999998</v>
      </c>
      <c r="O13" s="166">
        <v>227.5061</v>
      </c>
      <c r="P13" s="166">
        <v>223.1095</v>
      </c>
      <c r="Q13" s="166">
        <v>226.93799999999999</v>
      </c>
      <c r="R13" s="166">
        <v>224.4778</v>
      </c>
      <c r="S13" s="166">
        <v>220.64230000000001</v>
      </c>
      <c r="T13" s="166">
        <v>222.23670000000001</v>
      </c>
      <c r="U13" s="166">
        <v>228.1</v>
      </c>
      <c r="V13" s="167"/>
      <c r="W13" s="166">
        <v>228.2</v>
      </c>
      <c r="X13" s="166">
        <v>140.30840000000001</v>
      </c>
      <c r="Y13" s="166">
        <v>142.16569999999999</v>
      </c>
      <c r="Z13" s="166">
        <v>139.65209999999999</v>
      </c>
      <c r="AA13" s="166">
        <v>137.63149999999999</v>
      </c>
      <c r="AB13" s="166">
        <v>136.2336</v>
      </c>
      <c r="AC13" s="167"/>
      <c r="AD13" s="166">
        <v>142.79060000000001</v>
      </c>
      <c r="AE13" s="166">
        <v>128.3323</v>
      </c>
      <c r="AF13" s="166">
        <v>140.5335</v>
      </c>
    </row>
    <row r="14" spans="1:32" ht="18" customHeight="1" x14ac:dyDescent="0.3">
      <c r="A14" s="162" t="s">
        <v>64</v>
      </c>
      <c r="B14" s="162" t="s">
        <v>849</v>
      </c>
      <c r="C14" s="166">
        <v>502.85169999999999</v>
      </c>
      <c r="D14" s="166">
        <v>511.67829999999998</v>
      </c>
      <c r="E14" s="166">
        <v>509.43470000000002</v>
      </c>
      <c r="F14" s="166">
        <v>516.923</v>
      </c>
      <c r="G14" s="166">
        <v>517.67679999999996</v>
      </c>
      <c r="H14" s="166">
        <v>516.21860000000004</v>
      </c>
      <c r="I14" s="167"/>
      <c r="J14" s="166">
        <v>503.70010000000002</v>
      </c>
      <c r="K14" s="166">
        <v>495.36099999999999</v>
      </c>
      <c r="L14" s="166">
        <v>487.31959999999998</v>
      </c>
      <c r="M14" s="166">
        <v>511.51929999999999</v>
      </c>
      <c r="N14" s="166">
        <v>496.48039999999997</v>
      </c>
      <c r="O14" s="166">
        <v>227.78</v>
      </c>
      <c r="P14" s="166">
        <v>225.31639999999999</v>
      </c>
      <c r="Q14" s="166">
        <v>227.70269999999999</v>
      </c>
      <c r="R14" s="166">
        <v>224.5377</v>
      </c>
      <c r="S14" s="166">
        <v>220.90809999999999</v>
      </c>
      <c r="T14" s="166">
        <v>222.47579999999999</v>
      </c>
      <c r="U14" s="166">
        <v>227.5</v>
      </c>
      <c r="V14" s="167"/>
      <c r="W14" s="166">
        <v>228.4</v>
      </c>
      <c r="X14" s="166">
        <v>140.2627</v>
      </c>
      <c r="Y14" s="166">
        <v>142.19919999999999</v>
      </c>
      <c r="Z14" s="166">
        <v>139.4641</v>
      </c>
      <c r="AA14" s="166">
        <v>138.00489999999999</v>
      </c>
      <c r="AB14" s="166">
        <v>136.17840000000001</v>
      </c>
      <c r="AC14" s="167"/>
      <c r="AD14" s="166">
        <v>142.99549999999999</v>
      </c>
      <c r="AE14" s="166">
        <v>128.5214</v>
      </c>
      <c r="AF14" s="166">
        <v>140.59479999999999</v>
      </c>
    </row>
    <row r="15" spans="1:32" ht="18" customHeight="1" x14ac:dyDescent="0.3">
      <c r="A15" s="162" t="s">
        <v>64</v>
      </c>
      <c r="B15" s="162" t="s">
        <v>850</v>
      </c>
      <c r="C15" s="166">
        <v>502.85169999999999</v>
      </c>
      <c r="D15" s="166">
        <v>509.68270000000001</v>
      </c>
      <c r="E15" s="166">
        <v>503.39510000000001</v>
      </c>
      <c r="F15" s="166">
        <v>516.7047</v>
      </c>
      <c r="G15" s="166">
        <v>517.20349999999996</v>
      </c>
      <c r="H15" s="166">
        <v>516.65189999999996</v>
      </c>
      <c r="I15" s="167"/>
      <c r="J15" s="166">
        <v>504.2355</v>
      </c>
      <c r="K15" s="166">
        <v>494.99650000000003</v>
      </c>
      <c r="L15" s="166">
        <v>488.0299</v>
      </c>
      <c r="M15" s="166">
        <v>511.71539999999999</v>
      </c>
      <c r="N15" s="166">
        <v>495.4615</v>
      </c>
      <c r="O15" s="166">
        <v>227.97919999999999</v>
      </c>
      <c r="P15" s="166">
        <v>223.88740000000001</v>
      </c>
      <c r="Q15" s="166">
        <v>228.09520000000001</v>
      </c>
      <c r="R15" s="166">
        <v>225.13040000000001</v>
      </c>
      <c r="S15" s="166">
        <v>221.447</v>
      </c>
      <c r="T15" s="166">
        <v>222.49889999999999</v>
      </c>
      <c r="U15" s="166">
        <v>227.5</v>
      </c>
      <c r="V15" s="167"/>
      <c r="W15" s="166">
        <v>228.4</v>
      </c>
      <c r="X15" s="166">
        <v>140.06970000000001</v>
      </c>
      <c r="Y15" s="166">
        <v>142.34139999999999</v>
      </c>
      <c r="Z15" s="166">
        <v>139.7184</v>
      </c>
      <c r="AA15" s="166">
        <v>137.2979</v>
      </c>
      <c r="AB15" s="166">
        <v>136.137</v>
      </c>
      <c r="AC15" s="167"/>
      <c r="AD15" s="166">
        <v>142.90770000000001</v>
      </c>
      <c r="AE15" s="166">
        <v>128.28100000000001</v>
      </c>
      <c r="AF15" s="166">
        <v>140.5335</v>
      </c>
    </row>
    <row r="16" spans="1:32" ht="18" customHeight="1" x14ac:dyDescent="0.3">
      <c r="A16" s="162" t="s">
        <v>64</v>
      </c>
      <c r="B16" s="162" t="s">
        <v>851</v>
      </c>
      <c r="C16" s="166">
        <v>501.75009999999997</v>
      </c>
      <c r="D16" s="166">
        <v>513.09630000000004</v>
      </c>
      <c r="E16" s="167"/>
      <c r="F16" s="166">
        <v>516.67780000000005</v>
      </c>
      <c r="G16" s="166">
        <v>517.79349999999999</v>
      </c>
      <c r="H16" s="166">
        <v>518.0376</v>
      </c>
      <c r="I16" s="167"/>
      <c r="J16" s="166">
        <v>503.4742</v>
      </c>
      <c r="K16" s="166">
        <v>495.39139999999998</v>
      </c>
      <c r="L16" s="166">
        <v>488.16390000000001</v>
      </c>
      <c r="M16" s="166">
        <v>510.67939999999999</v>
      </c>
      <c r="N16" s="166">
        <v>496.6157</v>
      </c>
      <c r="O16" s="166">
        <v>227.63919999999999</v>
      </c>
      <c r="P16" s="166">
        <v>223.28020000000001</v>
      </c>
      <c r="Q16" s="166">
        <v>226.4743</v>
      </c>
      <c r="R16" s="166">
        <v>224.94540000000001</v>
      </c>
      <c r="S16" s="166">
        <v>221.24029999999999</v>
      </c>
      <c r="T16" s="166">
        <v>222.0864</v>
      </c>
      <c r="U16" s="166">
        <v>228.1</v>
      </c>
      <c r="V16" s="167"/>
      <c r="W16" s="166">
        <v>229.1</v>
      </c>
      <c r="X16" s="166">
        <v>139.91120000000001</v>
      </c>
      <c r="Y16" s="166">
        <v>142.0352</v>
      </c>
      <c r="Z16" s="166">
        <v>139.55240000000001</v>
      </c>
      <c r="AA16" s="166">
        <v>137.8775</v>
      </c>
      <c r="AB16" s="166">
        <v>136.28880000000001</v>
      </c>
      <c r="AC16" s="167"/>
      <c r="AD16" s="166">
        <v>143.0248</v>
      </c>
      <c r="AE16" s="166">
        <v>128.58260000000001</v>
      </c>
      <c r="AF16" s="166">
        <v>140.20679999999999</v>
      </c>
    </row>
    <row r="17" spans="1:32" ht="18" customHeight="1" x14ac:dyDescent="0.3">
      <c r="A17" s="162" t="s">
        <v>64</v>
      </c>
      <c r="B17" s="162" t="s">
        <v>852</v>
      </c>
      <c r="C17" s="169">
        <v>502.85169999999999</v>
      </c>
      <c r="D17" s="169">
        <v>511.57330000000002</v>
      </c>
      <c r="E17" s="169">
        <v>508.69940000000003</v>
      </c>
      <c r="F17" s="169">
        <v>516.72839999999997</v>
      </c>
      <c r="G17" s="169">
        <v>517.53139999999996</v>
      </c>
      <c r="H17" s="169">
        <v>515.99419999999998</v>
      </c>
      <c r="I17" s="170"/>
      <c r="J17" s="169">
        <v>503.84339999999997</v>
      </c>
      <c r="K17" s="169">
        <v>495.4074</v>
      </c>
      <c r="L17" s="169">
        <v>487.33730000000003</v>
      </c>
      <c r="M17" s="169">
        <v>510.97919999999999</v>
      </c>
      <c r="N17" s="169">
        <v>496.12419999999997</v>
      </c>
      <c r="O17" s="169">
        <v>227.78229999999999</v>
      </c>
      <c r="P17" s="169">
        <v>225.1026</v>
      </c>
      <c r="Q17" s="169">
        <v>228.166</v>
      </c>
      <c r="R17" s="169">
        <v>224.60130000000001</v>
      </c>
      <c r="S17" s="169">
        <v>221.51349999999999</v>
      </c>
      <c r="T17" s="169">
        <v>222.06790000000001</v>
      </c>
      <c r="U17" s="169">
        <v>228.1</v>
      </c>
      <c r="V17" s="170"/>
      <c r="W17" s="169">
        <v>228.4</v>
      </c>
      <c r="X17" s="169">
        <v>140.024</v>
      </c>
      <c r="Y17" s="169">
        <v>141.8622</v>
      </c>
      <c r="Z17" s="169">
        <v>139.3546</v>
      </c>
      <c r="AA17" s="169">
        <v>137.69239999999999</v>
      </c>
      <c r="AB17" s="169">
        <v>136.17840000000001</v>
      </c>
      <c r="AC17" s="170"/>
      <c r="AD17" s="169">
        <v>142.62960000000001</v>
      </c>
      <c r="AE17" s="169">
        <v>128.24629999999999</v>
      </c>
      <c r="AF17" s="169">
        <v>140.5335</v>
      </c>
    </row>
    <row r="18" spans="1:32" ht="18" customHeight="1" x14ac:dyDescent="0.3">
      <c r="A18" s="162" t="s">
        <v>64</v>
      </c>
      <c r="B18" s="162" t="s">
        <v>853</v>
      </c>
      <c r="C18" s="163">
        <v>503.42869999999999</v>
      </c>
      <c r="D18" s="163">
        <v>512.30849999999998</v>
      </c>
      <c r="E18" s="164"/>
      <c r="F18" s="163">
        <v>516.8569</v>
      </c>
      <c r="G18" s="163">
        <v>517.27779999999996</v>
      </c>
      <c r="H18" s="163">
        <v>516.65009999999995</v>
      </c>
      <c r="I18" s="164"/>
      <c r="J18" s="163">
        <v>502.5874</v>
      </c>
      <c r="K18" s="163">
        <v>494.63159999999999</v>
      </c>
      <c r="L18" s="163">
        <v>486.98469999999998</v>
      </c>
      <c r="M18" s="163">
        <v>510.50279999999998</v>
      </c>
      <c r="N18" s="163">
        <v>495.85849999999999</v>
      </c>
      <c r="O18" s="163">
        <v>227.39619999999999</v>
      </c>
      <c r="P18" s="163">
        <v>223.69040000000001</v>
      </c>
      <c r="Q18" s="163">
        <v>228.11019999999999</v>
      </c>
      <c r="R18" s="163">
        <v>224.48320000000001</v>
      </c>
      <c r="S18" s="163">
        <v>221.12219999999999</v>
      </c>
      <c r="T18" s="163">
        <v>222.40100000000001</v>
      </c>
      <c r="U18" s="163">
        <v>227.5</v>
      </c>
      <c r="V18" s="164"/>
      <c r="W18" s="163">
        <v>228.4</v>
      </c>
      <c r="X18" s="163">
        <v>139.43780000000001</v>
      </c>
      <c r="Y18" s="163">
        <v>141.77799999999999</v>
      </c>
      <c r="Z18" s="163">
        <v>139.43879999999999</v>
      </c>
      <c r="AA18" s="163">
        <v>137.69739999999999</v>
      </c>
      <c r="AB18" s="163">
        <v>136.137</v>
      </c>
      <c r="AC18" s="164"/>
      <c r="AD18" s="163">
        <v>142.67349999999999</v>
      </c>
      <c r="AE18" s="163">
        <v>128.18790000000001</v>
      </c>
      <c r="AF18" s="163">
        <v>140.18629999999999</v>
      </c>
    </row>
    <row r="19" spans="1:32" ht="18" customHeight="1" x14ac:dyDescent="0.3">
      <c r="A19" s="162" t="s">
        <v>64</v>
      </c>
      <c r="B19" s="162" t="s">
        <v>854</v>
      </c>
      <c r="C19" s="166">
        <v>502.95659999999998</v>
      </c>
      <c r="D19" s="166">
        <v>512.57100000000003</v>
      </c>
      <c r="E19" s="167"/>
      <c r="F19" s="166">
        <v>517.33479999999997</v>
      </c>
      <c r="G19" s="166">
        <v>517.42529999999999</v>
      </c>
      <c r="H19" s="166">
        <v>516.42859999999996</v>
      </c>
      <c r="I19" s="167"/>
      <c r="J19" s="166">
        <v>503.45429999999999</v>
      </c>
      <c r="K19" s="166">
        <v>494.96879999999999</v>
      </c>
      <c r="L19" s="166">
        <v>488.14659999999998</v>
      </c>
      <c r="M19" s="166">
        <v>511.04660000000001</v>
      </c>
      <c r="N19" s="166">
        <v>495.90640000000002</v>
      </c>
      <c r="O19" s="166">
        <v>227.24510000000001</v>
      </c>
      <c r="P19" s="166">
        <v>225.5258</v>
      </c>
      <c r="Q19" s="166">
        <v>227.93989999999999</v>
      </c>
      <c r="R19" s="166">
        <v>224.8442</v>
      </c>
      <c r="S19" s="166">
        <v>221.5873</v>
      </c>
      <c r="T19" s="166">
        <v>222.1369</v>
      </c>
      <c r="U19" s="166">
        <v>227.5</v>
      </c>
      <c r="V19" s="167"/>
      <c r="W19" s="166">
        <v>228.2</v>
      </c>
      <c r="X19" s="166">
        <v>140.30289999999999</v>
      </c>
      <c r="Y19" s="166">
        <v>141.86959999999999</v>
      </c>
      <c r="Z19" s="166">
        <v>139.36150000000001</v>
      </c>
      <c r="AA19" s="166">
        <v>137.80969999999999</v>
      </c>
      <c r="AB19" s="166">
        <v>136.27500000000001</v>
      </c>
      <c r="AC19" s="167"/>
      <c r="AD19" s="166">
        <v>142.65880000000001</v>
      </c>
      <c r="AE19" s="166">
        <v>128.51140000000001</v>
      </c>
      <c r="AF19" s="166">
        <v>140.5335</v>
      </c>
    </row>
    <row r="20" spans="1:32" ht="18" customHeight="1" x14ac:dyDescent="0.3">
      <c r="A20" s="162" t="s">
        <v>64</v>
      </c>
      <c r="B20" s="162" t="s">
        <v>855</v>
      </c>
      <c r="C20" s="166">
        <v>502.06479999999999</v>
      </c>
      <c r="D20" s="166">
        <v>508.94740000000002</v>
      </c>
      <c r="E20" s="166">
        <v>509.85489999999999</v>
      </c>
      <c r="F20" s="166">
        <v>516.33799999999997</v>
      </c>
      <c r="G20" s="166">
        <v>516.29110000000003</v>
      </c>
      <c r="H20" s="166">
        <v>515.10940000000005</v>
      </c>
      <c r="I20" s="167"/>
      <c r="J20" s="166">
        <v>502.51990000000001</v>
      </c>
      <c r="K20" s="166">
        <v>494.13670000000002</v>
      </c>
      <c r="L20" s="166">
        <v>486.93619999999999</v>
      </c>
      <c r="M20" s="166">
        <v>510.81470000000002</v>
      </c>
      <c r="N20" s="166">
        <v>494.76929999999999</v>
      </c>
      <c r="O20" s="166">
        <v>227.0591</v>
      </c>
      <c r="P20" s="166">
        <v>225.00280000000001</v>
      </c>
      <c r="Q20" s="166">
        <v>227.0898</v>
      </c>
      <c r="R20" s="166">
        <v>223.495</v>
      </c>
      <c r="S20" s="166">
        <v>220.07380000000001</v>
      </c>
      <c r="T20" s="166">
        <v>222.01820000000001</v>
      </c>
      <c r="U20" s="166">
        <v>227.5</v>
      </c>
      <c r="V20" s="167"/>
      <c r="W20" s="166">
        <v>227.4</v>
      </c>
      <c r="X20" s="166">
        <v>139.57149999999999</v>
      </c>
      <c r="Y20" s="166">
        <v>141.53479999999999</v>
      </c>
      <c r="Z20" s="166">
        <v>139.27629999999999</v>
      </c>
      <c r="AA20" s="166">
        <v>137.58359999999999</v>
      </c>
      <c r="AB20" s="166">
        <v>136.16460000000001</v>
      </c>
      <c r="AC20" s="167"/>
      <c r="AD20" s="166">
        <v>142.4246</v>
      </c>
      <c r="AE20" s="166">
        <v>128.38669999999999</v>
      </c>
      <c r="AF20" s="166">
        <v>140.18629999999999</v>
      </c>
    </row>
    <row r="21" spans="1:32" ht="18" customHeight="1" x14ac:dyDescent="0.3">
      <c r="A21" s="162" t="s">
        <v>64</v>
      </c>
      <c r="B21" s="162" t="s">
        <v>856</v>
      </c>
      <c r="C21" s="166">
        <v>502.32709999999997</v>
      </c>
      <c r="D21" s="166">
        <v>511.36320000000001</v>
      </c>
      <c r="E21" s="167"/>
      <c r="F21" s="166">
        <v>521.30539999999996</v>
      </c>
      <c r="G21" s="166">
        <v>521.76610000000005</v>
      </c>
      <c r="H21" s="166">
        <v>519.53689999999995</v>
      </c>
      <c r="I21" s="167"/>
      <c r="J21" s="166">
        <v>506.12189999999998</v>
      </c>
      <c r="K21" s="166">
        <v>495.43990000000002</v>
      </c>
      <c r="L21" s="166">
        <v>487.95170000000002</v>
      </c>
      <c r="M21" s="166">
        <v>511.80419999999998</v>
      </c>
      <c r="N21" s="166">
        <v>496.47590000000002</v>
      </c>
      <c r="O21" s="166">
        <v>227.09</v>
      </c>
      <c r="P21" s="166">
        <v>225.40639999999999</v>
      </c>
      <c r="Q21" s="166">
        <v>227.52770000000001</v>
      </c>
      <c r="R21" s="166">
        <v>222.66669999999999</v>
      </c>
      <c r="S21" s="166">
        <v>220.24359999999999</v>
      </c>
      <c r="T21" s="166">
        <v>222.56100000000001</v>
      </c>
      <c r="U21" s="166">
        <v>228</v>
      </c>
      <c r="V21" s="167"/>
      <c r="W21" s="166">
        <v>228.1</v>
      </c>
      <c r="X21" s="166">
        <v>139.90889999999999</v>
      </c>
      <c r="Y21" s="166">
        <v>142.06979999999999</v>
      </c>
      <c r="Z21" s="166">
        <v>139.4734</v>
      </c>
      <c r="AA21" s="166">
        <v>138.1679</v>
      </c>
      <c r="AB21" s="166">
        <v>136.68899999999999</v>
      </c>
      <c r="AC21" s="167"/>
      <c r="AD21" s="166">
        <v>142.80520000000001</v>
      </c>
      <c r="AE21" s="166">
        <v>128.85120000000001</v>
      </c>
      <c r="AF21" s="166">
        <v>140.94200000000001</v>
      </c>
    </row>
    <row r="22" spans="1:32" ht="18" customHeight="1" x14ac:dyDescent="0.3">
      <c r="A22" s="162" t="s">
        <v>64</v>
      </c>
      <c r="B22" s="162" t="s">
        <v>857</v>
      </c>
      <c r="C22" s="166">
        <v>499.86169999999998</v>
      </c>
      <c r="D22" s="166">
        <v>509.05250000000001</v>
      </c>
      <c r="E22" s="166">
        <v>503.71019999999999</v>
      </c>
      <c r="F22" s="166">
        <v>522.15880000000004</v>
      </c>
      <c r="G22" s="166">
        <v>521.45699999999999</v>
      </c>
      <c r="H22" s="166">
        <v>519.99149999999997</v>
      </c>
      <c r="I22" s="167"/>
      <c r="J22" s="166">
        <v>506.05799999999999</v>
      </c>
      <c r="K22" s="166">
        <v>497.43329999999997</v>
      </c>
      <c r="L22" s="166">
        <v>488.7346</v>
      </c>
      <c r="M22" s="166">
        <v>512.12220000000002</v>
      </c>
      <c r="N22" s="166">
        <v>497.17869999999999</v>
      </c>
      <c r="O22" s="166">
        <v>226.91679999999999</v>
      </c>
      <c r="P22" s="166">
        <v>224.39330000000001</v>
      </c>
      <c r="Q22" s="166">
        <v>227.06610000000001</v>
      </c>
      <c r="R22" s="166">
        <v>222.84809999999999</v>
      </c>
      <c r="S22" s="166">
        <v>219.9188</v>
      </c>
      <c r="T22" s="166">
        <v>222.45490000000001</v>
      </c>
      <c r="U22" s="166">
        <v>227.5</v>
      </c>
      <c r="V22" s="167"/>
      <c r="W22" s="166">
        <v>227.6</v>
      </c>
      <c r="X22" s="166">
        <v>139.92019999999999</v>
      </c>
      <c r="Y22" s="166">
        <v>141.82210000000001</v>
      </c>
      <c r="Z22" s="166">
        <v>139.70519999999999</v>
      </c>
      <c r="AA22" s="166">
        <v>138.05850000000001</v>
      </c>
      <c r="AB22" s="166">
        <v>136.45439999999999</v>
      </c>
      <c r="AC22" s="167"/>
      <c r="AD22" s="166">
        <v>142.54169999999999</v>
      </c>
      <c r="AE22" s="166">
        <v>129.54150000000001</v>
      </c>
      <c r="AF22" s="166">
        <v>140.5335</v>
      </c>
    </row>
    <row r="23" spans="1:32" ht="18" customHeight="1" x14ac:dyDescent="0.3">
      <c r="A23" s="162" t="s">
        <v>64</v>
      </c>
      <c r="B23" s="162" t="s">
        <v>858</v>
      </c>
      <c r="C23" s="166">
        <v>501.27800000000002</v>
      </c>
      <c r="D23" s="166">
        <v>510.99560000000002</v>
      </c>
      <c r="E23" s="167"/>
      <c r="F23" s="166">
        <v>522.99990000000003</v>
      </c>
      <c r="G23" s="166">
        <v>523.07060000000001</v>
      </c>
      <c r="H23" s="166">
        <v>520.60389999999995</v>
      </c>
      <c r="I23" s="166">
        <v>518.94669999999996</v>
      </c>
      <c r="J23" s="166">
        <v>508.84210000000002</v>
      </c>
      <c r="K23" s="166">
        <v>501.87189999999998</v>
      </c>
      <c r="L23" s="166">
        <v>494.30880000000002</v>
      </c>
      <c r="M23" s="166">
        <v>515.94119999999998</v>
      </c>
      <c r="N23" s="166">
        <v>501.3698</v>
      </c>
      <c r="O23" s="166">
        <v>227.40649999999999</v>
      </c>
      <c r="P23" s="166">
        <v>225.67850000000001</v>
      </c>
      <c r="Q23" s="166">
        <v>226.82140000000001</v>
      </c>
      <c r="R23" s="166">
        <v>223.0369</v>
      </c>
      <c r="S23" s="166">
        <v>220.32480000000001</v>
      </c>
      <c r="T23" s="166">
        <v>223.98050000000001</v>
      </c>
      <c r="U23" s="166">
        <v>229.4</v>
      </c>
      <c r="V23" s="167"/>
      <c r="W23" s="166">
        <v>229.1</v>
      </c>
      <c r="X23" s="166">
        <v>140.124</v>
      </c>
      <c r="Y23" s="166">
        <v>141.81479999999999</v>
      </c>
      <c r="Z23" s="166">
        <v>140.49619999999999</v>
      </c>
      <c r="AA23" s="166">
        <v>138.95419999999999</v>
      </c>
      <c r="AB23" s="166">
        <v>136.7028</v>
      </c>
      <c r="AC23" s="167"/>
      <c r="AD23" s="166">
        <v>142.1173</v>
      </c>
      <c r="AE23" s="166">
        <v>130.7124</v>
      </c>
      <c r="AF23" s="166">
        <v>141.71799999999999</v>
      </c>
    </row>
    <row r="24" spans="1:32" ht="18" customHeight="1" x14ac:dyDescent="0.3">
      <c r="A24" s="162" t="s">
        <v>64</v>
      </c>
      <c r="B24" s="162" t="s">
        <v>859</v>
      </c>
      <c r="C24" s="166">
        <v>505.15980000000002</v>
      </c>
      <c r="D24" s="166">
        <v>512.46609999999998</v>
      </c>
      <c r="E24" s="166">
        <v>505.65339999999998</v>
      </c>
      <c r="F24" s="166">
        <v>518.5471</v>
      </c>
      <c r="G24" s="166">
        <v>519.53530000000001</v>
      </c>
      <c r="H24" s="166">
        <v>518.63819999999998</v>
      </c>
      <c r="I24" s="166">
        <v>517.33199999999999</v>
      </c>
      <c r="J24" s="166">
        <v>507.60469999999998</v>
      </c>
      <c r="K24" s="166">
        <v>498.84440000000001</v>
      </c>
      <c r="L24" s="166">
        <v>486.54070000000002</v>
      </c>
      <c r="M24" s="166">
        <v>512.95799999999997</v>
      </c>
      <c r="N24" s="166">
        <v>496.6875</v>
      </c>
      <c r="O24" s="166">
        <v>227.95660000000001</v>
      </c>
      <c r="P24" s="166">
        <v>224.8443</v>
      </c>
      <c r="Q24" s="166">
        <v>226.62629999999999</v>
      </c>
      <c r="R24" s="166">
        <v>221.1114</v>
      </c>
      <c r="S24" s="166">
        <v>218.19120000000001</v>
      </c>
      <c r="T24" s="166">
        <v>223.05250000000001</v>
      </c>
      <c r="U24" s="166">
        <v>227.5</v>
      </c>
      <c r="V24" s="167"/>
      <c r="W24" s="166">
        <v>227</v>
      </c>
      <c r="X24" s="166">
        <v>139.8322</v>
      </c>
      <c r="Y24" s="166">
        <v>141.02690000000001</v>
      </c>
      <c r="Z24" s="166">
        <v>138.31379999999999</v>
      </c>
      <c r="AA24" s="166">
        <v>138.18049999999999</v>
      </c>
      <c r="AB24" s="166">
        <v>136.3578</v>
      </c>
      <c r="AC24" s="167"/>
      <c r="AD24" s="166">
        <v>141.29750000000001</v>
      </c>
      <c r="AE24" s="166">
        <v>129.08539999999999</v>
      </c>
      <c r="AF24" s="166">
        <v>140.39060000000001</v>
      </c>
    </row>
    <row r="25" spans="1:32" ht="18" customHeight="1" x14ac:dyDescent="0.3">
      <c r="A25" s="162" t="s">
        <v>64</v>
      </c>
      <c r="B25" s="162" t="s">
        <v>860</v>
      </c>
      <c r="C25" s="169">
        <v>504.26799999999997</v>
      </c>
      <c r="D25" s="169">
        <v>507.89699999999999</v>
      </c>
      <c r="E25" s="169">
        <v>501.71440000000001</v>
      </c>
      <c r="F25" s="169">
        <v>515.29139999999995</v>
      </c>
      <c r="G25" s="169">
        <v>516.98919999999998</v>
      </c>
      <c r="H25" s="169">
        <v>515.33439999999996</v>
      </c>
      <c r="I25" s="170"/>
      <c r="J25" s="169">
        <v>507.85789999999997</v>
      </c>
      <c r="K25" s="169">
        <v>499.05630000000002</v>
      </c>
      <c r="L25" s="169">
        <v>486.52620000000002</v>
      </c>
      <c r="M25" s="169">
        <v>512.3519</v>
      </c>
      <c r="N25" s="169">
        <v>497.58269999999999</v>
      </c>
      <c r="O25" s="169">
        <v>223.15440000000001</v>
      </c>
      <c r="P25" s="169">
        <v>222.92230000000001</v>
      </c>
      <c r="Q25" s="169">
        <v>224.78540000000001</v>
      </c>
      <c r="R25" s="169">
        <v>219.8717</v>
      </c>
      <c r="S25" s="169">
        <v>217.0026</v>
      </c>
      <c r="T25" s="169">
        <v>222.21979999999999</v>
      </c>
      <c r="U25" s="169">
        <v>227.5</v>
      </c>
      <c r="V25" s="170"/>
      <c r="W25" s="169">
        <v>226.1</v>
      </c>
      <c r="X25" s="169">
        <v>139.93350000000001</v>
      </c>
      <c r="Y25" s="169">
        <v>140.3612</v>
      </c>
      <c r="Z25" s="169">
        <v>137.9546</v>
      </c>
      <c r="AA25" s="169">
        <v>138.04390000000001</v>
      </c>
      <c r="AB25" s="169">
        <v>136.27500000000001</v>
      </c>
      <c r="AC25" s="170"/>
      <c r="AD25" s="169">
        <v>140.97550000000001</v>
      </c>
      <c r="AE25" s="169">
        <v>129.08500000000001</v>
      </c>
      <c r="AF25" s="169">
        <v>140.5335</v>
      </c>
    </row>
    <row r="26" spans="1:32" ht="18" customHeight="1" x14ac:dyDescent="0.3">
      <c r="A26" s="162" t="s">
        <v>64</v>
      </c>
      <c r="B26" s="162" t="s">
        <v>861</v>
      </c>
      <c r="C26" s="163">
        <v>503.9008</v>
      </c>
      <c r="D26" s="163">
        <v>506.16399999999999</v>
      </c>
      <c r="E26" s="163">
        <v>509.9074</v>
      </c>
      <c r="F26" s="163">
        <v>510.20909999999998</v>
      </c>
      <c r="G26" s="163">
        <v>512.06190000000004</v>
      </c>
      <c r="H26" s="163">
        <v>512.75609999999995</v>
      </c>
      <c r="I26" s="164"/>
      <c r="J26" s="163">
        <v>505.68799999999999</v>
      </c>
      <c r="K26" s="163">
        <v>498.33280000000002</v>
      </c>
      <c r="L26" s="163">
        <v>485.09179999999998</v>
      </c>
      <c r="M26" s="163">
        <v>512.74990000000003</v>
      </c>
      <c r="N26" s="163">
        <v>495.67250000000001</v>
      </c>
      <c r="O26" s="163">
        <v>221.23249999999999</v>
      </c>
      <c r="P26" s="163">
        <v>225.11840000000001</v>
      </c>
      <c r="Q26" s="163">
        <v>224.4726</v>
      </c>
      <c r="R26" s="163">
        <v>222.0959</v>
      </c>
      <c r="S26" s="163">
        <v>218.20599999999999</v>
      </c>
      <c r="T26" s="163">
        <v>222.66239999999999</v>
      </c>
      <c r="U26" s="163">
        <v>226.8</v>
      </c>
      <c r="V26" s="164"/>
      <c r="W26" s="163">
        <v>225.2</v>
      </c>
      <c r="X26" s="163">
        <v>142.5051</v>
      </c>
      <c r="Y26" s="163">
        <v>141.4898</v>
      </c>
      <c r="Z26" s="163">
        <v>137.83860000000001</v>
      </c>
      <c r="AA26" s="163">
        <v>138.9991</v>
      </c>
      <c r="AB26" s="163">
        <v>135.83340000000001</v>
      </c>
      <c r="AC26" s="164"/>
      <c r="AD26" s="163">
        <v>142.249</v>
      </c>
      <c r="AE26" s="163">
        <v>128.63069999999999</v>
      </c>
      <c r="AF26" s="163">
        <v>142.535</v>
      </c>
    </row>
    <row r="27" spans="1:32" ht="18" customHeight="1" x14ac:dyDescent="0.3">
      <c r="A27" s="162" t="s">
        <v>64</v>
      </c>
      <c r="B27" s="162" t="s">
        <v>862</v>
      </c>
      <c r="C27" s="166">
        <v>501.59269999999998</v>
      </c>
      <c r="D27" s="166">
        <v>502.12009999999998</v>
      </c>
      <c r="E27" s="166">
        <v>503.92020000000002</v>
      </c>
      <c r="F27" s="166">
        <v>507.0856</v>
      </c>
      <c r="G27" s="166">
        <v>509.56119999999999</v>
      </c>
      <c r="H27" s="166">
        <v>510.44209999999998</v>
      </c>
      <c r="I27" s="166">
        <v>511.80919999999998</v>
      </c>
      <c r="J27" s="166">
        <v>503.56959999999998</v>
      </c>
      <c r="K27" s="166">
        <v>495.81889999999999</v>
      </c>
      <c r="L27" s="166">
        <v>483.69209999999998</v>
      </c>
      <c r="M27" s="166">
        <v>510.93549999999999</v>
      </c>
      <c r="N27" s="166">
        <v>494.27190000000002</v>
      </c>
      <c r="O27" s="166">
        <v>220.465</v>
      </c>
      <c r="P27" s="166">
        <v>222.8125</v>
      </c>
      <c r="Q27" s="166">
        <v>221.90309999999999</v>
      </c>
      <c r="R27" s="166">
        <v>220.86099999999999</v>
      </c>
      <c r="S27" s="166">
        <v>217.62270000000001</v>
      </c>
      <c r="T27" s="166">
        <v>221.994</v>
      </c>
      <c r="U27" s="166">
        <v>226.2</v>
      </c>
      <c r="V27" s="167"/>
      <c r="W27" s="166">
        <v>224.5</v>
      </c>
      <c r="X27" s="166">
        <v>141.50919999999999</v>
      </c>
      <c r="Y27" s="166">
        <v>141.4812</v>
      </c>
      <c r="Z27" s="166">
        <v>137.65459999999999</v>
      </c>
      <c r="AA27" s="166">
        <v>138.54689999999999</v>
      </c>
      <c r="AB27" s="166">
        <v>135.26759999999999</v>
      </c>
      <c r="AC27" s="167"/>
      <c r="AD27" s="166">
        <v>142.05869999999999</v>
      </c>
      <c r="AE27" s="166">
        <v>127.96810000000001</v>
      </c>
      <c r="AF27" s="166">
        <v>142.20820000000001</v>
      </c>
    </row>
    <row r="28" spans="1:32" ht="18" customHeight="1" x14ac:dyDescent="0.3">
      <c r="A28" s="162" t="s">
        <v>64</v>
      </c>
      <c r="B28" s="162" t="s">
        <v>863</v>
      </c>
      <c r="C28" s="166">
        <v>504.89749999999998</v>
      </c>
      <c r="D28" s="166">
        <v>497.86619999999999</v>
      </c>
      <c r="E28" s="166">
        <v>494.78190000000001</v>
      </c>
      <c r="F28" s="166">
        <v>502.77600000000001</v>
      </c>
      <c r="G28" s="166">
        <v>505.77420000000001</v>
      </c>
      <c r="H28" s="166">
        <v>506.30560000000003</v>
      </c>
      <c r="I28" s="167"/>
      <c r="J28" s="166">
        <v>502.31619999999998</v>
      </c>
      <c r="K28" s="166">
        <v>495.79500000000002</v>
      </c>
      <c r="L28" s="166">
        <v>483.87560000000002</v>
      </c>
      <c r="M28" s="166">
        <v>511.0838</v>
      </c>
      <c r="N28" s="166">
        <v>495.11610000000002</v>
      </c>
      <c r="O28" s="166">
        <v>220.83519999999999</v>
      </c>
      <c r="P28" s="166">
        <v>222.70650000000001</v>
      </c>
      <c r="Q28" s="166">
        <v>223.28579999999999</v>
      </c>
      <c r="R28" s="166">
        <v>218.87710000000001</v>
      </c>
      <c r="S28" s="166">
        <v>215.83609999999999</v>
      </c>
      <c r="T28" s="166">
        <v>221.7885</v>
      </c>
      <c r="U28" s="166">
        <v>226.2</v>
      </c>
      <c r="V28" s="167"/>
      <c r="W28" s="166">
        <v>224</v>
      </c>
      <c r="X28" s="166">
        <v>141.47280000000001</v>
      </c>
      <c r="Y28" s="166">
        <v>140.88210000000001</v>
      </c>
      <c r="Z28" s="166">
        <v>137.44390000000001</v>
      </c>
      <c r="AA28" s="166">
        <v>138.85839999999999</v>
      </c>
      <c r="AB28" s="166">
        <v>134.92259999999999</v>
      </c>
      <c r="AC28" s="167"/>
      <c r="AD28" s="166">
        <v>141.59030000000001</v>
      </c>
      <c r="AE28" s="166">
        <v>127.2621</v>
      </c>
      <c r="AF28" s="166">
        <v>142.14689999999999</v>
      </c>
    </row>
    <row r="29" spans="1:32" ht="18" customHeight="1" x14ac:dyDescent="0.3">
      <c r="A29" s="162" t="s">
        <v>64</v>
      </c>
      <c r="B29" s="162" t="s">
        <v>864</v>
      </c>
      <c r="C29" s="166">
        <v>503.32380000000001</v>
      </c>
      <c r="D29" s="166">
        <v>498.86399999999998</v>
      </c>
      <c r="E29" s="166">
        <v>500.03379999999999</v>
      </c>
      <c r="F29" s="166">
        <v>502.4939</v>
      </c>
      <c r="G29" s="166">
        <v>504.97879999999998</v>
      </c>
      <c r="H29" s="166">
        <v>506.06420000000003</v>
      </c>
      <c r="I29" s="167"/>
      <c r="J29" s="166">
        <v>502.23360000000002</v>
      </c>
      <c r="K29" s="166">
        <v>494.63499999999999</v>
      </c>
      <c r="L29" s="166">
        <v>482.92009999999999</v>
      </c>
      <c r="M29" s="166">
        <v>0</v>
      </c>
      <c r="N29" s="166">
        <v>493.30900000000003</v>
      </c>
      <c r="O29" s="166">
        <v>221.1362</v>
      </c>
      <c r="P29" s="166">
        <v>223.42169999999999</v>
      </c>
      <c r="Q29" s="166">
        <v>223.03489999999999</v>
      </c>
      <c r="R29" s="166">
        <v>218.90819999999999</v>
      </c>
      <c r="S29" s="166">
        <v>214.9649</v>
      </c>
      <c r="T29" s="166">
        <v>221.8767</v>
      </c>
      <c r="U29" s="166">
        <v>226.2</v>
      </c>
      <c r="V29" s="167"/>
      <c r="W29" s="166">
        <v>223.8</v>
      </c>
      <c r="X29" s="167"/>
      <c r="Y29" s="166">
        <v>140.97409999999999</v>
      </c>
      <c r="Z29" s="166">
        <v>137.33879999999999</v>
      </c>
      <c r="AA29" s="166">
        <v>139.2559</v>
      </c>
      <c r="AB29" s="166">
        <v>135.76439999999999</v>
      </c>
      <c r="AC29" s="167"/>
      <c r="AD29" s="166">
        <v>141.63419999999999</v>
      </c>
      <c r="AE29" s="166">
        <v>127.65219999999999</v>
      </c>
      <c r="AF29" s="166">
        <v>142.5145</v>
      </c>
    </row>
    <row r="30" spans="1:32" ht="18" customHeight="1" x14ac:dyDescent="0.3">
      <c r="A30" s="162" t="s">
        <v>64</v>
      </c>
      <c r="B30" s="162" t="s">
        <v>865</v>
      </c>
      <c r="C30" s="166">
        <v>500.80579999999998</v>
      </c>
      <c r="D30" s="166">
        <v>495.60789999999997</v>
      </c>
      <c r="E30" s="166">
        <v>497.6705</v>
      </c>
      <c r="F30" s="166">
        <v>501.15039999999999</v>
      </c>
      <c r="G30" s="166">
        <v>504.11489999999998</v>
      </c>
      <c r="H30" s="166">
        <v>504.83589999999998</v>
      </c>
      <c r="I30" s="167"/>
      <c r="J30" s="166">
        <v>501.22840000000002</v>
      </c>
      <c r="K30" s="166">
        <v>493.40679999999998</v>
      </c>
      <c r="L30" s="166">
        <v>482.72469999999998</v>
      </c>
      <c r="M30" s="167"/>
      <c r="N30" s="166">
        <v>493.06020000000001</v>
      </c>
      <c r="O30" s="166">
        <v>220.41059999999999</v>
      </c>
      <c r="P30" s="166">
        <v>222.17740000000001</v>
      </c>
      <c r="Q30" s="166">
        <v>223.0659</v>
      </c>
      <c r="R30" s="166">
        <v>219.23689999999999</v>
      </c>
      <c r="S30" s="166">
        <v>214.64009999999999</v>
      </c>
      <c r="T30" s="166">
        <v>222.1283</v>
      </c>
      <c r="U30" s="166">
        <v>225.6</v>
      </c>
      <c r="V30" s="167"/>
      <c r="W30" s="166">
        <v>223.7</v>
      </c>
      <c r="X30" s="166">
        <v>141.4385</v>
      </c>
      <c r="Y30" s="166">
        <v>141.09289999999999</v>
      </c>
      <c r="Z30" s="166">
        <v>137.22499999999999</v>
      </c>
      <c r="AA30" s="166">
        <v>138.69749999999999</v>
      </c>
      <c r="AB30" s="166">
        <v>135.39179999999999</v>
      </c>
      <c r="AC30" s="167"/>
      <c r="AD30" s="166">
        <v>141.6635</v>
      </c>
      <c r="AE30" s="166">
        <v>129.24930000000001</v>
      </c>
      <c r="AF30" s="166">
        <v>142.16730000000001</v>
      </c>
    </row>
    <row r="31" spans="1:32" ht="18" customHeight="1" x14ac:dyDescent="0.3">
      <c r="A31" s="162" t="s">
        <v>64</v>
      </c>
      <c r="B31" s="162" t="s">
        <v>866</v>
      </c>
      <c r="C31" s="166">
        <v>499.33710000000002</v>
      </c>
      <c r="D31" s="166">
        <v>489.51589999999999</v>
      </c>
      <c r="E31" s="166">
        <v>488.21699999999998</v>
      </c>
      <c r="F31" s="166">
        <v>495.60939999999999</v>
      </c>
      <c r="G31" s="166">
        <v>498.23779999999999</v>
      </c>
      <c r="H31" s="166">
        <v>500.0086</v>
      </c>
      <c r="I31" s="166">
        <v>506.63330000000002</v>
      </c>
      <c r="J31" s="166">
        <v>497.61489999999998</v>
      </c>
      <c r="K31" s="166">
        <v>490.44450000000001</v>
      </c>
      <c r="L31" s="166">
        <v>481.21719999999999</v>
      </c>
      <c r="M31" s="167"/>
      <c r="N31" s="166">
        <v>492.74439999999998</v>
      </c>
      <c r="O31" s="166">
        <v>218.792</v>
      </c>
      <c r="P31" s="166">
        <v>219.46700000000001</v>
      </c>
      <c r="Q31" s="166">
        <v>221.6354</v>
      </c>
      <c r="R31" s="166">
        <v>218.21019999999999</v>
      </c>
      <c r="S31" s="166">
        <v>213.2448</v>
      </c>
      <c r="T31" s="166">
        <v>222.0652</v>
      </c>
      <c r="U31" s="166">
        <v>225.6</v>
      </c>
      <c r="V31" s="167"/>
      <c r="W31" s="166">
        <v>223.5</v>
      </c>
      <c r="X31" s="166">
        <v>141.6061</v>
      </c>
      <c r="Y31" s="166">
        <v>140.6893</v>
      </c>
      <c r="Z31" s="166">
        <v>137.15520000000001</v>
      </c>
      <c r="AA31" s="166">
        <v>138.9015</v>
      </c>
      <c r="AB31" s="166">
        <v>135.0882</v>
      </c>
      <c r="AC31" s="167"/>
      <c r="AD31" s="166">
        <v>141.2243</v>
      </c>
      <c r="AE31" s="166">
        <v>129.39160000000001</v>
      </c>
      <c r="AF31" s="166">
        <v>142.12649999999999</v>
      </c>
    </row>
    <row r="32" spans="1:32" ht="18" customHeight="1" x14ac:dyDescent="0.3">
      <c r="A32" s="162" t="s">
        <v>64</v>
      </c>
      <c r="B32" s="162" t="s">
        <v>867</v>
      </c>
      <c r="C32" s="166">
        <v>499.75670000000002</v>
      </c>
      <c r="D32" s="166">
        <v>493.29719999999998</v>
      </c>
      <c r="E32" s="166">
        <v>493.46890000000002</v>
      </c>
      <c r="F32" s="166">
        <v>500.947</v>
      </c>
      <c r="G32" s="166">
        <v>504.22410000000002</v>
      </c>
      <c r="H32" s="166">
        <v>504.428</v>
      </c>
      <c r="I32" s="166">
        <v>511.76429999999999</v>
      </c>
      <c r="J32" s="166">
        <v>502.91469999999998</v>
      </c>
      <c r="K32" s="166">
        <v>492.56880000000001</v>
      </c>
      <c r="L32" s="166">
        <v>483.33629999999999</v>
      </c>
      <c r="M32" s="167"/>
      <c r="N32" s="166">
        <v>493.8021</v>
      </c>
      <c r="O32" s="166">
        <v>221.69929999999999</v>
      </c>
      <c r="P32" s="166">
        <v>220.90479999999999</v>
      </c>
      <c r="Q32" s="166">
        <v>222.3426</v>
      </c>
      <c r="R32" s="166">
        <v>219.8733</v>
      </c>
      <c r="S32" s="166">
        <v>215.5556</v>
      </c>
      <c r="T32" s="166">
        <v>222.333</v>
      </c>
      <c r="U32" s="166">
        <v>225.6</v>
      </c>
      <c r="V32" s="167"/>
      <c r="W32" s="166">
        <v>223.5</v>
      </c>
      <c r="X32" s="167"/>
      <c r="Y32" s="166">
        <v>140.9323</v>
      </c>
      <c r="Z32" s="166">
        <v>137.0994</v>
      </c>
      <c r="AA32" s="166">
        <v>138.7071</v>
      </c>
      <c r="AB32" s="166">
        <v>135.22620000000001</v>
      </c>
      <c r="AC32" s="167"/>
      <c r="AD32" s="166">
        <v>141.5025</v>
      </c>
      <c r="AE32" s="166">
        <v>129.46340000000001</v>
      </c>
      <c r="AF32" s="166">
        <v>142.12649999999999</v>
      </c>
    </row>
    <row r="33" spans="1:32" ht="18" customHeight="1" x14ac:dyDescent="0.3">
      <c r="A33" s="162" t="s">
        <v>64</v>
      </c>
      <c r="B33" s="162" t="s">
        <v>868</v>
      </c>
      <c r="C33" s="169">
        <v>500.07150000000001</v>
      </c>
      <c r="D33" s="169">
        <v>492.45690000000002</v>
      </c>
      <c r="E33" s="169">
        <v>493.73149999999998</v>
      </c>
      <c r="F33" s="169">
        <v>501.32850000000002</v>
      </c>
      <c r="G33" s="169">
        <v>504.22829999999999</v>
      </c>
      <c r="H33" s="169">
        <v>504.70339999999999</v>
      </c>
      <c r="I33" s="170"/>
      <c r="J33" s="169">
        <v>503.88130000000001</v>
      </c>
      <c r="K33" s="169">
        <v>493.9966</v>
      </c>
      <c r="L33" s="169">
        <v>483.03089999999997</v>
      </c>
      <c r="M33" s="170"/>
      <c r="N33" s="169">
        <v>493.69049999999999</v>
      </c>
      <c r="O33" s="169">
        <v>221.57550000000001</v>
      </c>
      <c r="P33" s="169">
        <v>220.62620000000001</v>
      </c>
      <c r="Q33" s="169">
        <v>222.03559999999999</v>
      </c>
      <c r="R33" s="169">
        <v>220.0393</v>
      </c>
      <c r="S33" s="169">
        <v>215.2824</v>
      </c>
      <c r="T33" s="169">
        <v>222.5932</v>
      </c>
      <c r="U33" s="169">
        <v>226.2</v>
      </c>
      <c r="V33" s="170"/>
      <c r="W33" s="169">
        <v>223.7</v>
      </c>
      <c r="X33" s="169">
        <v>141.7182</v>
      </c>
      <c r="Y33" s="169">
        <v>141.0643</v>
      </c>
      <c r="Z33" s="169">
        <v>136.96889999999999</v>
      </c>
      <c r="AA33" s="169">
        <v>138.9871</v>
      </c>
      <c r="AB33" s="169">
        <v>135.5574</v>
      </c>
      <c r="AC33" s="170"/>
      <c r="AD33" s="169">
        <v>141.64879999999999</v>
      </c>
      <c r="AE33" s="169">
        <v>129.9178</v>
      </c>
      <c r="AF33" s="169">
        <v>142.535</v>
      </c>
    </row>
    <row r="34" spans="1:32" ht="18" customHeight="1" x14ac:dyDescent="0.3">
      <c r="A34" s="162" t="s">
        <v>64</v>
      </c>
      <c r="B34" s="162" t="s">
        <v>869</v>
      </c>
      <c r="C34" s="163">
        <v>499.54689999999999</v>
      </c>
      <c r="D34" s="163">
        <v>492.0367</v>
      </c>
      <c r="E34" s="163">
        <v>488.95229999999998</v>
      </c>
      <c r="F34" s="163">
        <v>498.75150000000002</v>
      </c>
      <c r="G34" s="163">
        <v>501.63209999999998</v>
      </c>
      <c r="H34" s="163">
        <v>502.30259999999998</v>
      </c>
      <c r="I34" s="164"/>
      <c r="J34" s="163">
        <v>502.49799999999999</v>
      </c>
      <c r="K34" s="163">
        <v>493.3433</v>
      </c>
      <c r="L34" s="163">
        <v>483.5652</v>
      </c>
      <c r="M34" s="164"/>
      <c r="N34" s="163">
        <v>494.03250000000003</v>
      </c>
      <c r="O34" s="163">
        <v>221.36699999999999</v>
      </c>
      <c r="P34" s="163">
        <v>220.5471</v>
      </c>
      <c r="Q34" s="163">
        <v>222.02670000000001</v>
      </c>
      <c r="R34" s="163">
        <v>219.1086</v>
      </c>
      <c r="S34" s="163">
        <v>214.60319999999999</v>
      </c>
      <c r="T34" s="163">
        <v>222.3502</v>
      </c>
      <c r="U34" s="163">
        <v>226.2</v>
      </c>
      <c r="V34" s="164"/>
      <c r="W34" s="163">
        <v>223.8</v>
      </c>
      <c r="X34" s="164"/>
      <c r="Y34" s="163">
        <v>141.0472</v>
      </c>
      <c r="Z34" s="163">
        <v>137.2338</v>
      </c>
      <c r="AA34" s="163">
        <v>138.62559999999999</v>
      </c>
      <c r="AB34" s="163">
        <v>135.75059999999999</v>
      </c>
      <c r="AC34" s="164"/>
      <c r="AD34" s="163">
        <v>141.6635</v>
      </c>
      <c r="AE34" s="163">
        <v>129.65889999999999</v>
      </c>
      <c r="AF34" s="163">
        <v>142.5145</v>
      </c>
    </row>
    <row r="35" spans="1:32" ht="18" customHeight="1" x14ac:dyDescent="0.3">
      <c r="A35" s="162" t="s">
        <v>64</v>
      </c>
      <c r="B35" s="162" t="s">
        <v>870</v>
      </c>
      <c r="C35" s="166">
        <v>501.27800000000002</v>
      </c>
      <c r="D35" s="166">
        <v>496.34320000000002</v>
      </c>
      <c r="E35" s="166">
        <v>496.56760000000003</v>
      </c>
      <c r="F35" s="166">
        <v>501.1696</v>
      </c>
      <c r="G35" s="166">
        <v>504.02839999999998</v>
      </c>
      <c r="H35" s="166">
        <v>505.43209999999999</v>
      </c>
      <c r="I35" s="167"/>
      <c r="J35" s="166">
        <v>503.83049999999997</v>
      </c>
      <c r="K35" s="166">
        <v>494.43299999999999</v>
      </c>
      <c r="L35" s="166">
        <v>483.76749999999998</v>
      </c>
      <c r="M35" s="167"/>
      <c r="N35" s="166">
        <v>493.3417</v>
      </c>
      <c r="O35" s="166">
        <v>222.03960000000001</v>
      </c>
      <c r="P35" s="166">
        <v>222.44749999999999</v>
      </c>
      <c r="Q35" s="166">
        <v>223.2132</v>
      </c>
      <c r="R35" s="166">
        <v>219.75620000000001</v>
      </c>
      <c r="S35" s="166">
        <v>215.69579999999999</v>
      </c>
      <c r="T35" s="166">
        <v>222.54130000000001</v>
      </c>
      <c r="U35" s="166">
        <v>226.2</v>
      </c>
      <c r="V35" s="167"/>
      <c r="W35" s="166">
        <v>223.6</v>
      </c>
      <c r="X35" s="166">
        <v>142.71969999999999</v>
      </c>
      <c r="Y35" s="166">
        <v>140.53870000000001</v>
      </c>
      <c r="Z35" s="166">
        <v>137.36429999999999</v>
      </c>
      <c r="AA35" s="166">
        <v>139.23990000000001</v>
      </c>
      <c r="AB35" s="166">
        <v>136.52340000000001</v>
      </c>
      <c r="AC35" s="167"/>
      <c r="AD35" s="166">
        <v>141.3854</v>
      </c>
      <c r="AE35" s="166">
        <v>129.93709999999999</v>
      </c>
      <c r="AF35" s="166">
        <v>142.923</v>
      </c>
    </row>
    <row r="36" spans="1:32" ht="18" customHeight="1" x14ac:dyDescent="0.3">
      <c r="A36" s="162" t="s">
        <v>64</v>
      </c>
      <c r="B36" s="162" t="s">
        <v>871</v>
      </c>
      <c r="C36" s="166">
        <v>502.22219999999999</v>
      </c>
      <c r="D36" s="166">
        <v>497.07839999999999</v>
      </c>
      <c r="E36" s="166">
        <v>498.56330000000003</v>
      </c>
      <c r="F36" s="166">
        <v>502.40989999999999</v>
      </c>
      <c r="G36" s="166">
        <v>504.72930000000002</v>
      </c>
      <c r="H36" s="166">
        <v>505.86200000000002</v>
      </c>
      <c r="I36" s="167"/>
      <c r="J36" s="166">
        <v>503.53039999999999</v>
      </c>
      <c r="K36" s="166">
        <v>493.6105</v>
      </c>
      <c r="L36" s="166">
        <v>483.9914</v>
      </c>
      <c r="M36" s="167"/>
      <c r="N36" s="166">
        <v>494.13130000000001</v>
      </c>
      <c r="O36" s="166">
        <v>223.053</v>
      </c>
      <c r="P36" s="166">
        <v>222.87569999999999</v>
      </c>
      <c r="Q36" s="166">
        <v>224.34989999999999</v>
      </c>
      <c r="R36" s="166">
        <v>220.49369999999999</v>
      </c>
      <c r="S36" s="166">
        <v>216.10929999999999</v>
      </c>
      <c r="T36" s="166">
        <v>222.53710000000001</v>
      </c>
      <c r="U36" s="166">
        <v>226.2</v>
      </c>
      <c r="V36" s="167"/>
      <c r="W36" s="166">
        <v>224.1</v>
      </c>
      <c r="X36" s="166">
        <v>141.82259999999999</v>
      </c>
      <c r="Y36" s="166">
        <v>141.01910000000001</v>
      </c>
      <c r="Z36" s="166">
        <v>137.5164</v>
      </c>
      <c r="AA36" s="166">
        <v>139.26849999999999</v>
      </c>
      <c r="AB36" s="166">
        <v>136.3716</v>
      </c>
      <c r="AC36" s="167"/>
      <c r="AD36" s="166">
        <v>141.8391</v>
      </c>
      <c r="AE36" s="166">
        <v>129.50720000000001</v>
      </c>
      <c r="AF36" s="166">
        <v>142.84129999999999</v>
      </c>
    </row>
    <row r="37" spans="1:32" ht="18" customHeight="1" x14ac:dyDescent="0.3">
      <c r="A37" s="162" t="s">
        <v>64</v>
      </c>
      <c r="B37" s="162" t="s">
        <v>872</v>
      </c>
      <c r="C37" s="166">
        <v>503.00900000000001</v>
      </c>
      <c r="D37" s="166">
        <v>500.5446</v>
      </c>
      <c r="E37" s="167"/>
      <c r="F37" s="166">
        <v>504.17520000000002</v>
      </c>
      <c r="G37" s="166">
        <v>506.4633</v>
      </c>
      <c r="H37" s="166">
        <v>508.12270000000001</v>
      </c>
      <c r="I37" s="167"/>
      <c r="J37" s="166">
        <v>504.28800000000001</v>
      </c>
      <c r="K37" s="166">
        <v>494.40309999999999</v>
      </c>
      <c r="L37" s="166">
        <v>483.69560000000001</v>
      </c>
      <c r="M37" s="167"/>
      <c r="N37" s="166">
        <v>494.01190000000003</v>
      </c>
      <c r="O37" s="166">
        <v>222.89330000000001</v>
      </c>
      <c r="P37" s="166">
        <v>224.3612</v>
      </c>
      <c r="Q37" s="166">
        <v>225.26390000000001</v>
      </c>
      <c r="R37" s="166">
        <v>220.76050000000001</v>
      </c>
      <c r="S37" s="166">
        <v>216.7663</v>
      </c>
      <c r="T37" s="166">
        <v>222.45050000000001</v>
      </c>
      <c r="U37" s="166">
        <v>225.6</v>
      </c>
      <c r="V37" s="167"/>
      <c r="W37" s="166">
        <v>223.4</v>
      </c>
      <c r="X37" s="166">
        <v>141.78659999999999</v>
      </c>
      <c r="Y37" s="166">
        <v>140.1892</v>
      </c>
      <c r="Z37" s="166">
        <v>138.5215</v>
      </c>
      <c r="AA37" s="166">
        <v>139.16460000000001</v>
      </c>
      <c r="AB37" s="166">
        <v>134.9502</v>
      </c>
      <c r="AC37" s="167"/>
      <c r="AD37" s="166">
        <v>141.15119999999999</v>
      </c>
      <c r="AE37" s="166">
        <v>129.26750000000001</v>
      </c>
      <c r="AF37" s="166">
        <v>142.5145</v>
      </c>
    </row>
    <row r="38" spans="1:32" ht="18" customHeight="1" x14ac:dyDescent="0.3">
      <c r="A38" s="162" t="s">
        <v>64</v>
      </c>
      <c r="B38" s="162" t="s">
        <v>873</v>
      </c>
      <c r="C38" s="166">
        <v>502.06479999999999</v>
      </c>
      <c r="D38" s="166">
        <v>497.60359999999997</v>
      </c>
      <c r="E38" s="167"/>
      <c r="F38" s="166">
        <v>500.04300000000001</v>
      </c>
      <c r="G38" s="166">
        <v>502.76549999999997</v>
      </c>
      <c r="H38" s="166">
        <v>504.19349999999997</v>
      </c>
      <c r="I38" s="167"/>
      <c r="J38" s="166">
        <v>502.46870000000001</v>
      </c>
      <c r="K38" s="166">
        <v>493.02910000000003</v>
      </c>
      <c r="L38" s="166">
        <v>483.31509999999997</v>
      </c>
      <c r="M38" s="167"/>
      <c r="N38" s="166">
        <v>493.95949999999999</v>
      </c>
      <c r="O38" s="166">
        <v>222.22649999999999</v>
      </c>
      <c r="P38" s="166">
        <v>222.9462</v>
      </c>
      <c r="Q38" s="166">
        <v>223.90129999999999</v>
      </c>
      <c r="R38" s="166">
        <v>219.1001</v>
      </c>
      <c r="S38" s="166">
        <v>215.2603</v>
      </c>
      <c r="T38" s="166">
        <v>222.55879999999999</v>
      </c>
      <c r="U38" s="166">
        <v>225.6</v>
      </c>
      <c r="V38" s="167"/>
      <c r="W38" s="166">
        <v>223.5</v>
      </c>
      <c r="X38" s="167"/>
      <c r="Y38" s="166">
        <v>140.2841</v>
      </c>
      <c r="Z38" s="166">
        <v>138.55369999999999</v>
      </c>
      <c r="AA38" s="166">
        <v>139.44669999999999</v>
      </c>
      <c r="AB38" s="166">
        <v>134.45339999999999</v>
      </c>
      <c r="AC38" s="167"/>
      <c r="AD38" s="166">
        <v>141.3707</v>
      </c>
      <c r="AE38" s="166">
        <v>128.48099999999999</v>
      </c>
      <c r="AF38" s="166">
        <v>142.5145</v>
      </c>
    </row>
    <row r="39" spans="1:32" ht="18" customHeight="1" x14ac:dyDescent="0.3">
      <c r="A39" s="162" t="s">
        <v>64</v>
      </c>
      <c r="B39" s="162" t="s">
        <v>874</v>
      </c>
      <c r="C39" s="166">
        <v>501.48779999999999</v>
      </c>
      <c r="D39" s="166">
        <v>496.34320000000002</v>
      </c>
      <c r="E39" s="167"/>
      <c r="F39" s="166">
        <v>499.17680000000001</v>
      </c>
      <c r="G39" s="166">
        <v>501.71879999999999</v>
      </c>
      <c r="H39" s="166">
        <v>502.84070000000003</v>
      </c>
      <c r="I39" s="167"/>
      <c r="J39" s="166">
        <v>501.37169999999998</v>
      </c>
      <c r="K39" s="166">
        <v>492.46609999999998</v>
      </c>
      <c r="L39" s="166">
        <v>483.09690000000001</v>
      </c>
      <c r="M39" s="167"/>
      <c r="N39" s="166">
        <v>493.05900000000003</v>
      </c>
      <c r="O39" s="166">
        <v>221.47130000000001</v>
      </c>
      <c r="P39" s="166">
        <v>222.52029999999999</v>
      </c>
      <c r="Q39" s="166">
        <v>223.55879999999999</v>
      </c>
      <c r="R39" s="166">
        <v>219.0087</v>
      </c>
      <c r="S39" s="166">
        <v>215.32669999999999</v>
      </c>
      <c r="T39" s="166">
        <v>222.16419999999999</v>
      </c>
      <c r="U39" s="166">
        <v>224.9</v>
      </c>
      <c r="V39" s="167"/>
      <c r="W39" s="166">
        <v>223.1</v>
      </c>
      <c r="X39" s="166">
        <v>139.27879999999999</v>
      </c>
      <c r="Y39" s="166">
        <v>140.08799999999999</v>
      </c>
      <c r="Z39" s="166">
        <v>138.4682</v>
      </c>
      <c r="AA39" s="166">
        <v>138.0617</v>
      </c>
      <c r="AB39" s="166">
        <v>134.20500000000001</v>
      </c>
      <c r="AC39" s="167"/>
      <c r="AD39" s="166">
        <v>141.01939999999999</v>
      </c>
      <c r="AE39" s="166">
        <v>127.8442</v>
      </c>
      <c r="AF39" s="166">
        <v>139.81870000000001</v>
      </c>
    </row>
    <row r="40" spans="1:32" ht="18" customHeight="1" x14ac:dyDescent="0.3">
      <c r="A40" s="162" t="s">
        <v>64</v>
      </c>
      <c r="B40" s="162" t="s">
        <v>875</v>
      </c>
      <c r="C40" s="166">
        <v>501.12060000000002</v>
      </c>
      <c r="D40" s="166">
        <v>496.29059999999998</v>
      </c>
      <c r="E40" s="167"/>
      <c r="F40" s="166">
        <v>499.18310000000002</v>
      </c>
      <c r="G40" s="166">
        <v>501.87439999999998</v>
      </c>
      <c r="H40" s="166">
        <v>503.6053</v>
      </c>
      <c r="I40" s="167"/>
      <c r="J40" s="166">
        <v>501.83969999999999</v>
      </c>
      <c r="K40" s="166">
        <v>492.01859999999999</v>
      </c>
      <c r="L40" s="166">
        <v>482.33960000000002</v>
      </c>
      <c r="M40" s="167"/>
      <c r="N40" s="166">
        <v>492.44369999999998</v>
      </c>
      <c r="O40" s="166">
        <v>220.75450000000001</v>
      </c>
      <c r="P40" s="166">
        <v>222.50040000000001</v>
      </c>
      <c r="Q40" s="166">
        <v>223.566</v>
      </c>
      <c r="R40" s="166">
        <v>219.09139999999999</v>
      </c>
      <c r="S40" s="166">
        <v>215.09780000000001</v>
      </c>
      <c r="T40" s="166">
        <v>222.04820000000001</v>
      </c>
      <c r="U40" s="166">
        <v>225.6</v>
      </c>
      <c r="V40" s="167"/>
      <c r="W40" s="166">
        <v>223</v>
      </c>
      <c r="X40" s="166">
        <v>138.56120000000001</v>
      </c>
      <c r="Y40" s="166">
        <v>139.4633</v>
      </c>
      <c r="Z40" s="166">
        <v>138.24639999999999</v>
      </c>
      <c r="AA40" s="166">
        <v>137.37700000000001</v>
      </c>
      <c r="AB40" s="166">
        <v>134.136</v>
      </c>
      <c r="AC40" s="167"/>
      <c r="AD40" s="166">
        <v>140.81450000000001</v>
      </c>
      <c r="AE40" s="166">
        <v>128.23480000000001</v>
      </c>
      <c r="AF40" s="166">
        <v>139.36940000000001</v>
      </c>
    </row>
    <row r="41" spans="1:32" ht="18" customHeight="1" x14ac:dyDescent="0.3">
      <c r="A41" s="162" t="s">
        <v>64</v>
      </c>
      <c r="B41" s="162" t="s">
        <v>876</v>
      </c>
      <c r="C41" s="169">
        <v>502.1173</v>
      </c>
      <c r="D41" s="169">
        <v>499.23160000000001</v>
      </c>
      <c r="E41" s="169">
        <v>496.1474</v>
      </c>
      <c r="F41" s="169">
        <v>500.86669999999998</v>
      </c>
      <c r="G41" s="169">
        <v>502.92110000000002</v>
      </c>
      <c r="H41" s="169">
        <v>504.83569999999997</v>
      </c>
      <c r="I41" s="169">
        <v>506.49189999999999</v>
      </c>
      <c r="J41" s="169">
        <v>502.23020000000002</v>
      </c>
      <c r="K41" s="169">
        <v>491.66849999999999</v>
      </c>
      <c r="L41" s="169">
        <v>480.452</v>
      </c>
      <c r="M41" s="170"/>
      <c r="N41" s="169">
        <v>491.39479999999998</v>
      </c>
      <c r="O41" s="169">
        <v>220.45320000000001</v>
      </c>
      <c r="P41" s="169">
        <v>223.94450000000001</v>
      </c>
      <c r="Q41" s="169">
        <v>224.3297</v>
      </c>
      <c r="R41" s="169">
        <v>219.4246</v>
      </c>
      <c r="S41" s="169">
        <v>215.31190000000001</v>
      </c>
      <c r="T41" s="169">
        <v>221.5737</v>
      </c>
      <c r="U41" s="169">
        <v>224.3</v>
      </c>
      <c r="V41" s="170"/>
      <c r="W41" s="169">
        <v>222.5</v>
      </c>
      <c r="X41" s="169">
        <v>138.5788</v>
      </c>
      <c r="Y41" s="169">
        <v>140.72</v>
      </c>
      <c r="Z41" s="169">
        <v>138.143</v>
      </c>
      <c r="AA41" s="169">
        <v>137.0172</v>
      </c>
      <c r="AB41" s="169">
        <v>133.76339999999999</v>
      </c>
      <c r="AC41" s="170"/>
      <c r="AD41" s="169">
        <v>142.20509999999999</v>
      </c>
      <c r="AE41" s="169">
        <v>128.7491</v>
      </c>
      <c r="AF41" s="169">
        <v>139.12440000000001</v>
      </c>
    </row>
    <row r="42" spans="1:32" ht="18" customHeight="1" x14ac:dyDescent="0.3">
      <c r="A42" s="162" t="s">
        <v>64</v>
      </c>
      <c r="B42" s="162" t="s">
        <v>877</v>
      </c>
      <c r="C42" s="163">
        <v>502.22219999999999</v>
      </c>
      <c r="D42" s="163">
        <v>498.60140000000001</v>
      </c>
      <c r="E42" s="163">
        <v>495.88479999999998</v>
      </c>
      <c r="F42" s="163">
        <v>501.5172</v>
      </c>
      <c r="G42" s="163">
        <v>504.03480000000002</v>
      </c>
      <c r="H42" s="163">
        <v>504.3657</v>
      </c>
      <c r="I42" s="164"/>
      <c r="J42" s="163">
        <v>502.1739</v>
      </c>
      <c r="K42" s="163">
        <v>491.0256</v>
      </c>
      <c r="L42" s="163">
        <v>479.24250000000001</v>
      </c>
      <c r="M42" s="164"/>
      <c r="N42" s="163">
        <v>490.6035</v>
      </c>
      <c r="O42" s="163">
        <v>220.96</v>
      </c>
      <c r="P42" s="163">
        <v>224.05430000000001</v>
      </c>
      <c r="Q42" s="163">
        <v>224.36930000000001</v>
      </c>
      <c r="R42" s="163">
        <v>219.6679</v>
      </c>
      <c r="S42" s="163">
        <v>215.8287</v>
      </c>
      <c r="T42" s="163">
        <v>221.298</v>
      </c>
      <c r="U42" s="163">
        <v>224.9</v>
      </c>
      <c r="V42" s="164"/>
      <c r="W42" s="163">
        <v>222.8</v>
      </c>
      <c r="X42" s="163">
        <v>138.69300000000001</v>
      </c>
      <c r="Y42" s="163">
        <v>140.7353</v>
      </c>
      <c r="Z42" s="163">
        <v>138.10849999999999</v>
      </c>
      <c r="AA42" s="163">
        <v>137.63239999999999</v>
      </c>
      <c r="AB42" s="163">
        <v>133.77719999999999</v>
      </c>
      <c r="AC42" s="164"/>
      <c r="AD42" s="163">
        <v>142.1319</v>
      </c>
      <c r="AE42" s="163">
        <v>128.92679999999999</v>
      </c>
      <c r="AF42" s="163">
        <v>139.34899999999999</v>
      </c>
    </row>
    <row r="43" spans="1:32" ht="18" customHeight="1" x14ac:dyDescent="0.3">
      <c r="A43" s="162" t="s">
        <v>64</v>
      </c>
      <c r="B43" s="162" t="s">
        <v>878</v>
      </c>
      <c r="C43" s="166">
        <v>501.75009999999997</v>
      </c>
      <c r="D43" s="166">
        <v>499.23160000000001</v>
      </c>
      <c r="E43" s="166">
        <v>497.30279999999999</v>
      </c>
      <c r="F43" s="166">
        <v>503.63920000000002</v>
      </c>
      <c r="G43" s="166">
        <v>506.18959999999998</v>
      </c>
      <c r="H43" s="166">
        <v>505.19990000000001</v>
      </c>
      <c r="I43" s="167"/>
      <c r="J43" s="166">
        <v>502.80380000000002</v>
      </c>
      <c r="K43" s="166">
        <v>489.92919999999998</v>
      </c>
      <c r="L43" s="166">
        <v>477.09710000000001</v>
      </c>
      <c r="M43" s="167"/>
      <c r="N43" s="166">
        <v>488.4769</v>
      </c>
      <c r="O43" s="166">
        <v>221.79419999999999</v>
      </c>
      <c r="P43" s="166">
        <v>224.5386</v>
      </c>
      <c r="Q43" s="166">
        <v>225.14920000000001</v>
      </c>
      <c r="R43" s="166">
        <v>221.12610000000001</v>
      </c>
      <c r="S43" s="166">
        <v>217.5932</v>
      </c>
      <c r="T43" s="166">
        <v>220.90780000000001</v>
      </c>
      <c r="U43" s="166">
        <v>223.6</v>
      </c>
      <c r="V43" s="167"/>
      <c r="W43" s="166">
        <v>222.3</v>
      </c>
      <c r="X43" s="166">
        <v>138.56190000000001</v>
      </c>
      <c r="Y43" s="166">
        <v>140.4128</v>
      </c>
      <c r="Z43" s="166">
        <v>137.91300000000001</v>
      </c>
      <c r="AA43" s="166">
        <v>137.9323</v>
      </c>
      <c r="AB43" s="166">
        <v>133.73580000000001</v>
      </c>
      <c r="AC43" s="167"/>
      <c r="AD43" s="166">
        <v>141.73670000000001</v>
      </c>
      <c r="AE43" s="166">
        <v>129.14830000000001</v>
      </c>
      <c r="AF43" s="166">
        <v>138.94059999999999</v>
      </c>
    </row>
    <row r="44" spans="1:32" ht="18" customHeight="1" x14ac:dyDescent="0.3">
      <c r="A44" s="162" t="s">
        <v>64</v>
      </c>
      <c r="B44" s="162" t="s">
        <v>879</v>
      </c>
      <c r="C44" s="166">
        <v>496.76670000000001</v>
      </c>
      <c r="D44" s="166">
        <v>500.33449999999999</v>
      </c>
      <c r="E44" s="167"/>
      <c r="F44" s="166">
        <v>507.21980000000002</v>
      </c>
      <c r="G44" s="166">
        <v>510.81130000000002</v>
      </c>
      <c r="H44" s="166">
        <v>510.92070000000001</v>
      </c>
      <c r="I44" s="167"/>
      <c r="J44" s="166">
        <v>506.04570000000001</v>
      </c>
      <c r="K44" s="166">
        <v>494.0256</v>
      </c>
      <c r="L44" s="166">
        <v>481.00040000000001</v>
      </c>
      <c r="M44" s="166">
        <v>508.48829999999998</v>
      </c>
      <c r="N44" s="166">
        <v>492.4187</v>
      </c>
      <c r="O44" s="166">
        <v>220.92330000000001</v>
      </c>
      <c r="P44" s="166">
        <v>224.94550000000001</v>
      </c>
      <c r="Q44" s="166">
        <v>224.79339999999999</v>
      </c>
      <c r="R44" s="166">
        <v>223.0187</v>
      </c>
      <c r="S44" s="166">
        <v>219.4906</v>
      </c>
      <c r="T44" s="166">
        <v>221.57149999999999</v>
      </c>
      <c r="U44" s="166">
        <v>224.9</v>
      </c>
      <c r="V44" s="167"/>
      <c r="W44" s="166">
        <v>224</v>
      </c>
      <c r="X44" s="167"/>
      <c r="Y44" s="166">
        <v>141.39500000000001</v>
      </c>
      <c r="Z44" s="166">
        <v>138.25749999999999</v>
      </c>
      <c r="AA44" s="166">
        <v>138.09209999999999</v>
      </c>
      <c r="AB44" s="166">
        <v>134.41200000000001</v>
      </c>
      <c r="AC44" s="167"/>
      <c r="AD44" s="166">
        <v>142.61490000000001</v>
      </c>
      <c r="AE44" s="166">
        <v>129.61519999999999</v>
      </c>
      <c r="AF44" s="166">
        <v>139.67580000000001</v>
      </c>
    </row>
    <row r="45" spans="1:32" ht="18" customHeight="1" x14ac:dyDescent="0.3">
      <c r="A45" s="162" t="s">
        <v>64</v>
      </c>
      <c r="B45" s="162" t="s">
        <v>880</v>
      </c>
      <c r="C45" s="166">
        <v>497.39609999999999</v>
      </c>
      <c r="D45" s="166">
        <v>503.95819999999998</v>
      </c>
      <c r="E45" s="166">
        <v>506.65120000000002</v>
      </c>
      <c r="F45" s="166">
        <v>510.54259999999999</v>
      </c>
      <c r="G45" s="166">
        <v>512.73019999999997</v>
      </c>
      <c r="H45" s="166">
        <v>510.41129999999998</v>
      </c>
      <c r="I45" s="166">
        <v>511.8254</v>
      </c>
      <c r="J45" s="166">
        <v>505.86430000000001</v>
      </c>
      <c r="K45" s="166">
        <v>492.49709999999999</v>
      </c>
      <c r="L45" s="166">
        <v>479.95580000000001</v>
      </c>
      <c r="M45" s="166">
        <v>508.1096</v>
      </c>
      <c r="N45" s="166">
        <v>491.06040000000002</v>
      </c>
      <c r="O45" s="166">
        <v>221.1867</v>
      </c>
      <c r="P45" s="166">
        <v>226.18389999999999</v>
      </c>
      <c r="Q45" s="166">
        <v>226.31280000000001</v>
      </c>
      <c r="R45" s="166">
        <v>223.74189999999999</v>
      </c>
      <c r="S45" s="166">
        <v>220.63489999999999</v>
      </c>
      <c r="T45" s="166">
        <v>221.43639999999999</v>
      </c>
      <c r="U45" s="166">
        <v>224.3</v>
      </c>
      <c r="V45" s="167"/>
      <c r="W45" s="166">
        <v>224.5</v>
      </c>
      <c r="X45" s="166">
        <v>138.66640000000001</v>
      </c>
      <c r="Y45" s="166">
        <v>141.09280000000001</v>
      </c>
      <c r="Z45" s="166">
        <v>138.28630000000001</v>
      </c>
      <c r="AA45" s="166">
        <v>138.3638</v>
      </c>
      <c r="AB45" s="166">
        <v>134.77080000000001</v>
      </c>
      <c r="AC45" s="167"/>
      <c r="AD45" s="166">
        <v>142.41</v>
      </c>
      <c r="AE45" s="166">
        <v>130.37</v>
      </c>
      <c r="AF45" s="166">
        <v>139.73699999999999</v>
      </c>
    </row>
    <row r="46" spans="1:32" ht="18" customHeight="1" x14ac:dyDescent="0.3">
      <c r="A46" s="162" t="s">
        <v>64</v>
      </c>
      <c r="B46" s="162" t="s">
        <v>881</v>
      </c>
      <c r="C46" s="166">
        <v>500.64850000000001</v>
      </c>
      <c r="D46" s="166">
        <v>511.25810000000001</v>
      </c>
      <c r="E46" s="166">
        <v>513.05849999999998</v>
      </c>
      <c r="F46" s="166">
        <v>513.90970000000004</v>
      </c>
      <c r="G46" s="166">
        <v>514.68920000000003</v>
      </c>
      <c r="H46" s="166">
        <v>514.5018</v>
      </c>
      <c r="I46" s="167"/>
      <c r="J46" s="166">
        <v>503.90929999999997</v>
      </c>
      <c r="K46" s="166">
        <v>490.9316</v>
      </c>
      <c r="L46" s="166">
        <v>477.4325</v>
      </c>
      <c r="M46" s="166">
        <v>505.53339999999997</v>
      </c>
      <c r="N46" s="166">
        <v>489.20510000000002</v>
      </c>
      <c r="O46" s="166">
        <v>220.6379</v>
      </c>
      <c r="P46" s="166">
        <v>226.28880000000001</v>
      </c>
      <c r="Q46" s="166">
        <v>226.91919999999999</v>
      </c>
      <c r="R46" s="166">
        <v>223.17910000000001</v>
      </c>
      <c r="S46" s="166">
        <v>220.40610000000001</v>
      </c>
      <c r="T46" s="166">
        <v>221.20599999999999</v>
      </c>
      <c r="U46" s="166">
        <v>224.3</v>
      </c>
      <c r="V46" s="167"/>
      <c r="W46" s="166">
        <v>223.5</v>
      </c>
      <c r="X46" s="166">
        <v>138.56139999999999</v>
      </c>
      <c r="Y46" s="166">
        <v>140.50630000000001</v>
      </c>
      <c r="Z46" s="166">
        <v>138.1165</v>
      </c>
      <c r="AA46" s="166">
        <v>138.0838</v>
      </c>
      <c r="AB46" s="166">
        <v>135.4194</v>
      </c>
      <c r="AC46" s="167"/>
      <c r="AD46" s="166">
        <v>141.78059999999999</v>
      </c>
      <c r="AE46" s="166">
        <v>130.38630000000001</v>
      </c>
      <c r="AF46" s="166">
        <v>139.0222</v>
      </c>
    </row>
    <row r="47" spans="1:32" ht="18" customHeight="1" x14ac:dyDescent="0.3">
      <c r="A47" s="162" t="s">
        <v>64</v>
      </c>
      <c r="B47" s="162" t="s">
        <v>882</v>
      </c>
      <c r="C47" s="166">
        <v>499.86169999999998</v>
      </c>
      <c r="D47" s="166">
        <v>509.05250000000001</v>
      </c>
      <c r="E47" s="166">
        <v>512.69090000000006</v>
      </c>
      <c r="F47" s="166">
        <v>513.81640000000004</v>
      </c>
      <c r="G47" s="166">
        <v>515.32719999999995</v>
      </c>
      <c r="H47" s="166">
        <v>514.55290000000002</v>
      </c>
      <c r="I47" s="167"/>
      <c r="J47" s="166">
        <v>504.25889999999998</v>
      </c>
      <c r="K47" s="166">
        <v>491.38319999999999</v>
      </c>
      <c r="L47" s="166">
        <v>477.80079999999998</v>
      </c>
      <c r="M47" s="166">
        <v>505.53480000000002</v>
      </c>
      <c r="N47" s="166">
        <v>489.25650000000002</v>
      </c>
      <c r="O47" s="166">
        <v>219.67099999999999</v>
      </c>
      <c r="P47" s="166">
        <v>225.47630000000001</v>
      </c>
      <c r="Q47" s="166">
        <v>226.083</v>
      </c>
      <c r="R47" s="166">
        <v>223.82499999999999</v>
      </c>
      <c r="S47" s="166">
        <v>220.26580000000001</v>
      </c>
      <c r="T47" s="166">
        <v>221.44239999999999</v>
      </c>
      <c r="U47" s="166">
        <v>224.3</v>
      </c>
      <c r="V47" s="167"/>
      <c r="W47" s="166">
        <v>223.8</v>
      </c>
      <c r="X47" s="167"/>
      <c r="Y47" s="166">
        <v>141.06540000000001</v>
      </c>
      <c r="Z47" s="166">
        <v>138.10810000000001</v>
      </c>
      <c r="AA47" s="166">
        <v>138.21850000000001</v>
      </c>
      <c r="AB47" s="166">
        <v>134.6328</v>
      </c>
      <c r="AC47" s="167"/>
      <c r="AD47" s="166">
        <v>142.17580000000001</v>
      </c>
      <c r="AE47" s="166">
        <v>130.3605</v>
      </c>
      <c r="AF47" s="166">
        <v>138.96100000000001</v>
      </c>
    </row>
    <row r="48" spans="1:32" ht="18" customHeight="1" x14ac:dyDescent="0.3">
      <c r="A48" s="162" t="s">
        <v>64</v>
      </c>
      <c r="B48" s="162" t="s">
        <v>883</v>
      </c>
      <c r="C48" s="166">
        <v>498.55020000000002</v>
      </c>
      <c r="D48" s="166">
        <v>506.42649999999998</v>
      </c>
      <c r="E48" s="166">
        <v>510.80020000000002</v>
      </c>
      <c r="F48" s="166">
        <v>513.48080000000004</v>
      </c>
      <c r="G48" s="166">
        <v>514.9058</v>
      </c>
      <c r="H48" s="166">
        <v>514.58839999999998</v>
      </c>
      <c r="I48" s="167"/>
      <c r="J48" s="166">
        <v>504.64210000000003</v>
      </c>
      <c r="K48" s="166">
        <v>491.22930000000002</v>
      </c>
      <c r="L48" s="166">
        <v>477.91829999999999</v>
      </c>
      <c r="M48" s="166">
        <v>506.4982</v>
      </c>
      <c r="N48" s="166">
        <v>490.04469999999998</v>
      </c>
      <c r="O48" s="166">
        <v>218.5292</v>
      </c>
      <c r="P48" s="166">
        <v>223.77950000000001</v>
      </c>
      <c r="Q48" s="166">
        <v>224.36969999999999</v>
      </c>
      <c r="R48" s="166">
        <v>223.63929999999999</v>
      </c>
      <c r="S48" s="166">
        <v>220.53899999999999</v>
      </c>
      <c r="T48" s="166">
        <v>221.321</v>
      </c>
      <c r="U48" s="166">
        <v>224.3</v>
      </c>
      <c r="V48" s="167"/>
      <c r="W48" s="166">
        <v>223.8</v>
      </c>
      <c r="X48" s="167"/>
      <c r="Y48" s="166">
        <v>141.12430000000001</v>
      </c>
      <c r="Z48" s="166">
        <v>138.31219999999999</v>
      </c>
      <c r="AA48" s="166">
        <v>138.5977</v>
      </c>
      <c r="AB48" s="166">
        <v>134.6052</v>
      </c>
      <c r="AC48" s="167"/>
      <c r="AD48" s="166">
        <v>142.35149999999999</v>
      </c>
      <c r="AE48" s="166">
        <v>130.1865</v>
      </c>
      <c r="AF48" s="166">
        <v>139.26730000000001</v>
      </c>
    </row>
    <row r="49" spans="1:32" ht="18" customHeight="1" x14ac:dyDescent="0.3">
      <c r="A49" s="162" t="s">
        <v>64</v>
      </c>
      <c r="B49" s="162" t="s">
        <v>884</v>
      </c>
      <c r="C49" s="169">
        <v>497.97320000000002</v>
      </c>
      <c r="D49" s="169">
        <v>505.84890000000001</v>
      </c>
      <c r="E49" s="170"/>
      <c r="F49" s="169">
        <v>513.03229999999996</v>
      </c>
      <c r="G49" s="169">
        <v>514.52</v>
      </c>
      <c r="H49" s="169">
        <v>514.55219999999997</v>
      </c>
      <c r="I49" s="170"/>
      <c r="J49" s="169">
        <v>504.77179999999998</v>
      </c>
      <c r="K49" s="169">
        <v>491.72859999999997</v>
      </c>
      <c r="L49" s="169">
        <v>478.47980000000001</v>
      </c>
      <c r="M49" s="169">
        <v>506.30919999999998</v>
      </c>
      <c r="N49" s="169">
        <v>489.7396</v>
      </c>
      <c r="O49" s="169">
        <v>218.0609</v>
      </c>
      <c r="P49" s="169">
        <v>223.44640000000001</v>
      </c>
      <c r="Q49" s="169">
        <v>224.27619999999999</v>
      </c>
      <c r="R49" s="169">
        <v>223.43680000000001</v>
      </c>
      <c r="S49" s="169">
        <v>220.82689999999999</v>
      </c>
      <c r="T49" s="169">
        <v>221.43950000000001</v>
      </c>
      <c r="U49" s="169">
        <v>224.3</v>
      </c>
      <c r="V49" s="170"/>
      <c r="W49" s="169">
        <v>224.1</v>
      </c>
      <c r="X49" s="170"/>
      <c r="Y49" s="169">
        <v>141.48419999999999</v>
      </c>
      <c r="Z49" s="169">
        <v>138.39660000000001</v>
      </c>
      <c r="AA49" s="169">
        <v>138.19</v>
      </c>
      <c r="AB49" s="169">
        <v>135.04679999999999</v>
      </c>
      <c r="AC49" s="170"/>
      <c r="AD49" s="169">
        <v>142.5856</v>
      </c>
      <c r="AE49" s="169">
        <v>130.10140000000001</v>
      </c>
      <c r="AF49" s="169">
        <v>139.0018</v>
      </c>
    </row>
    <row r="50" spans="1:32" ht="18" customHeight="1" x14ac:dyDescent="0.3">
      <c r="A50" s="162" t="s">
        <v>64</v>
      </c>
      <c r="B50" s="162" t="s">
        <v>885</v>
      </c>
      <c r="C50" s="163">
        <v>498.28789999999998</v>
      </c>
      <c r="D50" s="163">
        <v>505.79640000000001</v>
      </c>
      <c r="E50" s="163">
        <v>508.33179999999999</v>
      </c>
      <c r="F50" s="163">
        <v>514.32000000000005</v>
      </c>
      <c r="G50" s="163">
        <v>515.9</v>
      </c>
      <c r="H50" s="164"/>
      <c r="I50" s="164"/>
      <c r="J50" s="163">
        <v>504.59399999999999</v>
      </c>
      <c r="K50" s="163">
        <v>490.89389999999997</v>
      </c>
      <c r="L50" s="163">
        <v>477.43920000000003</v>
      </c>
      <c r="M50" s="163">
        <v>505.27080000000001</v>
      </c>
      <c r="N50" s="163">
        <v>489.702</v>
      </c>
      <c r="O50" s="163">
        <v>218.80539999999999</v>
      </c>
      <c r="P50" s="163">
        <v>223.85409999999999</v>
      </c>
      <c r="Q50" s="163">
        <v>224.7269</v>
      </c>
      <c r="R50" s="163">
        <v>224.1087</v>
      </c>
      <c r="S50" s="163">
        <v>221.292</v>
      </c>
      <c r="T50" s="163">
        <v>221.18109999999999</v>
      </c>
      <c r="U50" s="163">
        <v>224.3</v>
      </c>
      <c r="V50" s="164"/>
      <c r="W50" s="163">
        <v>223.9</v>
      </c>
      <c r="X50" s="164"/>
      <c r="Y50" s="163">
        <v>141.35810000000001</v>
      </c>
      <c r="Z50" s="163">
        <v>138.43289999999999</v>
      </c>
      <c r="AA50" s="163">
        <v>138.18510000000001</v>
      </c>
      <c r="AB50" s="163">
        <v>134.8398</v>
      </c>
      <c r="AC50" s="164"/>
      <c r="AD50" s="163">
        <v>142.35149999999999</v>
      </c>
      <c r="AE50" s="163">
        <v>129.6842</v>
      </c>
      <c r="AF50" s="163">
        <v>139.32859999999999</v>
      </c>
    </row>
    <row r="51" spans="1:32" ht="18" customHeight="1" x14ac:dyDescent="0.3">
      <c r="A51" s="162" t="s">
        <v>64</v>
      </c>
      <c r="B51" s="162" t="s">
        <v>886</v>
      </c>
      <c r="C51" s="166">
        <v>498.44529999999997</v>
      </c>
      <c r="D51" s="166">
        <v>505.95389999999998</v>
      </c>
      <c r="E51" s="167"/>
      <c r="F51" s="166">
        <v>513.93600000000004</v>
      </c>
      <c r="G51" s="166">
        <v>515.18650000000002</v>
      </c>
      <c r="H51" s="166">
        <v>514.23979999999995</v>
      </c>
      <c r="I51" s="167"/>
      <c r="J51" s="166">
        <v>503.84350000000001</v>
      </c>
      <c r="K51" s="166">
        <v>489.46280000000002</v>
      </c>
      <c r="L51" s="166">
        <v>476.73399999999998</v>
      </c>
      <c r="M51" s="166">
        <v>505.19560000000001</v>
      </c>
      <c r="N51" s="166">
        <v>488.36900000000003</v>
      </c>
      <c r="O51" s="166">
        <v>219.77289999999999</v>
      </c>
      <c r="P51" s="166">
        <v>223.5292</v>
      </c>
      <c r="Q51" s="166">
        <v>225.19730000000001</v>
      </c>
      <c r="R51" s="166">
        <v>223.2182</v>
      </c>
      <c r="S51" s="166">
        <v>221.14429999999999</v>
      </c>
      <c r="T51" s="166">
        <v>221.23060000000001</v>
      </c>
      <c r="U51" s="166">
        <v>223.6</v>
      </c>
      <c r="V51" s="167"/>
      <c r="W51" s="166">
        <v>223.6</v>
      </c>
      <c r="X51" s="167"/>
      <c r="Y51" s="166">
        <v>140.3082</v>
      </c>
      <c r="Z51" s="166">
        <v>138.1823</v>
      </c>
      <c r="AA51" s="166">
        <v>138.4307</v>
      </c>
      <c r="AB51" s="166">
        <v>135.0882</v>
      </c>
      <c r="AC51" s="167"/>
      <c r="AD51" s="166">
        <v>141.60489999999999</v>
      </c>
      <c r="AE51" s="166">
        <v>129.9188</v>
      </c>
      <c r="AF51" s="166">
        <v>139.34899999999999</v>
      </c>
    </row>
    <row r="52" spans="1:32" ht="18" customHeight="1" x14ac:dyDescent="0.3">
      <c r="A52" s="162" t="s">
        <v>64</v>
      </c>
      <c r="B52" s="162" t="s">
        <v>887</v>
      </c>
      <c r="C52" s="166">
        <v>499.07479999999998</v>
      </c>
      <c r="D52" s="166">
        <v>507.73950000000002</v>
      </c>
      <c r="E52" s="167"/>
      <c r="F52" s="166">
        <v>514.17930000000001</v>
      </c>
      <c r="G52" s="166">
        <v>515.34019999999998</v>
      </c>
      <c r="H52" s="167"/>
      <c r="I52" s="167"/>
      <c r="J52" s="166">
        <v>503.14420000000001</v>
      </c>
      <c r="K52" s="166">
        <v>487.24790000000002</v>
      </c>
      <c r="L52" s="166">
        <v>474.7278</v>
      </c>
      <c r="M52" s="166">
        <v>502.15100000000001</v>
      </c>
      <c r="N52" s="166">
        <v>485.46379999999999</v>
      </c>
      <c r="O52" s="166">
        <v>220.26920000000001</v>
      </c>
      <c r="P52" s="166">
        <v>224.18700000000001</v>
      </c>
      <c r="Q52" s="166">
        <v>225.67250000000001</v>
      </c>
      <c r="R52" s="166">
        <v>223.71979999999999</v>
      </c>
      <c r="S52" s="166">
        <v>221.3732</v>
      </c>
      <c r="T52" s="166">
        <v>220.738</v>
      </c>
      <c r="U52" s="166">
        <v>222.9</v>
      </c>
      <c r="V52" s="167"/>
      <c r="W52" s="166">
        <v>222.5</v>
      </c>
      <c r="X52" s="167"/>
      <c r="Y52" s="166">
        <v>139.541</v>
      </c>
      <c r="Z52" s="166">
        <v>138.1165</v>
      </c>
      <c r="AA52" s="166">
        <v>138.1925</v>
      </c>
      <c r="AB52" s="166">
        <v>135.102</v>
      </c>
      <c r="AC52" s="167"/>
      <c r="AD52" s="166">
        <v>140.99019999999999</v>
      </c>
      <c r="AE52" s="166">
        <v>129.82079999999999</v>
      </c>
      <c r="AF52" s="166">
        <v>138.96100000000001</v>
      </c>
    </row>
    <row r="53" spans="1:32" ht="18" customHeight="1" x14ac:dyDescent="0.3">
      <c r="A53" s="162" t="s">
        <v>64</v>
      </c>
      <c r="B53" s="162" t="s">
        <v>888</v>
      </c>
      <c r="C53" s="166">
        <v>499.17970000000003</v>
      </c>
      <c r="D53" s="166">
        <v>506.47910000000002</v>
      </c>
      <c r="E53" s="167"/>
      <c r="F53" s="166">
        <v>511.92239999999998</v>
      </c>
      <c r="G53" s="166">
        <v>513.197</v>
      </c>
      <c r="H53" s="166">
        <v>512.89949999999999</v>
      </c>
      <c r="I53" s="167"/>
      <c r="J53" s="166">
        <v>502.00990000000002</v>
      </c>
      <c r="K53" s="166">
        <v>486.05900000000003</v>
      </c>
      <c r="L53" s="166">
        <v>474.16320000000002</v>
      </c>
      <c r="M53" s="166">
        <v>501.40980000000002</v>
      </c>
      <c r="N53" s="166">
        <v>485.4787</v>
      </c>
      <c r="O53" s="166">
        <v>221.4425</v>
      </c>
      <c r="P53" s="166">
        <v>222.2209</v>
      </c>
      <c r="Q53" s="166">
        <v>225.90940000000001</v>
      </c>
      <c r="R53" s="166">
        <v>222.03270000000001</v>
      </c>
      <c r="S53" s="166">
        <v>220.19929999999999</v>
      </c>
      <c r="T53" s="166">
        <v>220.19820000000001</v>
      </c>
      <c r="U53" s="166">
        <v>222.3</v>
      </c>
      <c r="V53" s="167"/>
      <c r="W53" s="166">
        <v>222.5</v>
      </c>
      <c r="X53" s="167"/>
      <c r="Y53" s="166">
        <v>138.88130000000001</v>
      </c>
      <c r="Z53" s="166">
        <v>137.96680000000001</v>
      </c>
      <c r="AA53" s="166">
        <v>137.61500000000001</v>
      </c>
      <c r="AB53" s="166">
        <v>134.7432</v>
      </c>
      <c r="AC53" s="167"/>
      <c r="AD53" s="166">
        <v>140.756</v>
      </c>
      <c r="AE53" s="166">
        <v>129.1754</v>
      </c>
      <c r="AF53" s="166">
        <v>138.96100000000001</v>
      </c>
    </row>
    <row r="54" spans="1:32" ht="18" customHeight="1" x14ac:dyDescent="0.3">
      <c r="A54" s="162" t="s">
        <v>64</v>
      </c>
      <c r="B54" s="162" t="s">
        <v>889</v>
      </c>
      <c r="C54" s="166">
        <v>499.80919999999998</v>
      </c>
      <c r="D54" s="166">
        <v>507.52940000000001</v>
      </c>
      <c r="E54" s="167"/>
      <c r="F54" s="166">
        <v>514.08100000000002</v>
      </c>
      <c r="G54" s="166">
        <v>514.7106</v>
      </c>
      <c r="H54" s="166">
        <v>514.42290000000003</v>
      </c>
      <c r="I54" s="167"/>
      <c r="J54" s="166">
        <v>502.87139999999999</v>
      </c>
      <c r="K54" s="166">
        <v>486.93619999999999</v>
      </c>
      <c r="L54" s="166">
        <v>475.08260000000001</v>
      </c>
      <c r="M54" s="166">
        <v>501.94920000000002</v>
      </c>
      <c r="N54" s="166">
        <v>486.65449999999998</v>
      </c>
      <c r="O54" s="166">
        <v>223.0127</v>
      </c>
      <c r="P54" s="166">
        <v>224.3734</v>
      </c>
      <c r="Q54" s="166">
        <v>226.94479999999999</v>
      </c>
      <c r="R54" s="166">
        <v>222.8845</v>
      </c>
      <c r="S54" s="166">
        <v>221.4913</v>
      </c>
      <c r="T54" s="166">
        <v>220.9418</v>
      </c>
      <c r="U54" s="166">
        <v>223</v>
      </c>
      <c r="V54" s="167"/>
      <c r="W54" s="166">
        <v>223.4</v>
      </c>
      <c r="X54" s="166">
        <v>138.56989999999999</v>
      </c>
      <c r="Y54" s="166">
        <v>139.83860000000001</v>
      </c>
      <c r="Z54" s="166">
        <v>138.49449999999999</v>
      </c>
      <c r="AA54" s="166">
        <v>137.7209</v>
      </c>
      <c r="AB54" s="166">
        <v>135.0744</v>
      </c>
      <c r="AC54" s="167"/>
      <c r="AD54" s="166">
        <v>141.4</v>
      </c>
      <c r="AE54" s="166">
        <v>129.07820000000001</v>
      </c>
      <c r="AF54" s="166">
        <v>139.34899999999999</v>
      </c>
    </row>
    <row r="55" spans="1:32" ht="18" customHeight="1" x14ac:dyDescent="0.3">
      <c r="A55" s="162" t="s">
        <v>64</v>
      </c>
      <c r="B55" s="162" t="s">
        <v>890</v>
      </c>
      <c r="C55" s="166">
        <v>500.28129999999999</v>
      </c>
      <c r="D55" s="166">
        <v>505.0086</v>
      </c>
      <c r="E55" s="166">
        <v>503.13240000000002</v>
      </c>
      <c r="F55" s="166">
        <v>516.82299999999998</v>
      </c>
      <c r="G55" s="166">
        <v>517.60249999999996</v>
      </c>
      <c r="H55" s="166">
        <v>515.59360000000004</v>
      </c>
      <c r="I55" s="167"/>
      <c r="J55" s="166">
        <v>504.66289999999998</v>
      </c>
      <c r="K55" s="166">
        <v>488.33949999999999</v>
      </c>
      <c r="L55" s="166">
        <v>476.46370000000002</v>
      </c>
      <c r="M55" s="166">
        <v>503.5849</v>
      </c>
      <c r="N55" s="166">
        <v>487.46269999999998</v>
      </c>
      <c r="O55" s="166">
        <v>223.66800000000001</v>
      </c>
      <c r="P55" s="166">
        <v>224.0675</v>
      </c>
      <c r="Q55" s="166">
        <v>225.7337</v>
      </c>
      <c r="R55" s="166">
        <v>222.73050000000001</v>
      </c>
      <c r="S55" s="166">
        <v>221.48390000000001</v>
      </c>
      <c r="T55" s="166">
        <v>220.71809999999999</v>
      </c>
      <c r="U55" s="166">
        <v>223.6</v>
      </c>
      <c r="V55" s="167"/>
      <c r="W55" s="166">
        <v>224.2</v>
      </c>
      <c r="X55" s="166">
        <v>138.89689999999999</v>
      </c>
      <c r="Y55" s="166">
        <v>140.56970000000001</v>
      </c>
      <c r="Z55" s="166">
        <v>138.59569999999999</v>
      </c>
      <c r="AA55" s="166">
        <v>137.2424</v>
      </c>
      <c r="AB55" s="166">
        <v>135.50219999999999</v>
      </c>
      <c r="AC55" s="167"/>
      <c r="AD55" s="166">
        <v>141.92699999999999</v>
      </c>
      <c r="AE55" s="166">
        <v>129.7543</v>
      </c>
      <c r="AF55" s="166">
        <v>139.34899999999999</v>
      </c>
    </row>
    <row r="56" spans="1:32" ht="18" customHeight="1" x14ac:dyDescent="0.3">
      <c r="A56" s="162" t="s">
        <v>64</v>
      </c>
      <c r="B56" s="162" t="s">
        <v>891</v>
      </c>
      <c r="C56" s="166">
        <v>501.17309999999998</v>
      </c>
      <c r="D56" s="166">
        <v>503.38060000000002</v>
      </c>
      <c r="E56" s="166">
        <v>503.60509999999999</v>
      </c>
      <c r="F56" s="166">
        <v>517.96280000000002</v>
      </c>
      <c r="G56" s="166">
        <v>519.17970000000003</v>
      </c>
      <c r="H56" s="166">
        <v>517.21969999999999</v>
      </c>
      <c r="I56" s="167"/>
      <c r="J56" s="166">
        <v>505.08139999999997</v>
      </c>
      <c r="K56" s="166">
        <v>487.62240000000003</v>
      </c>
      <c r="L56" s="166">
        <v>475.47669999999999</v>
      </c>
      <c r="M56" s="166">
        <v>502.11869999999999</v>
      </c>
      <c r="N56" s="166">
        <v>487.94420000000002</v>
      </c>
      <c r="O56" s="166">
        <v>224.64420000000001</v>
      </c>
      <c r="P56" s="166">
        <v>223.30179999999999</v>
      </c>
      <c r="Q56" s="166">
        <v>226.00319999999999</v>
      </c>
      <c r="R56" s="166">
        <v>223.1131</v>
      </c>
      <c r="S56" s="166">
        <v>221.48390000000001</v>
      </c>
      <c r="T56" s="166">
        <v>221.1104</v>
      </c>
      <c r="U56" s="166">
        <v>223.6</v>
      </c>
      <c r="V56" s="167"/>
      <c r="W56" s="166">
        <v>224.3</v>
      </c>
      <c r="X56" s="166">
        <v>138.87280000000001</v>
      </c>
      <c r="Y56" s="166">
        <v>140.3922</v>
      </c>
      <c r="Z56" s="166">
        <v>138.73390000000001</v>
      </c>
      <c r="AA56" s="166">
        <v>137.53190000000001</v>
      </c>
      <c r="AB56" s="166">
        <v>134.57759999999999</v>
      </c>
      <c r="AC56" s="167"/>
      <c r="AD56" s="166">
        <v>141.8099</v>
      </c>
      <c r="AE56" s="166">
        <v>130.08199999999999</v>
      </c>
      <c r="AF56" s="166">
        <v>140.10470000000001</v>
      </c>
    </row>
    <row r="57" spans="1:32" ht="18" customHeight="1" x14ac:dyDescent="0.3">
      <c r="A57" s="162" t="s">
        <v>892</v>
      </c>
      <c r="B57" s="162" t="s">
        <v>65</v>
      </c>
      <c r="C57" s="169">
        <v>501.69760000000002</v>
      </c>
      <c r="D57" s="169">
        <v>507.37189999999998</v>
      </c>
      <c r="E57" s="169">
        <v>504.3929</v>
      </c>
      <c r="F57" s="169">
        <v>521.29660000000001</v>
      </c>
      <c r="G57" s="169">
        <v>521.10910000000001</v>
      </c>
      <c r="H57" s="169">
        <v>520.16880000000003</v>
      </c>
      <c r="I57" s="170"/>
      <c r="J57" s="169">
        <v>506.96449999999999</v>
      </c>
      <c r="K57" s="169">
        <v>489.61450000000002</v>
      </c>
      <c r="L57" s="169">
        <v>477.03109999999998</v>
      </c>
      <c r="M57" s="169">
        <v>504.55070000000001</v>
      </c>
      <c r="N57" s="169">
        <v>488.06220000000002</v>
      </c>
      <c r="O57" s="169">
        <v>225.3826</v>
      </c>
      <c r="P57" s="169">
        <v>224.62350000000001</v>
      </c>
      <c r="Q57" s="169">
        <v>226.55719999999999</v>
      </c>
      <c r="R57" s="169">
        <v>224.09739999999999</v>
      </c>
      <c r="S57" s="169">
        <v>222.488</v>
      </c>
      <c r="T57" s="169">
        <v>221.13499999999999</v>
      </c>
      <c r="U57" s="169">
        <v>223.6</v>
      </c>
      <c r="V57" s="170"/>
      <c r="W57" s="169">
        <v>224.1</v>
      </c>
      <c r="X57" s="169">
        <v>140.0136</v>
      </c>
      <c r="Y57" s="169">
        <v>140.2629</v>
      </c>
      <c r="Z57" s="169">
        <v>138.6875</v>
      </c>
      <c r="AA57" s="169">
        <v>137.57589999999999</v>
      </c>
      <c r="AB57" s="169">
        <v>134.8674</v>
      </c>
      <c r="AC57" s="170"/>
      <c r="AD57" s="169">
        <v>141.79519999999999</v>
      </c>
      <c r="AE57" s="169">
        <v>130.46770000000001</v>
      </c>
      <c r="AF57" s="169">
        <v>139.73699999999999</v>
      </c>
    </row>
    <row r="58" spans="1:32" x14ac:dyDescent="0.3">
      <c r="A58" s="233" t="s">
        <v>904</v>
      </c>
      <c r="B58" s="233"/>
      <c r="C58" s="172">
        <v>505.15980000000002</v>
      </c>
      <c r="D58" s="172">
        <v>513.09630000000004</v>
      </c>
      <c r="E58" s="172">
        <v>513.05849999999998</v>
      </c>
      <c r="F58" s="172">
        <v>522.99990000000003</v>
      </c>
      <c r="G58" s="172">
        <v>523.07060000000001</v>
      </c>
      <c r="H58" s="172">
        <v>520.60389999999995</v>
      </c>
      <c r="I58" s="172">
        <v>518.94669999999996</v>
      </c>
      <c r="J58" s="172">
        <v>508.84210000000002</v>
      </c>
      <c r="K58" s="172">
        <v>501.87189999999998</v>
      </c>
      <c r="L58" s="172">
        <v>494.30880000000002</v>
      </c>
      <c r="M58" s="172">
        <v>515.94119999999998</v>
      </c>
      <c r="N58" s="172">
        <v>501.3698</v>
      </c>
      <c r="O58" s="172">
        <v>227.97919999999999</v>
      </c>
      <c r="P58" s="172">
        <v>226.28880000000001</v>
      </c>
      <c r="Q58" s="172">
        <v>228.166</v>
      </c>
      <c r="R58" s="172">
        <v>225.13040000000001</v>
      </c>
      <c r="S58" s="172">
        <v>222.488</v>
      </c>
      <c r="T58" s="172">
        <v>223.98050000000001</v>
      </c>
      <c r="U58" s="172">
        <v>229.4</v>
      </c>
      <c r="V58" s="172">
        <v>0</v>
      </c>
      <c r="W58" s="172">
        <v>229.1</v>
      </c>
      <c r="X58" s="172">
        <v>142.71969999999999</v>
      </c>
      <c r="Y58" s="172">
        <v>142.34139999999999</v>
      </c>
      <c r="Z58" s="172">
        <v>140.49619999999999</v>
      </c>
      <c r="AA58" s="172">
        <v>139.44669999999999</v>
      </c>
      <c r="AB58" s="172">
        <v>136.7028</v>
      </c>
      <c r="AC58" s="172">
        <v>0</v>
      </c>
      <c r="AD58" s="172">
        <v>143.0248</v>
      </c>
      <c r="AE58" s="172">
        <v>130.7124</v>
      </c>
      <c r="AF58" s="172">
        <v>142.923</v>
      </c>
    </row>
    <row r="59" spans="1:32" x14ac:dyDescent="0.3">
      <c r="A59" s="233" t="s">
        <v>905</v>
      </c>
      <c r="B59" s="233"/>
      <c r="C59" s="172">
        <v>496.76670000000001</v>
      </c>
      <c r="D59" s="172">
        <v>489.51589999999999</v>
      </c>
      <c r="E59" s="172">
        <v>488.21699999999998</v>
      </c>
      <c r="F59" s="172">
        <v>495.60939999999999</v>
      </c>
      <c r="G59" s="172">
        <v>498.23779999999999</v>
      </c>
      <c r="H59" s="172">
        <v>500.0086</v>
      </c>
      <c r="I59" s="172">
        <v>506.49189999999999</v>
      </c>
      <c r="J59" s="172">
        <v>497.61489999999998</v>
      </c>
      <c r="K59" s="172">
        <v>486.05900000000003</v>
      </c>
      <c r="L59" s="172">
        <v>474.16320000000002</v>
      </c>
      <c r="M59" s="172">
        <v>0</v>
      </c>
      <c r="N59" s="172">
        <v>485.46379999999999</v>
      </c>
      <c r="O59" s="172">
        <v>218.0609</v>
      </c>
      <c r="P59" s="172">
        <v>219.46700000000001</v>
      </c>
      <c r="Q59" s="172">
        <v>221.6354</v>
      </c>
      <c r="R59" s="172">
        <v>218.21019999999999</v>
      </c>
      <c r="S59" s="172">
        <v>213.2448</v>
      </c>
      <c r="T59" s="172">
        <v>220.19820000000001</v>
      </c>
      <c r="U59" s="172">
        <v>222.3</v>
      </c>
      <c r="V59" s="172">
        <v>0</v>
      </c>
      <c r="W59" s="172">
        <v>222.3</v>
      </c>
      <c r="X59" s="172">
        <v>138.56120000000001</v>
      </c>
      <c r="Y59" s="172">
        <v>138.88130000000001</v>
      </c>
      <c r="Z59" s="172">
        <v>136.96889999999999</v>
      </c>
      <c r="AA59" s="172">
        <v>137.0172</v>
      </c>
      <c r="AB59" s="172">
        <v>133.73580000000001</v>
      </c>
      <c r="AC59" s="172">
        <v>0</v>
      </c>
      <c r="AD59" s="172">
        <v>140.756</v>
      </c>
      <c r="AE59" s="172">
        <v>127.2621</v>
      </c>
      <c r="AF59" s="172">
        <v>138.94059999999999</v>
      </c>
    </row>
    <row r="60" spans="1:32" x14ac:dyDescent="0.3">
      <c r="A60" s="233" t="s">
        <v>906</v>
      </c>
      <c r="B60" s="233"/>
      <c r="C60" s="172">
        <v>501.26595416666663</v>
      </c>
      <c r="D60" s="172">
        <v>504.18142499999999</v>
      </c>
      <c r="E60" s="172">
        <v>502.36159032258064</v>
      </c>
      <c r="F60" s="172">
        <v>510.57088750000003</v>
      </c>
      <c r="G60" s="172">
        <v>512.13691249999999</v>
      </c>
      <c r="H60" s="172">
        <v>511.75532391304347</v>
      </c>
      <c r="I60" s="172">
        <v>512.11468571428566</v>
      </c>
      <c r="J60" s="172">
        <v>503.75298958333332</v>
      </c>
      <c r="K60" s="172">
        <v>493.22346041666663</v>
      </c>
      <c r="L60" s="172">
        <v>482.73696875000002</v>
      </c>
      <c r="M60" s="172">
        <v>493.70785294117644</v>
      </c>
      <c r="N60" s="172">
        <v>492.9765625</v>
      </c>
      <c r="O60" s="172">
        <v>223.21657500000001</v>
      </c>
      <c r="P60" s="172">
        <v>223.67072291666665</v>
      </c>
      <c r="Q60" s="172">
        <v>225.288625</v>
      </c>
      <c r="R60" s="172">
        <v>222.0826395833333</v>
      </c>
      <c r="S60" s="172">
        <v>218.7919895833333</v>
      </c>
      <c r="T60" s="172">
        <v>221.92891666666665</v>
      </c>
      <c r="U60" s="172">
        <v>225.79791666666668</v>
      </c>
      <c r="V60" s="172">
        <v>0</v>
      </c>
      <c r="W60" s="172">
        <v>225.08958333333334</v>
      </c>
      <c r="X60" s="172">
        <v>140.09661111111109</v>
      </c>
      <c r="Y60" s="172">
        <v>141.01884583333333</v>
      </c>
      <c r="Z60" s="172">
        <v>138.45015208333331</v>
      </c>
      <c r="AA60" s="172">
        <v>138.18708541666666</v>
      </c>
      <c r="AB60" s="172">
        <v>135.40991249999999</v>
      </c>
      <c r="AC60" s="172">
        <v>0</v>
      </c>
      <c r="AD60" s="172">
        <v>141.97727916666668</v>
      </c>
      <c r="AE60" s="172">
        <v>129.11145416666668</v>
      </c>
      <c r="AF60" s="172">
        <v>140.58585416666665</v>
      </c>
    </row>
    <row r="61" spans="1:32" x14ac:dyDescent="0.3">
      <c r="A61" s="233" t="s">
        <v>2461</v>
      </c>
      <c r="B61" s="233"/>
      <c r="C61" s="160" t="s">
        <v>192</v>
      </c>
      <c r="D61" s="160" t="s">
        <v>192</v>
      </c>
      <c r="E61" s="160" t="s">
        <v>192</v>
      </c>
      <c r="F61" s="160" t="s">
        <v>2462</v>
      </c>
      <c r="G61" s="160" t="s">
        <v>2462</v>
      </c>
      <c r="H61" s="160" t="s">
        <v>2462</v>
      </c>
      <c r="I61" s="160" t="s">
        <v>2463</v>
      </c>
      <c r="J61" s="160" t="s">
        <v>2463</v>
      </c>
      <c r="K61" s="160" t="s">
        <v>2463</v>
      </c>
      <c r="L61" s="160" t="s">
        <v>2463</v>
      </c>
      <c r="M61" s="160" t="s">
        <v>2463</v>
      </c>
      <c r="N61" s="160" t="s">
        <v>2463</v>
      </c>
      <c r="O61" s="160" t="s">
        <v>192</v>
      </c>
      <c r="P61" s="160" t="s">
        <v>192</v>
      </c>
      <c r="Q61" s="160" t="s">
        <v>192</v>
      </c>
      <c r="R61" s="160" t="s">
        <v>2462</v>
      </c>
      <c r="S61" s="160" t="s">
        <v>2462</v>
      </c>
      <c r="T61" s="160" t="s">
        <v>2463</v>
      </c>
      <c r="U61" s="160" t="s">
        <v>2463</v>
      </c>
      <c r="V61" s="160" t="s">
        <v>2463</v>
      </c>
      <c r="W61" s="160" t="s">
        <v>2463</v>
      </c>
      <c r="X61" s="160" t="s">
        <v>2463</v>
      </c>
      <c r="Y61" s="160" t="s">
        <v>2463</v>
      </c>
      <c r="Z61" s="160" t="s">
        <v>2463</v>
      </c>
      <c r="AA61" s="160" t="s">
        <v>2463</v>
      </c>
      <c r="AB61" s="160" t="s">
        <v>2463</v>
      </c>
      <c r="AC61" s="160" t="s">
        <v>2463</v>
      </c>
      <c r="AD61" s="160" t="s">
        <v>2463</v>
      </c>
      <c r="AE61" s="160" t="s">
        <v>2463</v>
      </c>
      <c r="AF61" s="160" t="s">
        <v>2463</v>
      </c>
    </row>
    <row r="62" spans="1:32" ht="27" customHeight="1" x14ac:dyDescent="0.3">
      <c r="A62" s="233" t="s">
        <v>3</v>
      </c>
      <c r="B62" s="233"/>
      <c r="C62" s="234" t="s">
        <v>54</v>
      </c>
      <c r="D62" s="234"/>
      <c r="E62" s="234"/>
      <c r="F62" s="234"/>
      <c r="G62" s="234"/>
      <c r="H62" s="234"/>
      <c r="I62" s="234" t="s">
        <v>199</v>
      </c>
      <c r="J62" s="234" t="s">
        <v>54</v>
      </c>
      <c r="K62" s="234" t="s">
        <v>199</v>
      </c>
      <c r="L62" s="234" t="s">
        <v>54</v>
      </c>
      <c r="M62" s="234" t="s">
        <v>404</v>
      </c>
      <c r="N62" s="234" t="s">
        <v>199</v>
      </c>
      <c r="O62" s="234" t="s">
        <v>32</v>
      </c>
      <c r="P62" s="234"/>
      <c r="Q62" s="234"/>
      <c r="R62" s="234"/>
      <c r="S62" s="234"/>
      <c r="T62" s="234" t="s">
        <v>54</v>
      </c>
      <c r="U62" s="234" t="s">
        <v>2472</v>
      </c>
      <c r="V62" s="234"/>
      <c r="W62" s="234"/>
      <c r="X62" s="234" t="s">
        <v>32</v>
      </c>
      <c r="Y62" s="234" t="s">
        <v>546</v>
      </c>
      <c r="Z62" s="234" t="s">
        <v>32</v>
      </c>
      <c r="AA62" s="234" t="s">
        <v>2473</v>
      </c>
      <c r="AB62" s="234" t="s">
        <v>629</v>
      </c>
      <c r="AC62" s="234" t="s">
        <v>32</v>
      </c>
      <c r="AD62" s="234" t="s">
        <v>88</v>
      </c>
      <c r="AE62" s="234" t="s">
        <v>32</v>
      </c>
      <c r="AF62" s="234"/>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2833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3"/>
      <c r="B65" s="1" t="s">
        <v>2476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4"/>
      <c r="B66" s="1" t="s">
        <v>2477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8" t="s">
        <v>0</v>
      </c>
      <c r="C3" s="199"/>
      <c r="D3" s="199"/>
      <c r="E3" s="199"/>
      <c r="F3" s="199"/>
      <c r="G3" s="199"/>
    </row>
    <row r="4" spans="1:7" ht="0" hidden="1" customHeight="1" x14ac:dyDescent="0.3">
      <c r="A4" s="1"/>
      <c r="B4" s="1"/>
      <c r="C4" s="1"/>
      <c r="D4" s="1"/>
      <c r="E4" s="1"/>
      <c r="F4" s="1"/>
      <c r="G4" s="1"/>
    </row>
    <row r="5" spans="1:7" ht="30" customHeight="1" x14ac:dyDescent="0.4">
      <c r="A5" s="1"/>
      <c r="B5" s="22" t="s">
        <v>2834</v>
      </c>
      <c r="C5" s="1"/>
      <c r="D5" s="1"/>
      <c r="E5" s="1"/>
      <c r="F5" s="1"/>
      <c r="G5" s="1"/>
    </row>
    <row r="6" spans="1:7" ht="34.950000000000003" customHeight="1" x14ac:dyDescent="0.3">
      <c r="A6" s="1"/>
      <c r="B6" s="3" t="s">
        <v>3</v>
      </c>
      <c r="C6" s="3" t="s">
        <v>4</v>
      </c>
      <c r="D6" s="3" t="s">
        <v>6</v>
      </c>
      <c r="E6" s="3" t="s">
        <v>7</v>
      </c>
      <c r="F6" s="3" t="s">
        <v>8</v>
      </c>
      <c r="G6" s="3" t="s">
        <v>2835</v>
      </c>
    </row>
    <row r="7" spans="1:7" x14ac:dyDescent="0.3">
      <c r="A7" s="1"/>
      <c r="B7" s="6" t="s">
        <v>385</v>
      </c>
      <c r="C7" s="6" t="s">
        <v>2836</v>
      </c>
      <c r="D7" s="87" t="s">
        <v>392</v>
      </c>
      <c r="E7" s="87" t="s">
        <v>2837</v>
      </c>
      <c r="F7" s="87" t="s">
        <v>2838</v>
      </c>
      <c r="G7" s="6" t="s">
        <v>2839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8" t="s">
        <v>0</v>
      </c>
      <c r="C3" s="199"/>
      <c r="D3" s="199"/>
      <c r="E3" s="199"/>
      <c r="F3" s="199"/>
      <c r="G3" s="199"/>
      <c r="H3" s="1"/>
      <c r="I3" s="1"/>
    </row>
    <row r="4" spans="1:9" ht="0" hidden="1" customHeight="1" x14ac:dyDescent="0.3">
      <c r="A4" s="1"/>
      <c r="B4" s="1"/>
      <c r="C4" s="1"/>
      <c r="D4" s="1"/>
      <c r="E4" s="1"/>
      <c r="F4" s="1"/>
      <c r="G4" s="1"/>
      <c r="H4" s="1"/>
      <c r="I4" s="1"/>
    </row>
    <row r="5" spans="1:9" ht="30" customHeight="1" x14ac:dyDescent="0.4">
      <c r="A5" s="1"/>
      <c r="B5" s="22" t="s">
        <v>2840</v>
      </c>
      <c r="C5" s="1"/>
      <c r="D5" s="1"/>
      <c r="E5" s="1"/>
      <c r="F5" s="1"/>
      <c r="G5" s="1"/>
      <c r="H5" s="1"/>
      <c r="I5" s="1"/>
    </row>
    <row r="6" spans="1:9" ht="34.950000000000003" customHeight="1" x14ac:dyDescent="0.3">
      <c r="A6" s="1"/>
      <c r="B6" s="3" t="s">
        <v>4</v>
      </c>
      <c r="C6" s="3" t="s">
        <v>2841</v>
      </c>
      <c r="D6" s="3" t="s">
        <v>2842</v>
      </c>
      <c r="E6" s="3" t="s">
        <v>7</v>
      </c>
      <c r="F6" s="3" t="s">
        <v>8</v>
      </c>
      <c r="G6" s="3" t="s">
        <v>2843</v>
      </c>
      <c r="H6" s="3" t="s">
        <v>2835</v>
      </c>
      <c r="I6" s="3" t="s">
        <v>2844</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75"/>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8" t="s">
        <v>0</v>
      </c>
      <c r="C3" s="199"/>
      <c r="D3" s="199"/>
      <c r="E3" s="199"/>
      <c r="F3" s="199"/>
      <c r="G3" s="199"/>
      <c r="H3" s="1"/>
      <c r="I3" s="1"/>
    </row>
    <row r="4" spans="1:9" ht="0" hidden="1" customHeight="1" x14ac:dyDescent="0.3">
      <c r="A4" s="1"/>
      <c r="B4" s="1"/>
      <c r="C4" s="1"/>
      <c r="D4" s="1"/>
      <c r="E4" s="1"/>
      <c r="F4" s="1"/>
      <c r="G4" s="1"/>
      <c r="H4" s="1"/>
      <c r="I4" s="1"/>
    </row>
    <row r="5" spans="1:9" ht="17.399999999999999" x14ac:dyDescent="0.3">
      <c r="A5" s="1"/>
      <c r="B5" s="2" t="s">
        <v>2845</v>
      </c>
      <c r="C5" s="1"/>
      <c r="D5" s="1"/>
      <c r="E5" s="1"/>
      <c r="F5" s="1"/>
      <c r="G5" s="1"/>
      <c r="H5" s="1"/>
      <c r="I5" s="1"/>
    </row>
    <row r="6" spans="1:9" ht="30" customHeight="1" x14ac:dyDescent="0.3">
      <c r="A6" s="1"/>
      <c r="B6" s="202" t="s">
        <v>2846</v>
      </c>
      <c r="C6" s="202"/>
      <c r="D6" s="202"/>
      <c r="E6" s="202"/>
      <c r="F6" s="202"/>
      <c r="G6" s="202"/>
      <c r="H6" s="202"/>
      <c r="I6" s="202"/>
    </row>
    <row r="7" spans="1:9" ht="19.95" customHeight="1" x14ac:dyDescent="0.3">
      <c r="A7" s="1"/>
      <c r="B7" s="202" t="s">
        <v>2847</v>
      </c>
      <c r="C7" s="202" t="s">
        <v>2848</v>
      </c>
      <c r="D7" s="202"/>
      <c r="E7" s="202" t="s">
        <v>2849</v>
      </c>
      <c r="F7" s="202"/>
      <c r="G7" s="202" t="s">
        <v>2850</v>
      </c>
      <c r="H7" s="202"/>
      <c r="I7" s="202"/>
    </row>
    <row r="8" spans="1:9" ht="19.95" customHeight="1" x14ac:dyDescent="0.3">
      <c r="A8" s="1"/>
      <c r="B8" s="202"/>
      <c r="C8" s="3" t="s">
        <v>2851</v>
      </c>
      <c r="D8" s="3" t="s">
        <v>2852</v>
      </c>
      <c r="E8" s="3" t="s">
        <v>2851</v>
      </c>
      <c r="F8" s="3" t="s">
        <v>2852</v>
      </c>
      <c r="G8" s="3" t="s">
        <v>2851</v>
      </c>
      <c r="H8" s="3" t="s">
        <v>2852</v>
      </c>
      <c r="I8" s="3" t="s">
        <v>2853</v>
      </c>
    </row>
    <row r="9" spans="1:9" ht="26.4" x14ac:dyDescent="0.3">
      <c r="A9" s="1"/>
      <c r="B9" s="87" t="s">
        <v>2854</v>
      </c>
      <c r="C9" s="87" t="s">
        <v>2855</v>
      </c>
      <c r="D9" s="87" t="s">
        <v>2855</v>
      </c>
      <c r="E9" s="87" t="s">
        <v>2855</v>
      </c>
      <c r="F9" s="87" t="s">
        <v>2855</v>
      </c>
      <c r="G9" s="87" t="s">
        <v>2855</v>
      </c>
      <c r="H9" s="87" t="s">
        <v>2855</v>
      </c>
      <c r="I9" s="87" t="s">
        <v>2856</v>
      </c>
    </row>
    <row r="10" spans="1:9" ht="26.4" x14ac:dyDescent="0.3">
      <c r="A10" s="1"/>
      <c r="B10" s="87" t="s">
        <v>2857</v>
      </c>
      <c r="C10" s="87" t="s">
        <v>2855</v>
      </c>
      <c r="D10" s="87" t="s">
        <v>2855</v>
      </c>
      <c r="E10" s="87" t="s">
        <v>2855</v>
      </c>
      <c r="F10" s="87" t="s">
        <v>2855</v>
      </c>
      <c r="G10" s="87" t="s">
        <v>2855</v>
      </c>
      <c r="H10" s="87" t="s">
        <v>2855</v>
      </c>
      <c r="I10" s="87" t="s">
        <v>2856</v>
      </c>
    </row>
    <row r="11" spans="1:9" ht="26.4" x14ac:dyDescent="0.3">
      <c r="A11" s="1"/>
      <c r="B11" s="87" t="s">
        <v>2858</v>
      </c>
      <c r="C11" s="87" t="s">
        <v>2859</v>
      </c>
      <c r="D11" s="87" t="s">
        <v>2860</v>
      </c>
      <c r="E11" s="87" t="s">
        <v>2861</v>
      </c>
      <c r="F11" s="87" t="s">
        <v>2862</v>
      </c>
      <c r="G11" s="87" t="s">
        <v>1001</v>
      </c>
      <c r="H11" s="87" t="s">
        <v>1001</v>
      </c>
      <c r="I11" s="87" t="s">
        <v>1001</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2" t="s">
        <v>2863</v>
      </c>
      <c r="C14" s="202"/>
      <c r="D14" s="202"/>
      <c r="E14" s="202"/>
      <c r="F14" s="202"/>
      <c r="G14" s="202"/>
      <c r="H14" s="202"/>
      <c r="I14" s="202"/>
    </row>
    <row r="15" spans="1:9" ht="19.95" customHeight="1" x14ac:dyDescent="0.3">
      <c r="A15" s="1"/>
      <c r="B15" s="202" t="s">
        <v>2847</v>
      </c>
      <c r="C15" s="202" t="s">
        <v>2848</v>
      </c>
      <c r="D15" s="202"/>
      <c r="E15" s="202" t="s">
        <v>2849</v>
      </c>
      <c r="F15" s="202"/>
      <c r="G15" s="202" t="s">
        <v>2850</v>
      </c>
      <c r="H15" s="202"/>
      <c r="I15" s="202"/>
    </row>
    <row r="16" spans="1:9" ht="19.95" customHeight="1" x14ac:dyDescent="0.3">
      <c r="A16" s="1"/>
      <c r="B16" s="202"/>
      <c r="C16" s="3" t="s">
        <v>2851</v>
      </c>
      <c r="D16" s="3" t="s">
        <v>2852</v>
      </c>
      <c r="E16" s="3" t="s">
        <v>2851</v>
      </c>
      <c r="F16" s="3" t="s">
        <v>2852</v>
      </c>
      <c r="G16" s="3" t="s">
        <v>2851</v>
      </c>
      <c r="H16" s="3" t="s">
        <v>2852</v>
      </c>
      <c r="I16" s="3" t="s">
        <v>2853</v>
      </c>
    </row>
    <row r="17" spans="1:9" ht="26.4" x14ac:dyDescent="0.3">
      <c r="A17" s="1"/>
      <c r="B17" s="87" t="s">
        <v>2854</v>
      </c>
      <c r="C17" s="87" t="s">
        <v>2855</v>
      </c>
      <c r="D17" s="87" t="s">
        <v>2855</v>
      </c>
      <c r="E17" s="87" t="s">
        <v>2855</v>
      </c>
      <c r="F17" s="87" t="s">
        <v>2855</v>
      </c>
      <c r="G17" s="87" t="s">
        <v>2855</v>
      </c>
      <c r="H17" s="87" t="s">
        <v>2855</v>
      </c>
      <c r="I17" s="87" t="s">
        <v>2856</v>
      </c>
    </row>
    <row r="18" spans="1:9" ht="26.4" x14ac:dyDescent="0.3">
      <c r="A18" s="1"/>
      <c r="B18" s="87" t="s">
        <v>2857</v>
      </c>
      <c r="C18" s="87" t="s">
        <v>2855</v>
      </c>
      <c r="D18" s="87" t="s">
        <v>2855</v>
      </c>
      <c r="E18" s="87" t="s">
        <v>2855</v>
      </c>
      <c r="F18" s="87" t="s">
        <v>2855</v>
      </c>
      <c r="G18" s="87" t="s">
        <v>2855</v>
      </c>
      <c r="H18" s="87" t="s">
        <v>2855</v>
      </c>
      <c r="I18" s="87" t="s">
        <v>2856</v>
      </c>
    </row>
    <row r="19" spans="1:9" ht="26.4" x14ac:dyDescent="0.3">
      <c r="A19" s="1"/>
      <c r="B19" s="87" t="s">
        <v>2858</v>
      </c>
      <c r="C19" s="87" t="s">
        <v>2859</v>
      </c>
      <c r="D19" s="87" t="s">
        <v>2864</v>
      </c>
      <c r="E19" s="87" t="s">
        <v>2861</v>
      </c>
      <c r="F19" s="87" t="s">
        <v>2862</v>
      </c>
      <c r="G19" s="87" t="s">
        <v>1001</v>
      </c>
      <c r="H19" s="87" t="s">
        <v>1001</v>
      </c>
      <c r="I19" s="87" t="s">
        <v>1001</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2" t="s">
        <v>185</v>
      </c>
      <c r="C22" s="202"/>
      <c r="D22" s="202"/>
      <c r="E22" s="202"/>
      <c r="F22" s="202"/>
      <c r="G22" s="202"/>
      <c r="H22" s="202"/>
      <c r="I22" s="202"/>
    </row>
    <row r="23" spans="1:9" ht="19.95" customHeight="1" x14ac:dyDescent="0.3">
      <c r="A23" s="1"/>
      <c r="B23" s="202" t="s">
        <v>2847</v>
      </c>
      <c r="C23" s="202" t="s">
        <v>2848</v>
      </c>
      <c r="D23" s="202"/>
      <c r="E23" s="202" t="s">
        <v>2849</v>
      </c>
      <c r="F23" s="202"/>
      <c r="G23" s="202" t="s">
        <v>2850</v>
      </c>
      <c r="H23" s="202"/>
      <c r="I23" s="202"/>
    </row>
    <row r="24" spans="1:9" ht="19.95" customHeight="1" x14ac:dyDescent="0.3">
      <c r="A24" s="1"/>
      <c r="B24" s="202"/>
      <c r="C24" s="3" t="s">
        <v>2851</v>
      </c>
      <c r="D24" s="3" t="s">
        <v>2852</v>
      </c>
      <c r="E24" s="3" t="s">
        <v>2851</v>
      </c>
      <c r="F24" s="3" t="s">
        <v>2852</v>
      </c>
      <c r="G24" s="3" t="s">
        <v>2851</v>
      </c>
      <c r="H24" s="3" t="s">
        <v>2852</v>
      </c>
      <c r="I24" s="3" t="s">
        <v>2853</v>
      </c>
    </row>
    <row r="25" spans="1:9" ht="26.4" x14ac:dyDescent="0.3">
      <c r="A25" s="1"/>
      <c r="B25" s="87" t="s">
        <v>2854</v>
      </c>
      <c r="C25" s="87" t="s">
        <v>2855</v>
      </c>
      <c r="D25" s="87" t="s">
        <v>2855</v>
      </c>
      <c r="E25" s="87" t="s">
        <v>2855</v>
      </c>
      <c r="F25" s="87" t="s">
        <v>2855</v>
      </c>
      <c r="G25" s="87" t="s">
        <v>2855</v>
      </c>
      <c r="H25" s="87" t="s">
        <v>2855</v>
      </c>
      <c r="I25" s="87" t="s">
        <v>2856</v>
      </c>
    </row>
    <row r="26" spans="1:9" ht="26.4" x14ac:dyDescent="0.3">
      <c r="A26" s="1"/>
      <c r="B26" s="87" t="s">
        <v>2857</v>
      </c>
      <c r="C26" s="87" t="s">
        <v>2855</v>
      </c>
      <c r="D26" s="87" t="s">
        <v>2855</v>
      </c>
      <c r="E26" s="87" t="s">
        <v>2855</v>
      </c>
      <c r="F26" s="87" t="s">
        <v>2855</v>
      </c>
      <c r="G26" s="87" t="s">
        <v>2855</v>
      </c>
      <c r="H26" s="87" t="s">
        <v>2855</v>
      </c>
      <c r="I26" s="87" t="s">
        <v>2856</v>
      </c>
    </row>
    <row r="27" spans="1:9" x14ac:dyDescent="0.3">
      <c r="A27" s="1"/>
      <c r="B27" s="87" t="s">
        <v>2858</v>
      </c>
      <c r="C27" s="87" t="s">
        <v>2855</v>
      </c>
      <c r="D27" s="87" t="s">
        <v>2855</v>
      </c>
      <c r="E27" s="87" t="s">
        <v>2855</v>
      </c>
      <c r="F27" s="87" t="s">
        <v>2855</v>
      </c>
      <c r="G27" s="87" t="s">
        <v>1001</v>
      </c>
      <c r="H27" s="87" t="s">
        <v>1001</v>
      </c>
      <c r="I27" s="87" t="s">
        <v>1001</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2" t="s">
        <v>2865</v>
      </c>
      <c r="C30" s="202"/>
      <c r="D30" s="202"/>
      <c r="E30" s="202"/>
      <c r="F30" s="202"/>
      <c r="G30" s="202"/>
      <c r="H30" s="202"/>
      <c r="I30" s="202"/>
    </row>
    <row r="31" spans="1:9" ht="19.95" customHeight="1" x14ac:dyDescent="0.3">
      <c r="A31" s="1"/>
      <c r="B31" s="202" t="s">
        <v>2847</v>
      </c>
      <c r="C31" s="202" t="s">
        <v>2848</v>
      </c>
      <c r="D31" s="202"/>
      <c r="E31" s="202" t="s">
        <v>2849</v>
      </c>
      <c r="F31" s="202"/>
      <c r="G31" s="202" t="s">
        <v>2850</v>
      </c>
      <c r="H31" s="202"/>
      <c r="I31" s="202"/>
    </row>
    <row r="32" spans="1:9" ht="19.95" customHeight="1" x14ac:dyDescent="0.3">
      <c r="A32" s="1"/>
      <c r="B32" s="202"/>
      <c r="C32" s="3" t="s">
        <v>2851</v>
      </c>
      <c r="D32" s="3" t="s">
        <v>2852</v>
      </c>
      <c r="E32" s="3" t="s">
        <v>2851</v>
      </c>
      <c r="F32" s="3" t="s">
        <v>2852</v>
      </c>
      <c r="G32" s="3" t="s">
        <v>2851</v>
      </c>
      <c r="H32" s="3" t="s">
        <v>2852</v>
      </c>
      <c r="I32" s="3" t="s">
        <v>2853</v>
      </c>
    </row>
    <row r="33" spans="1:9" ht="26.4" x14ac:dyDescent="0.3">
      <c r="A33" s="1"/>
      <c r="B33" s="87" t="s">
        <v>2854</v>
      </c>
      <c r="C33" s="87" t="s">
        <v>2855</v>
      </c>
      <c r="D33" s="87" t="s">
        <v>2855</v>
      </c>
      <c r="E33" s="87" t="s">
        <v>2855</v>
      </c>
      <c r="F33" s="87" t="s">
        <v>2855</v>
      </c>
      <c r="G33" s="87" t="s">
        <v>2855</v>
      </c>
      <c r="H33" s="87" t="s">
        <v>2855</v>
      </c>
      <c r="I33" s="87" t="s">
        <v>2856</v>
      </c>
    </row>
    <row r="34" spans="1:9" ht="26.4" x14ac:dyDescent="0.3">
      <c r="A34" s="1"/>
      <c r="B34" s="87" t="s">
        <v>2857</v>
      </c>
      <c r="C34" s="87" t="s">
        <v>2855</v>
      </c>
      <c r="D34" s="87" t="s">
        <v>2855</v>
      </c>
      <c r="E34" s="87" t="s">
        <v>2855</v>
      </c>
      <c r="F34" s="87" t="s">
        <v>2855</v>
      </c>
      <c r="G34" s="87" t="s">
        <v>2855</v>
      </c>
      <c r="H34" s="87" t="s">
        <v>2855</v>
      </c>
      <c r="I34" s="87" t="s">
        <v>2856</v>
      </c>
    </row>
    <row r="35" spans="1:9" ht="26.4" x14ac:dyDescent="0.3">
      <c r="A35" s="1"/>
      <c r="B35" s="87" t="s">
        <v>2858</v>
      </c>
      <c r="C35" s="87" t="s">
        <v>2859</v>
      </c>
      <c r="D35" s="87" t="s">
        <v>2864</v>
      </c>
      <c r="E35" s="87" t="s">
        <v>2861</v>
      </c>
      <c r="F35" s="87" t="s">
        <v>2862</v>
      </c>
      <c r="G35" s="87" t="s">
        <v>1001</v>
      </c>
      <c r="H35" s="87" t="s">
        <v>1001</v>
      </c>
      <c r="I35" s="87" t="s">
        <v>1001</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2" t="s">
        <v>2819</v>
      </c>
      <c r="C38" s="202"/>
      <c r="D38" s="202"/>
      <c r="E38" s="202"/>
      <c r="F38" s="202"/>
      <c r="G38" s="202"/>
      <c r="H38" s="202"/>
      <c r="I38" s="202"/>
    </row>
    <row r="39" spans="1:9" ht="19.95" customHeight="1" x14ac:dyDescent="0.3">
      <c r="A39" s="1"/>
      <c r="B39" s="202" t="s">
        <v>2847</v>
      </c>
      <c r="C39" s="202" t="s">
        <v>2848</v>
      </c>
      <c r="D39" s="202"/>
      <c r="E39" s="202" t="s">
        <v>2849</v>
      </c>
      <c r="F39" s="202"/>
      <c r="G39" s="202" t="s">
        <v>2850</v>
      </c>
      <c r="H39" s="202"/>
      <c r="I39" s="202"/>
    </row>
    <row r="40" spans="1:9" ht="19.95" customHeight="1" x14ac:dyDescent="0.3">
      <c r="A40" s="1"/>
      <c r="B40" s="202"/>
      <c r="C40" s="3" t="s">
        <v>2851</v>
      </c>
      <c r="D40" s="3" t="s">
        <v>2852</v>
      </c>
      <c r="E40" s="3" t="s">
        <v>2851</v>
      </c>
      <c r="F40" s="3" t="s">
        <v>2852</v>
      </c>
      <c r="G40" s="3" t="s">
        <v>2851</v>
      </c>
      <c r="H40" s="3" t="s">
        <v>2852</v>
      </c>
      <c r="I40" s="3" t="s">
        <v>2853</v>
      </c>
    </row>
    <row r="41" spans="1:9" ht="26.4" x14ac:dyDescent="0.3">
      <c r="A41" s="1"/>
      <c r="B41" s="87" t="s">
        <v>2854</v>
      </c>
      <c r="C41" s="87" t="s">
        <v>2855</v>
      </c>
      <c r="D41" s="87" t="s">
        <v>2855</v>
      </c>
      <c r="E41" s="87" t="s">
        <v>2855</v>
      </c>
      <c r="F41" s="87" t="s">
        <v>2855</v>
      </c>
      <c r="G41" s="87" t="s">
        <v>2855</v>
      </c>
      <c r="H41" s="87" t="s">
        <v>2855</v>
      </c>
      <c r="I41" s="87" t="s">
        <v>2856</v>
      </c>
    </row>
    <row r="42" spans="1:9" ht="26.4" x14ac:dyDescent="0.3">
      <c r="A42" s="1"/>
      <c r="B42" s="87" t="s">
        <v>2857</v>
      </c>
      <c r="C42" s="87" t="s">
        <v>2855</v>
      </c>
      <c r="D42" s="87" t="s">
        <v>2855</v>
      </c>
      <c r="E42" s="87" t="s">
        <v>2855</v>
      </c>
      <c r="F42" s="87" t="s">
        <v>2855</v>
      </c>
      <c r="G42" s="87" t="s">
        <v>2855</v>
      </c>
      <c r="H42" s="87" t="s">
        <v>2855</v>
      </c>
      <c r="I42" s="87" t="s">
        <v>2856</v>
      </c>
    </row>
    <row r="43" spans="1:9" ht="26.4" x14ac:dyDescent="0.3">
      <c r="A43" s="1"/>
      <c r="B43" s="87" t="s">
        <v>2858</v>
      </c>
      <c r="C43" s="87" t="s">
        <v>2859</v>
      </c>
      <c r="D43" s="87" t="s">
        <v>2864</v>
      </c>
      <c r="E43" s="87" t="s">
        <v>2861</v>
      </c>
      <c r="F43" s="87" t="s">
        <v>2866</v>
      </c>
      <c r="G43" s="87" t="s">
        <v>1001</v>
      </c>
      <c r="H43" s="87" t="s">
        <v>1001</v>
      </c>
      <c r="I43" s="87" t="s">
        <v>1001</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2" t="s">
        <v>39</v>
      </c>
      <c r="C46" s="202"/>
      <c r="D46" s="202"/>
      <c r="E46" s="202"/>
      <c r="F46" s="202"/>
      <c r="G46" s="202"/>
      <c r="H46" s="202"/>
      <c r="I46" s="202"/>
    </row>
    <row r="47" spans="1:9" ht="19.95" customHeight="1" x14ac:dyDescent="0.3">
      <c r="A47" s="1"/>
      <c r="B47" s="202" t="s">
        <v>2847</v>
      </c>
      <c r="C47" s="202" t="s">
        <v>2848</v>
      </c>
      <c r="D47" s="202"/>
      <c r="E47" s="202" t="s">
        <v>2849</v>
      </c>
      <c r="F47" s="202"/>
      <c r="G47" s="202" t="s">
        <v>2850</v>
      </c>
      <c r="H47" s="202"/>
      <c r="I47" s="202"/>
    </row>
    <row r="48" spans="1:9" ht="19.95" customHeight="1" x14ac:dyDescent="0.3">
      <c r="A48" s="1"/>
      <c r="B48" s="202"/>
      <c r="C48" s="3" t="s">
        <v>2851</v>
      </c>
      <c r="D48" s="3" t="s">
        <v>2852</v>
      </c>
      <c r="E48" s="3" t="s">
        <v>2851</v>
      </c>
      <c r="F48" s="3" t="s">
        <v>2852</v>
      </c>
      <c r="G48" s="3" t="s">
        <v>2851</v>
      </c>
      <c r="H48" s="3" t="s">
        <v>2852</v>
      </c>
      <c r="I48" s="3" t="s">
        <v>2853</v>
      </c>
    </row>
    <row r="49" spans="1:9" ht="26.4" x14ac:dyDescent="0.3">
      <c r="A49" s="1"/>
      <c r="B49" s="87" t="s">
        <v>2854</v>
      </c>
      <c r="C49" s="87" t="s">
        <v>2855</v>
      </c>
      <c r="D49" s="87" t="s">
        <v>2855</v>
      </c>
      <c r="E49" s="87" t="s">
        <v>2855</v>
      </c>
      <c r="F49" s="87" t="s">
        <v>2855</v>
      </c>
      <c r="G49" s="87" t="s">
        <v>2855</v>
      </c>
      <c r="H49" s="87" t="s">
        <v>2855</v>
      </c>
      <c r="I49" s="87" t="s">
        <v>2856</v>
      </c>
    </row>
    <row r="50" spans="1:9" ht="26.4" x14ac:dyDescent="0.3">
      <c r="A50" s="1"/>
      <c r="B50" s="87" t="s">
        <v>2857</v>
      </c>
      <c r="C50" s="87" t="s">
        <v>2855</v>
      </c>
      <c r="D50" s="87" t="s">
        <v>2855</v>
      </c>
      <c r="E50" s="87" t="s">
        <v>2855</v>
      </c>
      <c r="F50" s="87" t="s">
        <v>2855</v>
      </c>
      <c r="G50" s="87" t="s">
        <v>2855</v>
      </c>
      <c r="H50" s="87" t="s">
        <v>2855</v>
      </c>
      <c r="I50" s="87" t="s">
        <v>2856</v>
      </c>
    </row>
    <row r="51" spans="1:9" ht="26.4" x14ac:dyDescent="0.3">
      <c r="A51" s="1"/>
      <c r="B51" s="87" t="s">
        <v>2858</v>
      </c>
      <c r="C51" s="87" t="s">
        <v>2859</v>
      </c>
      <c r="D51" s="87" t="s">
        <v>2864</v>
      </c>
      <c r="E51" s="87" t="s">
        <v>2861</v>
      </c>
      <c r="F51" s="87" t="s">
        <v>2862</v>
      </c>
      <c r="G51" s="87" t="s">
        <v>1001</v>
      </c>
      <c r="H51" s="87" t="s">
        <v>1001</v>
      </c>
      <c r="I51" s="87" t="s">
        <v>1001</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2" t="s">
        <v>2867</v>
      </c>
      <c r="C54" s="202"/>
      <c r="D54" s="202"/>
      <c r="E54" s="202"/>
      <c r="F54" s="202"/>
      <c r="G54" s="202"/>
      <c r="H54" s="202"/>
      <c r="I54" s="202"/>
    </row>
    <row r="55" spans="1:9" ht="19.95" customHeight="1" x14ac:dyDescent="0.3">
      <c r="A55" s="1"/>
      <c r="B55" s="202" t="s">
        <v>2847</v>
      </c>
      <c r="C55" s="202" t="s">
        <v>2848</v>
      </c>
      <c r="D55" s="202"/>
      <c r="E55" s="202" t="s">
        <v>2849</v>
      </c>
      <c r="F55" s="202"/>
      <c r="G55" s="202" t="s">
        <v>2850</v>
      </c>
      <c r="H55" s="202"/>
      <c r="I55" s="202"/>
    </row>
    <row r="56" spans="1:9" ht="19.95" customHeight="1" x14ac:dyDescent="0.3">
      <c r="A56" s="1"/>
      <c r="B56" s="202"/>
      <c r="C56" s="3" t="s">
        <v>2851</v>
      </c>
      <c r="D56" s="3" t="s">
        <v>2852</v>
      </c>
      <c r="E56" s="3" t="s">
        <v>2851</v>
      </c>
      <c r="F56" s="3" t="s">
        <v>2852</v>
      </c>
      <c r="G56" s="3" t="s">
        <v>2851</v>
      </c>
      <c r="H56" s="3" t="s">
        <v>2852</v>
      </c>
      <c r="I56" s="3" t="s">
        <v>2853</v>
      </c>
    </row>
    <row r="57" spans="1:9" ht="26.4" x14ac:dyDescent="0.3">
      <c r="A57" s="1"/>
      <c r="B57" s="87" t="s">
        <v>2854</v>
      </c>
      <c r="C57" s="87" t="s">
        <v>2855</v>
      </c>
      <c r="D57" s="87" t="s">
        <v>2855</v>
      </c>
      <c r="E57" s="87" t="s">
        <v>2855</v>
      </c>
      <c r="F57" s="87" t="s">
        <v>2855</v>
      </c>
      <c r="G57" s="87" t="s">
        <v>2855</v>
      </c>
      <c r="H57" s="87" t="s">
        <v>2855</v>
      </c>
      <c r="I57" s="87" t="s">
        <v>2856</v>
      </c>
    </row>
    <row r="58" spans="1:9" ht="26.4" x14ac:dyDescent="0.3">
      <c r="A58" s="1"/>
      <c r="B58" s="87" t="s">
        <v>2857</v>
      </c>
      <c r="C58" s="87" t="s">
        <v>2855</v>
      </c>
      <c r="D58" s="87" t="s">
        <v>2855</v>
      </c>
      <c r="E58" s="87" t="s">
        <v>2855</v>
      </c>
      <c r="F58" s="87" t="s">
        <v>2855</v>
      </c>
      <c r="G58" s="87" t="s">
        <v>2855</v>
      </c>
      <c r="H58" s="87" t="s">
        <v>2855</v>
      </c>
      <c r="I58" s="87" t="s">
        <v>2856</v>
      </c>
    </row>
    <row r="59" spans="1:9" ht="26.4" x14ac:dyDescent="0.3">
      <c r="A59" s="1"/>
      <c r="B59" s="87" t="s">
        <v>2858</v>
      </c>
      <c r="C59" s="87" t="s">
        <v>2859</v>
      </c>
      <c r="D59" s="87" t="s">
        <v>2864</v>
      </c>
      <c r="E59" s="87" t="s">
        <v>2861</v>
      </c>
      <c r="F59" s="87" t="s">
        <v>2862</v>
      </c>
      <c r="G59" s="87" t="s">
        <v>1001</v>
      </c>
      <c r="H59" s="87" t="s">
        <v>1001</v>
      </c>
      <c r="I59" s="87" t="s">
        <v>1001</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2" t="s">
        <v>525</v>
      </c>
      <c r="C62" s="202"/>
      <c r="D62" s="202"/>
      <c r="E62" s="202"/>
      <c r="F62" s="202"/>
      <c r="G62" s="202"/>
      <c r="H62" s="202"/>
      <c r="I62" s="202"/>
    </row>
    <row r="63" spans="1:9" ht="19.95" customHeight="1" x14ac:dyDescent="0.3">
      <c r="A63" s="1"/>
      <c r="B63" s="202" t="s">
        <v>2847</v>
      </c>
      <c r="C63" s="202" t="s">
        <v>2848</v>
      </c>
      <c r="D63" s="202"/>
      <c r="E63" s="202" t="s">
        <v>2849</v>
      </c>
      <c r="F63" s="202"/>
      <c r="G63" s="202" t="s">
        <v>2850</v>
      </c>
      <c r="H63" s="202"/>
      <c r="I63" s="202"/>
    </row>
    <row r="64" spans="1:9" ht="19.95" customHeight="1" x14ac:dyDescent="0.3">
      <c r="A64" s="1"/>
      <c r="B64" s="202"/>
      <c r="C64" s="3" t="s">
        <v>2851</v>
      </c>
      <c r="D64" s="3" t="s">
        <v>2852</v>
      </c>
      <c r="E64" s="3" t="s">
        <v>2851</v>
      </c>
      <c r="F64" s="3" t="s">
        <v>2852</v>
      </c>
      <c r="G64" s="3" t="s">
        <v>2851</v>
      </c>
      <c r="H64" s="3" t="s">
        <v>2852</v>
      </c>
      <c r="I64" s="3" t="s">
        <v>2853</v>
      </c>
    </row>
    <row r="65" spans="1:9" ht="26.4" x14ac:dyDescent="0.3">
      <c r="A65" s="1"/>
      <c r="B65" s="87" t="s">
        <v>2854</v>
      </c>
      <c r="C65" s="87" t="s">
        <v>2855</v>
      </c>
      <c r="D65" s="87" t="s">
        <v>2855</v>
      </c>
      <c r="E65" s="87" t="s">
        <v>2855</v>
      </c>
      <c r="F65" s="87" t="s">
        <v>2855</v>
      </c>
      <c r="G65" s="87" t="s">
        <v>2855</v>
      </c>
      <c r="H65" s="87" t="s">
        <v>2855</v>
      </c>
      <c r="I65" s="87" t="s">
        <v>2856</v>
      </c>
    </row>
    <row r="66" spans="1:9" ht="26.4" x14ac:dyDescent="0.3">
      <c r="A66" s="1"/>
      <c r="B66" s="87" t="s">
        <v>2857</v>
      </c>
      <c r="C66" s="87" t="s">
        <v>2855</v>
      </c>
      <c r="D66" s="87" t="s">
        <v>2855</v>
      </c>
      <c r="E66" s="87" t="s">
        <v>2855</v>
      </c>
      <c r="F66" s="87" t="s">
        <v>2855</v>
      </c>
      <c r="G66" s="87" t="s">
        <v>2855</v>
      </c>
      <c r="H66" s="87" t="s">
        <v>2855</v>
      </c>
      <c r="I66" s="87" t="s">
        <v>2856</v>
      </c>
    </row>
    <row r="67" spans="1:9" ht="26.4" x14ac:dyDescent="0.3">
      <c r="A67" s="1"/>
      <c r="B67" s="87" t="s">
        <v>2858</v>
      </c>
      <c r="C67" s="87" t="s">
        <v>2859</v>
      </c>
      <c r="D67" s="87" t="s">
        <v>2860</v>
      </c>
      <c r="E67" s="87" t="s">
        <v>2861</v>
      </c>
      <c r="F67" s="87" t="s">
        <v>2862</v>
      </c>
      <c r="G67" s="87" t="s">
        <v>1001</v>
      </c>
      <c r="H67" s="87" t="s">
        <v>1001</v>
      </c>
      <c r="I67" s="87" t="s">
        <v>1001</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2" t="s">
        <v>724</v>
      </c>
      <c r="C70" s="202"/>
      <c r="D70" s="202"/>
      <c r="E70" s="202"/>
      <c r="F70" s="202"/>
      <c r="G70" s="202"/>
      <c r="H70" s="202"/>
      <c r="I70" s="202"/>
    </row>
    <row r="71" spans="1:9" ht="19.95" customHeight="1" x14ac:dyDescent="0.3">
      <c r="A71" s="1"/>
      <c r="B71" s="202" t="s">
        <v>2847</v>
      </c>
      <c r="C71" s="202" t="s">
        <v>2848</v>
      </c>
      <c r="D71" s="202"/>
      <c r="E71" s="202" t="s">
        <v>2849</v>
      </c>
      <c r="F71" s="202"/>
      <c r="G71" s="202" t="s">
        <v>2850</v>
      </c>
      <c r="H71" s="202"/>
      <c r="I71" s="202"/>
    </row>
    <row r="72" spans="1:9" ht="19.95" customHeight="1" x14ac:dyDescent="0.3">
      <c r="A72" s="1"/>
      <c r="B72" s="202"/>
      <c r="C72" s="3" t="s">
        <v>2851</v>
      </c>
      <c r="D72" s="3" t="s">
        <v>2852</v>
      </c>
      <c r="E72" s="3" t="s">
        <v>2851</v>
      </c>
      <c r="F72" s="3" t="s">
        <v>2852</v>
      </c>
      <c r="G72" s="3" t="s">
        <v>2851</v>
      </c>
      <c r="H72" s="3" t="s">
        <v>2852</v>
      </c>
      <c r="I72" s="3" t="s">
        <v>2853</v>
      </c>
    </row>
    <row r="73" spans="1:9" ht="26.4" x14ac:dyDescent="0.3">
      <c r="A73" s="1"/>
      <c r="B73" s="87" t="s">
        <v>2854</v>
      </c>
      <c r="C73" s="87" t="s">
        <v>2855</v>
      </c>
      <c r="D73" s="87" t="s">
        <v>2855</v>
      </c>
      <c r="E73" s="87" t="s">
        <v>2855</v>
      </c>
      <c r="F73" s="87" t="s">
        <v>2855</v>
      </c>
      <c r="G73" s="87" t="s">
        <v>2855</v>
      </c>
      <c r="H73" s="87" t="s">
        <v>2855</v>
      </c>
      <c r="I73" s="87" t="s">
        <v>2856</v>
      </c>
    </row>
    <row r="74" spans="1:9" ht="26.4" x14ac:dyDescent="0.3">
      <c r="A74" s="1"/>
      <c r="B74" s="87" t="s">
        <v>2857</v>
      </c>
      <c r="C74" s="87" t="s">
        <v>2855</v>
      </c>
      <c r="D74" s="87" t="s">
        <v>2855</v>
      </c>
      <c r="E74" s="87" t="s">
        <v>2855</v>
      </c>
      <c r="F74" s="87" t="s">
        <v>2855</v>
      </c>
      <c r="G74" s="87" t="s">
        <v>2855</v>
      </c>
      <c r="H74" s="87" t="s">
        <v>2855</v>
      </c>
      <c r="I74" s="87" t="s">
        <v>2856</v>
      </c>
    </row>
    <row r="75" spans="1:9" ht="26.4" x14ac:dyDescent="0.3">
      <c r="A75" s="1"/>
      <c r="B75" s="87" t="s">
        <v>2858</v>
      </c>
      <c r="C75" s="87" t="s">
        <v>2859</v>
      </c>
      <c r="D75" s="87" t="s">
        <v>2864</v>
      </c>
      <c r="E75" s="87" t="s">
        <v>2861</v>
      </c>
      <c r="F75" s="87" t="s">
        <v>2862</v>
      </c>
      <c r="G75" s="87" t="s">
        <v>1001</v>
      </c>
      <c r="H75" s="87" t="s">
        <v>1001</v>
      </c>
      <c r="I75" s="87" t="s">
        <v>1001</v>
      </c>
    </row>
  </sheetData>
  <mergeCells count="46">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75"/>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8" t="s">
        <v>0</v>
      </c>
      <c r="C3" s="199"/>
      <c r="D3" s="199"/>
      <c r="E3" s="199"/>
      <c r="F3" s="199"/>
      <c r="G3" s="199"/>
    </row>
    <row r="4" spans="1:7" ht="0" hidden="1" customHeight="1" x14ac:dyDescent="0.3">
      <c r="A4" s="1"/>
      <c r="B4" s="1"/>
      <c r="C4" s="1"/>
      <c r="D4" s="1"/>
      <c r="E4" s="1"/>
      <c r="F4" s="1"/>
      <c r="G4" s="1"/>
    </row>
    <row r="5" spans="1:7" ht="17.399999999999999" x14ac:dyDescent="0.3">
      <c r="A5" s="1"/>
      <c r="B5" s="2" t="s">
        <v>2868</v>
      </c>
      <c r="C5" s="1"/>
      <c r="D5" s="1"/>
      <c r="E5" s="1"/>
      <c r="F5" s="1"/>
      <c r="G5" s="1"/>
    </row>
    <row r="6" spans="1:7" ht="30" customHeight="1" x14ac:dyDescent="0.3">
      <c r="A6" s="1"/>
      <c r="B6" s="202" t="s">
        <v>2846</v>
      </c>
      <c r="C6" s="202"/>
      <c r="D6" s="202"/>
      <c r="E6" s="202"/>
      <c r="F6" s="202"/>
      <c r="G6" s="202"/>
    </row>
    <row r="7" spans="1:7" x14ac:dyDescent="0.3">
      <c r="A7" s="1"/>
      <c r="B7" s="202" t="s">
        <v>2869</v>
      </c>
      <c r="C7" s="202" t="s">
        <v>2870</v>
      </c>
      <c r="D7" s="202" t="s">
        <v>2871</v>
      </c>
      <c r="E7" s="202" t="s">
        <v>2872</v>
      </c>
      <c r="F7" s="202" t="s">
        <v>2873</v>
      </c>
      <c r="G7" s="202"/>
    </row>
    <row r="8" spans="1:7" x14ac:dyDescent="0.3">
      <c r="A8" s="1"/>
      <c r="B8" s="202"/>
      <c r="C8" s="202"/>
      <c r="D8" s="202"/>
      <c r="E8" s="202"/>
      <c r="F8" s="202" t="s">
        <v>2852</v>
      </c>
      <c r="G8" s="202"/>
    </row>
    <row r="9" spans="1:7" x14ac:dyDescent="0.3">
      <c r="A9" s="1"/>
      <c r="B9" s="202"/>
      <c r="C9" s="202"/>
      <c r="D9" s="202"/>
      <c r="E9" s="202"/>
      <c r="F9" s="3" t="s">
        <v>2874</v>
      </c>
      <c r="G9" s="3" t="s">
        <v>2875</v>
      </c>
    </row>
    <row r="10" spans="1:7" x14ac:dyDescent="0.3">
      <c r="A10" s="1"/>
      <c r="B10" s="87" t="s">
        <v>2854</v>
      </c>
      <c r="C10" s="87" t="s">
        <v>2855</v>
      </c>
      <c r="D10" s="87" t="s">
        <v>2855</v>
      </c>
      <c r="E10" s="87">
        <v>0</v>
      </c>
      <c r="F10" s="87">
        <v>60.36</v>
      </c>
      <c r="G10" s="87">
        <v>59.64</v>
      </c>
    </row>
    <row r="11" spans="1:7" x14ac:dyDescent="0.3">
      <c r="A11" s="1"/>
      <c r="B11" s="87" t="s">
        <v>2876</v>
      </c>
      <c r="C11" s="87" t="s">
        <v>2855</v>
      </c>
      <c r="D11" s="87" t="s">
        <v>2855</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2" t="s">
        <v>2863</v>
      </c>
      <c r="C14" s="202"/>
      <c r="D14" s="202"/>
      <c r="E14" s="202"/>
      <c r="F14" s="202"/>
      <c r="G14" s="202"/>
    </row>
    <row r="15" spans="1:7" x14ac:dyDescent="0.3">
      <c r="A15" s="1"/>
      <c r="B15" s="202" t="s">
        <v>2869</v>
      </c>
      <c r="C15" s="202" t="s">
        <v>2870</v>
      </c>
      <c r="D15" s="202" t="s">
        <v>2871</v>
      </c>
      <c r="E15" s="202" t="s">
        <v>2872</v>
      </c>
      <c r="F15" s="202" t="s">
        <v>2873</v>
      </c>
      <c r="G15" s="202"/>
    </row>
    <row r="16" spans="1:7" x14ac:dyDescent="0.3">
      <c r="A16" s="1"/>
      <c r="B16" s="202"/>
      <c r="C16" s="202"/>
      <c r="D16" s="202"/>
      <c r="E16" s="202"/>
      <c r="F16" s="202" t="s">
        <v>2852</v>
      </c>
      <c r="G16" s="202"/>
    </row>
    <row r="17" spans="1:7" x14ac:dyDescent="0.3">
      <c r="A17" s="1"/>
      <c r="B17" s="202"/>
      <c r="C17" s="202"/>
      <c r="D17" s="202"/>
      <c r="E17" s="202"/>
      <c r="F17" s="3" t="s">
        <v>2874</v>
      </c>
      <c r="G17" s="3" t="s">
        <v>2875</v>
      </c>
    </row>
    <row r="18" spans="1:7" x14ac:dyDescent="0.3">
      <c r="A18" s="1"/>
      <c r="B18" s="87" t="s">
        <v>2854</v>
      </c>
      <c r="C18" s="87" t="s">
        <v>2855</v>
      </c>
      <c r="D18" s="87" t="s">
        <v>2855</v>
      </c>
      <c r="E18" s="87">
        <v>0</v>
      </c>
      <c r="F18" s="87">
        <v>60.36</v>
      </c>
      <c r="G18" s="87">
        <v>59.64</v>
      </c>
    </row>
    <row r="19" spans="1:7" x14ac:dyDescent="0.3">
      <c r="A19" s="1"/>
      <c r="B19" s="87" t="s">
        <v>2876</v>
      </c>
      <c r="C19" s="87" t="s">
        <v>2855</v>
      </c>
      <c r="D19" s="87" t="s">
        <v>2855</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2" t="s">
        <v>185</v>
      </c>
      <c r="C22" s="202"/>
      <c r="D22" s="202"/>
      <c r="E22" s="202"/>
      <c r="F22" s="202"/>
      <c r="G22" s="202"/>
    </row>
    <row r="23" spans="1:7" x14ac:dyDescent="0.3">
      <c r="A23" s="1"/>
      <c r="B23" s="202" t="s">
        <v>2869</v>
      </c>
      <c r="C23" s="202" t="s">
        <v>2870</v>
      </c>
      <c r="D23" s="202" t="s">
        <v>2871</v>
      </c>
      <c r="E23" s="202" t="s">
        <v>2872</v>
      </c>
      <c r="F23" s="202" t="s">
        <v>2873</v>
      </c>
      <c r="G23" s="202"/>
    </row>
    <row r="24" spans="1:7" x14ac:dyDescent="0.3">
      <c r="A24" s="1"/>
      <c r="B24" s="202"/>
      <c r="C24" s="202"/>
      <c r="D24" s="202"/>
      <c r="E24" s="202"/>
      <c r="F24" s="202" t="s">
        <v>2852</v>
      </c>
      <c r="G24" s="202"/>
    </row>
    <row r="25" spans="1:7" x14ac:dyDescent="0.3">
      <c r="A25" s="1"/>
      <c r="B25" s="202"/>
      <c r="C25" s="202"/>
      <c r="D25" s="202"/>
      <c r="E25" s="202"/>
      <c r="F25" s="3" t="s">
        <v>2874</v>
      </c>
      <c r="G25" s="3" t="s">
        <v>2875</v>
      </c>
    </row>
    <row r="26" spans="1:7" x14ac:dyDescent="0.3">
      <c r="A26" s="1"/>
      <c r="B26" s="87" t="s">
        <v>2854</v>
      </c>
      <c r="C26" s="87" t="s">
        <v>2855</v>
      </c>
      <c r="D26" s="87" t="s">
        <v>2855</v>
      </c>
      <c r="E26" s="87">
        <v>0</v>
      </c>
      <c r="F26" s="87">
        <v>60.36</v>
      </c>
      <c r="G26" s="87">
        <v>59.64</v>
      </c>
    </row>
    <row r="27" spans="1:7" x14ac:dyDescent="0.3">
      <c r="A27" s="1"/>
      <c r="B27" s="87" t="s">
        <v>2876</v>
      </c>
      <c r="C27" s="87" t="s">
        <v>2855</v>
      </c>
      <c r="D27" s="87" t="s">
        <v>2855</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2" t="s">
        <v>2865</v>
      </c>
      <c r="C30" s="202"/>
      <c r="D30" s="202"/>
      <c r="E30" s="202"/>
      <c r="F30" s="202"/>
      <c r="G30" s="202"/>
    </row>
    <row r="31" spans="1:7" x14ac:dyDescent="0.3">
      <c r="A31" s="1"/>
      <c r="B31" s="202" t="s">
        <v>2869</v>
      </c>
      <c r="C31" s="202" t="s">
        <v>2870</v>
      </c>
      <c r="D31" s="202" t="s">
        <v>2871</v>
      </c>
      <c r="E31" s="202" t="s">
        <v>2872</v>
      </c>
      <c r="F31" s="202" t="s">
        <v>2873</v>
      </c>
      <c r="G31" s="202"/>
    </row>
    <row r="32" spans="1:7" x14ac:dyDescent="0.3">
      <c r="A32" s="1"/>
      <c r="B32" s="202"/>
      <c r="C32" s="202"/>
      <c r="D32" s="202"/>
      <c r="E32" s="202"/>
      <c r="F32" s="202" t="s">
        <v>2852</v>
      </c>
      <c r="G32" s="202"/>
    </row>
    <row r="33" spans="1:7" x14ac:dyDescent="0.3">
      <c r="A33" s="1"/>
      <c r="B33" s="202"/>
      <c r="C33" s="202"/>
      <c r="D33" s="202"/>
      <c r="E33" s="202"/>
      <c r="F33" s="3" t="s">
        <v>2874</v>
      </c>
      <c r="G33" s="3" t="s">
        <v>2875</v>
      </c>
    </row>
    <row r="34" spans="1:7" x14ac:dyDescent="0.3">
      <c r="A34" s="1"/>
      <c r="B34" s="87" t="s">
        <v>2854</v>
      </c>
      <c r="C34" s="87" t="s">
        <v>2855</v>
      </c>
      <c r="D34" s="87" t="s">
        <v>2855</v>
      </c>
      <c r="E34" s="87">
        <v>0</v>
      </c>
      <c r="F34" s="87">
        <v>60.36</v>
      </c>
      <c r="G34" s="87">
        <v>59.64</v>
      </c>
    </row>
    <row r="35" spans="1:7" x14ac:dyDescent="0.3">
      <c r="A35" s="1"/>
      <c r="B35" s="87" t="s">
        <v>2876</v>
      </c>
      <c r="C35" s="87" t="s">
        <v>2855</v>
      </c>
      <c r="D35" s="87" t="s">
        <v>2855</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2" t="s">
        <v>2819</v>
      </c>
      <c r="C38" s="202"/>
      <c r="D38" s="202"/>
      <c r="E38" s="202"/>
      <c r="F38" s="202"/>
      <c r="G38" s="202"/>
    </row>
    <row r="39" spans="1:7" x14ac:dyDescent="0.3">
      <c r="A39" s="1"/>
      <c r="B39" s="202" t="s">
        <v>2869</v>
      </c>
      <c r="C39" s="202" t="s">
        <v>2870</v>
      </c>
      <c r="D39" s="202" t="s">
        <v>2871</v>
      </c>
      <c r="E39" s="202" t="s">
        <v>2872</v>
      </c>
      <c r="F39" s="202" t="s">
        <v>2873</v>
      </c>
      <c r="G39" s="202"/>
    </row>
    <row r="40" spans="1:7" x14ac:dyDescent="0.3">
      <c r="A40" s="1"/>
      <c r="B40" s="202"/>
      <c r="C40" s="202"/>
      <c r="D40" s="202"/>
      <c r="E40" s="202"/>
      <c r="F40" s="202" t="s">
        <v>2852</v>
      </c>
      <c r="G40" s="202"/>
    </row>
    <row r="41" spans="1:7" x14ac:dyDescent="0.3">
      <c r="A41" s="1"/>
      <c r="B41" s="202"/>
      <c r="C41" s="202"/>
      <c r="D41" s="202"/>
      <c r="E41" s="202"/>
      <c r="F41" s="3" t="s">
        <v>2874</v>
      </c>
      <c r="G41" s="3" t="s">
        <v>2875</v>
      </c>
    </row>
    <row r="42" spans="1:7" x14ac:dyDescent="0.3">
      <c r="A42" s="1"/>
      <c r="B42" s="87" t="s">
        <v>2854</v>
      </c>
      <c r="C42" s="87" t="s">
        <v>2855</v>
      </c>
      <c r="D42" s="87" t="s">
        <v>2855</v>
      </c>
      <c r="E42" s="87">
        <v>0</v>
      </c>
      <c r="F42" s="87">
        <v>60.36</v>
      </c>
      <c r="G42" s="87">
        <v>59.64</v>
      </c>
    </row>
    <row r="43" spans="1:7" x14ac:dyDescent="0.3">
      <c r="A43" s="1"/>
      <c r="B43" s="87" t="s">
        <v>2876</v>
      </c>
      <c r="C43" s="87" t="s">
        <v>2855</v>
      </c>
      <c r="D43" s="87" t="s">
        <v>2855</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2" t="s">
        <v>39</v>
      </c>
      <c r="C46" s="202"/>
      <c r="D46" s="202"/>
      <c r="E46" s="202"/>
      <c r="F46" s="202"/>
      <c r="G46" s="202"/>
    </row>
    <row r="47" spans="1:7" x14ac:dyDescent="0.3">
      <c r="A47" s="1"/>
      <c r="B47" s="202" t="s">
        <v>2869</v>
      </c>
      <c r="C47" s="202" t="s">
        <v>2870</v>
      </c>
      <c r="D47" s="202" t="s">
        <v>2871</v>
      </c>
      <c r="E47" s="202" t="s">
        <v>2872</v>
      </c>
      <c r="F47" s="202" t="s">
        <v>2873</v>
      </c>
      <c r="G47" s="202"/>
    </row>
    <row r="48" spans="1:7" x14ac:dyDescent="0.3">
      <c r="A48" s="1"/>
      <c r="B48" s="202"/>
      <c r="C48" s="202"/>
      <c r="D48" s="202"/>
      <c r="E48" s="202"/>
      <c r="F48" s="202" t="s">
        <v>2852</v>
      </c>
      <c r="G48" s="202"/>
    </row>
    <row r="49" spans="1:7" x14ac:dyDescent="0.3">
      <c r="A49" s="1"/>
      <c r="B49" s="202"/>
      <c r="C49" s="202"/>
      <c r="D49" s="202"/>
      <c r="E49" s="202"/>
      <c r="F49" s="3" t="s">
        <v>2874</v>
      </c>
      <c r="G49" s="3" t="s">
        <v>2875</v>
      </c>
    </row>
    <row r="50" spans="1:7" x14ac:dyDescent="0.3">
      <c r="A50" s="1"/>
      <c r="B50" s="87" t="s">
        <v>2854</v>
      </c>
      <c r="C50" s="87" t="s">
        <v>2855</v>
      </c>
      <c r="D50" s="87" t="s">
        <v>2855</v>
      </c>
      <c r="E50" s="87">
        <v>0</v>
      </c>
      <c r="F50" s="87">
        <v>60.36</v>
      </c>
      <c r="G50" s="87">
        <v>59.64</v>
      </c>
    </row>
    <row r="51" spans="1:7" x14ac:dyDescent="0.3">
      <c r="A51" s="1"/>
      <c r="B51" s="87" t="s">
        <v>2876</v>
      </c>
      <c r="C51" s="87" t="s">
        <v>2855</v>
      </c>
      <c r="D51" s="87" t="s">
        <v>2855</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2" t="s">
        <v>2867</v>
      </c>
      <c r="C54" s="202"/>
      <c r="D54" s="202"/>
      <c r="E54" s="202"/>
      <c r="F54" s="202"/>
      <c r="G54" s="202"/>
    </row>
    <row r="55" spans="1:7" x14ac:dyDescent="0.3">
      <c r="A55" s="1"/>
      <c r="B55" s="202" t="s">
        <v>2869</v>
      </c>
      <c r="C55" s="202" t="s">
        <v>2870</v>
      </c>
      <c r="D55" s="202" t="s">
        <v>2871</v>
      </c>
      <c r="E55" s="202" t="s">
        <v>2872</v>
      </c>
      <c r="F55" s="202" t="s">
        <v>2873</v>
      </c>
      <c r="G55" s="202"/>
    </row>
    <row r="56" spans="1:7" x14ac:dyDescent="0.3">
      <c r="A56" s="1"/>
      <c r="B56" s="202"/>
      <c r="C56" s="202"/>
      <c r="D56" s="202"/>
      <c r="E56" s="202"/>
      <c r="F56" s="202" t="s">
        <v>2852</v>
      </c>
      <c r="G56" s="202"/>
    </row>
    <row r="57" spans="1:7" x14ac:dyDescent="0.3">
      <c r="A57" s="1"/>
      <c r="B57" s="202"/>
      <c r="C57" s="202"/>
      <c r="D57" s="202"/>
      <c r="E57" s="202"/>
      <c r="F57" s="3" t="s">
        <v>2874</v>
      </c>
      <c r="G57" s="3" t="s">
        <v>2875</v>
      </c>
    </row>
    <row r="58" spans="1:7" x14ac:dyDescent="0.3">
      <c r="A58" s="1"/>
      <c r="B58" s="87" t="s">
        <v>2854</v>
      </c>
      <c r="C58" s="87" t="s">
        <v>2855</v>
      </c>
      <c r="D58" s="87" t="s">
        <v>2855</v>
      </c>
      <c r="E58" s="87">
        <v>0</v>
      </c>
      <c r="F58" s="87">
        <v>60.36</v>
      </c>
      <c r="G58" s="87">
        <v>59.64</v>
      </c>
    </row>
    <row r="59" spans="1:7" x14ac:dyDescent="0.3">
      <c r="A59" s="1"/>
      <c r="B59" s="87" t="s">
        <v>2876</v>
      </c>
      <c r="C59" s="87" t="s">
        <v>2855</v>
      </c>
      <c r="D59" s="87" t="s">
        <v>2855</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2" t="s">
        <v>525</v>
      </c>
      <c r="C62" s="202"/>
      <c r="D62" s="202"/>
      <c r="E62" s="202"/>
      <c r="F62" s="202"/>
      <c r="G62" s="202"/>
    </row>
    <row r="63" spans="1:7" x14ac:dyDescent="0.3">
      <c r="A63" s="1"/>
      <c r="B63" s="202" t="s">
        <v>2869</v>
      </c>
      <c r="C63" s="202" t="s">
        <v>2870</v>
      </c>
      <c r="D63" s="202" t="s">
        <v>2871</v>
      </c>
      <c r="E63" s="202" t="s">
        <v>2872</v>
      </c>
      <c r="F63" s="202" t="s">
        <v>2873</v>
      </c>
      <c r="G63" s="202"/>
    </row>
    <row r="64" spans="1:7" x14ac:dyDescent="0.3">
      <c r="A64" s="1"/>
      <c r="B64" s="202"/>
      <c r="C64" s="202"/>
      <c r="D64" s="202"/>
      <c r="E64" s="202"/>
      <c r="F64" s="202" t="s">
        <v>2852</v>
      </c>
      <c r="G64" s="202"/>
    </row>
    <row r="65" spans="1:7" x14ac:dyDescent="0.3">
      <c r="A65" s="1"/>
      <c r="B65" s="202"/>
      <c r="C65" s="202"/>
      <c r="D65" s="202"/>
      <c r="E65" s="202"/>
      <c r="F65" s="3" t="s">
        <v>2874</v>
      </c>
      <c r="G65" s="3" t="s">
        <v>2875</v>
      </c>
    </row>
    <row r="66" spans="1:7" x14ac:dyDescent="0.3">
      <c r="A66" s="1"/>
      <c r="B66" s="87" t="s">
        <v>2854</v>
      </c>
      <c r="C66" s="87" t="s">
        <v>2855</v>
      </c>
      <c r="D66" s="87" t="s">
        <v>2855</v>
      </c>
      <c r="E66" s="87">
        <v>0</v>
      </c>
      <c r="F66" s="87">
        <v>60.36</v>
      </c>
      <c r="G66" s="87">
        <v>59.64</v>
      </c>
    </row>
    <row r="67" spans="1:7" x14ac:dyDescent="0.3">
      <c r="A67" s="1"/>
      <c r="B67" s="87" t="s">
        <v>2876</v>
      </c>
      <c r="C67" s="87" t="s">
        <v>2855</v>
      </c>
      <c r="D67" s="87" t="s">
        <v>2855</v>
      </c>
      <c r="E67" s="87">
        <v>0</v>
      </c>
      <c r="F67" s="87">
        <v>61</v>
      </c>
      <c r="G67" s="87">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2" t="s">
        <v>724</v>
      </c>
      <c r="C70" s="202"/>
      <c r="D70" s="202"/>
      <c r="E70" s="202"/>
      <c r="F70" s="202"/>
      <c r="G70" s="202"/>
    </row>
    <row r="71" spans="1:7" x14ac:dyDescent="0.3">
      <c r="A71" s="1"/>
      <c r="B71" s="202" t="s">
        <v>2869</v>
      </c>
      <c r="C71" s="202" t="s">
        <v>2870</v>
      </c>
      <c r="D71" s="202" t="s">
        <v>2871</v>
      </c>
      <c r="E71" s="202" t="s">
        <v>2872</v>
      </c>
      <c r="F71" s="202" t="s">
        <v>2873</v>
      </c>
      <c r="G71" s="202"/>
    </row>
    <row r="72" spans="1:7" x14ac:dyDescent="0.3">
      <c r="A72" s="1"/>
      <c r="B72" s="202"/>
      <c r="C72" s="202"/>
      <c r="D72" s="202"/>
      <c r="E72" s="202"/>
      <c r="F72" s="202" t="s">
        <v>2852</v>
      </c>
      <c r="G72" s="202"/>
    </row>
    <row r="73" spans="1:7" x14ac:dyDescent="0.3">
      <c r="A73" s="1"/>
      <c r="B73" s="202"/>
      <c r="C73" s="202"/>
      <c r="D73" s="202"/>
      <c r="E73" s="202"/>
      <c r="F73" s="3" t="s">
        <v>2874</v>
      </c>
      <c r="G73" s="3" t="s">
        <v>2875</v>
      </c>
    </row>
    <row r="74" spans="1:7" x14ac:dyDescent="0.3">
      <c r="A74" s="1"/>
      <c r="B74" s="87" t="s">
        <v>2854</v>
      </c>
      <c r="C74" s="87" t="s">
        <v>2855</v>
      </c>
      <c r="D74" s="87" t="s">
        <v>2855</v>
      </c>
      <c r="E74" s="87">
        <v>0</v>
      </c>
      <c r="F74" s="87">
        <v>60.36</v>
      </c>
      <c r="G74" s="87">
        <v>59.64</v>
      </c>
    </row>
    <row r="75" spans="1:7" x14ac:dyDescent="0.3">
      <c r="A75" s="1"/>
      <c r="B75" s="87" t="s">
        <v>2876</v>
      </c>
      <c r="C75" s="87" t="s">
        <v>2855</v>
      </c>
      <c r="D75" s="87" t="s">
        <v>2855</v>
      </c>
      <c r="E75" s="87">
        <v>0</v>
      </c>
      <c r="F75" s="87">
        <v>61</v>
      </c>
      <c r="G75" s="87">
        <v>59</v>
      </c>
    </row>
  </sheetData>
  <mergeCells count="64">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8" t="s">
        <v>0</v>
      </c>
      <c r="C3" s="199"/>
      <c r="D3" s="199"/>
      <c r="E3" s="199"/>
      <c r="F3" s="199"/>
      <c r="G3" s="201"/>
    </row>
    <row r="4" spans="1:7" ht="0" hidden="1" customHeight="1" x14ac:dyDescent="0.3">
      <c r="A4" s="1"/>
      <c r="B4" s="1"/>
      <c r="C4" s="1"/>
      <c r="D4" s="1"/>
      <c r="E4" s="1"/>
      <c r="F4" s="1"/>
    </row>
    <row r="5" spans="1:7" ht="22.8" x14ac:dyDescent="0.4">
      <c r="A5" s="1"/>
      <c r="B5" s="22" t="s">
        <v>2877</v>
      </c>
      <c r="C5" s="1"/>
      <c r="D5" s="1"/>
      <c r="E5" s="1"/>
      <c r="F5" s="1"/>
    </row>
    <row r="6" spans="1:7" ht="27" customHeight="1" x14ac:dyDescent="0.3">
      <c r="A6" s="1"/>
      <c r="B6" s="7" t="s">
        <v>60</v>
      </c>
      <c r="C6" s="7" t="s">
        <v>618</v>
      </c>
      <c r="D6" s="7" t="s">
        <v>2878</v>
      </c>
      <c r="E6" s="7" t="s">
        <v>2879</v>
      </c>
      <c r="F6" s="7" t="s">
        <v>2880</v>
      </c>
    </row>
    <row r="7" spans="1:7" x14ac:dyDescent="0.3">
      <c r="A7" s="1"/>
      <c r="B7" s="148" t="s">
        <v>64</v>
      </c>
      <c r="C7" s="148" t="s">
        <v>845</v>
      </c>
      <c r="D7" s="53">
        <v>6850.33</v>
      </c>
      <c r="E7" s="53">
        <v>6797.5832</v>
      </c>
      <c r="F7" s="178">
        <v>-7.6998918300286269E-3</v>
      </c>
    </row>
    <row r="8" spans="1:7" x14ac:dyDescent="0.3">
      <c r="A8" s="1"/>
      <c r="B8" s="148" t="s">
        <v>64</v>
      </c>
      <c r="C8" s="148" t="s">
        <v>846</v>
      </c>
      <c r="D8" s="53">
        <v>6806.19</v>
      </c>
      <c r="E8" s="53">
        <v>6646.4392399999997</v>
      </c>
      <c r="F8" s="178">
        <v>-2.3471392952591687E-2</v>
      </c>
    </row>
    <row r="9" spans="1:7" x14ac:dyDescent="0.3">
      <c r="A9" s="1"/>
      <c r="B9" s="148" t="s">
        <v>64</v>
      </c>
      <c r="C9" s="148" t="s">
        <v>847</v>
      </c>
      <c r="D9" s="53">
        <v>6683.41</v>
      </c>
      <c r="E9" s="53">
        <v>6543.9377000000004</v>
      </c>
      <c r="F9" s="178">
        <v>-2.0868433928189351E-2</v>
      </c>
    </row>
    <row r="10" spans="1:7" x14ac:dyDescent="0.3">
      <c r="A10" s="1"/>
      <c r="B10" s="148" t="s">
        <v>64</v>
      </c>
      <c r="C10" s="148" t="s">
        <v>848</v>
      </c>
      <c r="D10" s="53">
        <v>6590.31</v>
      </c>
      <c r="E10" s="53">
        <v>6493.5222599999997</v>
      </c>
      <c r="F10" s="178">
        <v>-1.4686371354306551E-2</v>
      </c>
    </row>
    <row r="11" spans="1:7" x14ac:dyDescent="0.3">
      <c r="A11" s="1"/>
      <c r="B11" s="148" t="s">
        <v>64</v>
      </c>
      <c r="C11" s="148" t="s">
        <v>849</v>
      </c>
      <c r="D11" s="53">
        <v>6517.16</v>
      </c>
      <c r="E11" s="53">
        <v>6413.3328300000003</v>
      </c>
      <c r="F11" s="178">
        <v>-1.59313519999509E-2</v>
      </c>
    </row>
    <row r="12" spans="1:7" x14ac:dyDescent="0.3">
      <c r="A12" s="1"/>
      <c r="B12" s="148" t="s">
        <v>64</v>
      </c>
      <c r="C12" s="148" t="s">
        <v>850</v>
      </c>
      <c r="D12" s="53">
        <v>6433.34</v>
      </c>
      <c r="E12" s="53">
        <v>6379.0328499999996</v>
      </c>
      <c r="F12" s="178">
        <v>-8.4415171590495764E-3</v>
      </c>
    </row>
    <row r="13" spans="1:7" x14ac:dyDescent="0.3">
      <c r="A13" s="1"/>
      <c r="B13" s="148" t="s">
        <v>64</v>
      </c>
      <c r="C13" s="148" t="s">
        <v>851</v>
      </c>
      <c r="D13" s="53">
        <v>6387.48</v>
      </c>
      <c r="E13" s="53">
        <v>6358.7735499999999</v>
      </c>
      <c r="F13" s="178">
        <v>-4.4941745414467053E-3</v>
      </c>
    </row>
    <row r="14" spans="1:7" x14ac:dyDescent="0.3">
      <c r="A14" s="1"/>
      <c r="B14" s="148" t="s">
        <v>64</v>
      </c>
      <c r="C14" s="148" t="s">
        <v>852</v>
      </c>
      <c r="D14" s="53">
        <v>6532.68</v>
      </c>
      <c r="E14" s="53">
        <v>6371.2273800000003</v>
      </c>
      <c r="F14" s="178">
        <v>-2.4714607175003216E-2</v>
      </c>
    </row>
    <row r="15" spans="1:7" x14ac:dyDescent="0.3">
      <c r="A15" s="1"/>
      <c r="B15" s="148" t="s">
        <v>64</v>
      </c>
      <c r="C15" s="148" t="s">
        <v>853</v>
      </c>
      <c r="D15" s="53">
        <v>6548.32</v>
      </c>
      <c r="E15" s="53">
        <v>6401.7288799999997</v>
      </c>
      <c r="F15" s="178">
        <v>-2.2386065433576859E-2</v>
      </c>
    </row>
    <row r="16" spans="1:7" x14ac:dyDescent="0.3">
      <c r="A16" s="1"/>
      <c r="B16" s="148" t="s">
        <v>64</v>
      </c>
      <c r="C16" s="148" t="s">
        <v>854</v>
      </c>
      <c r="D16" s="53">
        <v>6512.06</v>
      </c>
      <c r="E16" s="53">
        <v>6420.30591</v>
      </c>
      <c r="F16" s="178">
        <v>-1.4089871714941202E-2</v>
      </c>
    </row>
    <row r="17" spans="1:6" x14ac:dyDescent="0.3">
      <c r="A17" s="1"/>
      <c r="B17" s="148" t="s">
        <v>64</v>
      </c>
      <c r="C17" s="148" t="s">
        <v>855</v>
      </c>
      <c r="D17" s="53">
        <v>6632.77</v>
      </c>
      <c r="E17" s="53">
        <v>6532.6636799999997</v>
      </c>
      <c r="F17" s="178">
        <v>-1.509268676586102E-2</v>
      </c>
    </row>
    <row r="18" spans="1:6" x14ac:dyDescent="0.3">
      <c r="A18" s="1"/>
      <c r="B18" s="148" t="s">
        <v>64</v>
      </c>
      <c r="C18" s="148" t="s">
        <v>856</v>
      </c>
      <c r="D18" s="53">
        <v>6693.3</v>
      </c>
      <c r="E18" s="53">
        <v>6478.5745900000002</v>
      </c>
      <c r="F18" s="178">
        <v>-3.2080649306022439E-2</v>
      </c>
    </row>
    <row r="19" spans="1:6" x14ac:dyDescent="0.3">
      <c r="A19" s="1"/>
      <c r="B19" s="148" t="s">
        <v>64</v>
      </c>
      <c r="C19" s="148" t="s">
        <v>857</v>
      </c>
      <c r="D19" s="53">
        <v>6614.95</v>
      </c>
      <c r="E19" s="53">
        <v>6517.1648100000002</v>
      </c>
      <c r="F19" s="178">
        <v>-1.4782453382111732E-2</v>
      </c>
    </row>
    <row r="20" spans="1:6" x14ac:dyDescent="0.3">
      <c r="A20" s="1"/>
      <c r="B20" s="148" t="s">
        <v>64</v>
      </c>
      <c r="C20" s="148" t="s">
        <v>858</v>
      </c>
      <c r="D20" s="53">
        <v>6725.24</v>
      </c>
      <c r="E20" s="53">
        <v>6627.2348700000002</v>
      </c>
      <c r="F20" s="178">
        <v>-1.4572733463787166E-2</v>
      </c>
    </row>
    <row r="21" spans="1:6" x14ac:dyDescent="0.3">
      <c r="A21" s="1"/>
      <c r="B21" s="148" t="s">
        <v>64</v>
      </c>
      <c r="C21" s="148" t="s">
        <v>859</v>
      </c>
      <c r="D21" s="53">
        <v>7029.57</v>
      </c>
      <c r="E21" s="53">
        <v>6893.0318699999998</v>
      </c>
      <c r="F21" s="178">
        <v>-1.9423397163695649E-2</v>
      </c>
    </row>
    <row r="22" spans="1:6" x14ac:dyDescent="0.3">
      <c r="A22" s="1"/>
      <c r="B22" s="148" t="s">
        <v>64</v>
      </c>
      <c r="C22" s="148" t="s">
        <v>860</v>
      </c>
      <c r="D22" s="53">
        <v>7159.76</v>
      </c>
      <c r="E22" s="53">
        <v>7118.1461499999996</v>
      </c>
      <c r="F22" s="178">
        <v>-5.812185045308782E-3</v>
      </c>
    </row>
    <row r="23" spans="1:6" x14ac:dyDescent="0.3">
      <c r="A23" s="1"/>
      <c r="B23" s="148" t="s">
        <v>64</v>
      </c>
      <c r="C23" s="148" t="s">
        <v>861</v>
      </c>
      <c r="D23" s="53">
        <v>7496.13</v>
      </c>
      <c r="E23" s="53">
        <v>7448.69157</v>
      </c>
      <c r="F23" s="178">
        <v>-6.3283894489556619E-3</v>
      </c>
    </row>
    <row r="24" spans="1:6" x14ac:dyDescent="0.3">
      <c r="A24" s="1"/>
      <c r="B24" s="148" t="s">
        <v>64</v>
      </c>
      <c r="C24" s="148" t="s">
        <v>862</v>
      </c>
      <c r="D24" s="53">
        <v>7775.02</v>
      </c>
      <c r="E24" s="53">
        <v>7638.4082399999998</v>
      </c>
      <c r="F24" s="178">
        <v>-1.7570599175307591E-2</v>
      </c>
    </row>
    <row r="25" spans="1:6" x14ac:dyDescent="0.3">
      <c r="A25" s="1"/>
      <c r="B25" s="148" t="s">
        <v>64</v>
      </c>
      <c r="C25" s="148" t="s">
        <v>863</v>
      </c>
      <c r="D25" s="53">
        <v>7868.46</v>
      </c>
      <c r="E25" s="53">
        <v>7805.8643000000002</v>
      </c>
      <c r="F25" s="178">
        <v>-7.9552669772738251E-3</v>
      </c>
    </row>
    <row r="26" spans="1:6" x14ac:dyDescent="0.3">
      <c r="A26" s="1"/>
      <c r="B26" s="148" t="s">
        <v>64</v>
      </c>
      <c r="C26" s="148" t="s">
        <v>864</v>
      </c>
      <c r="D26" s="53">
        <v>8006.59</v>
      </c>
      <c r="E26" s="53">
        <v>7905.7035599999999</v>
      </c>
      <c r="F26" s="178">
        <v>-1.2600425399577099E-2</v>
      </c>
    </row>
    <row r="27" spans="1:6" x14ac:dyDescent="0.3">
      <c r="A27" s="1"/>
      <c r="B27" s="148" t="s">
        <v>64</v>
      </c>
      <c r="C27" s="148" t="s">
        <v>865</v>
      </c>
      <c r="D27" s="53">
        <v>8090.8</v>
      </c>
      <c r="E27" s="53">
        <v>8042.9907800000001</v>
      </c>
      <c r="F27" s="178">
        <v>-5.9090843921491077E-3</v>
      </c>
    </row>
    <row r="28" spans="1:6" x14ac:dyDescent="0.3">
      <c r="A28" s="1"/>
      <c r="B28" s="148" t="s">
        <v>64</v>
      </c>
      <c r="C28" s="148" t="s">
        <v>866</v>
      </c>
      <c r="D28" s="53">
        <v>8185.03</v>
      </c>
      <c r="E28" s="53">
        <v>8148.4824500000004</v>
      </c>
      <c r="F28" s="178">
        <v>-4.4651699505072065E-3</v>
      </c>
    </row>
    <row r="29" spans="1:6" x14ac:dyDescent="0.3">
      <c r="A29" s="1"/>
      <c r="B29" s="148" t="s">
        <v>64</v>
      </c>
      <c r="C29" s="148" t="s">
        <v>867</v>
      </c>
      <c r="D29" s="53">
        <v>8163.03</v>
      </c>
      <c r="E29" s="53">
        <v>8187.36708</v>
      </c>
      <c r="F29" s="178">
        <v>2.9813782382277169E-3</v>
      </c>
    </row>
    <row r="30" spans="1:6" x14ac:dyDescent="0.3">
      <c r="A30" s="1"/>
      <c r="B30" s="148" t="s">
        <v>64</v>
      </c>
      <c r="C30" s="148" t="s">
        <v>868</v>
      </c>
      <c r="D30" s="53">
        <v>8111.21</v>
      </c>
      <c r="E30" s="53">
        <v>8200.6595500000003</v>
      </c>
      <c r="F30" s="178">
        <v>1.1027892262683373E-2</v>
      </c>
    </row>
    <row r="31" spans="1:6" x14ac:dyDescent="0.3">
      <c r="A31" s="1"/>
      <c r="B31" s="148" t="s">
        <v>64</v>
      </c>
      <c r="C31" s="148" t="s">
        <v>869</v>
      </c>
      <c r="D31" s="53">
        <v>8183.21</v>
      </c>
      <c r="E31" s="53">
        <v>8173.6055500000002</v>
      </c>
      <c r="F31" s="178">
        <v>-1.1736775666272771E-3</v>
      </c>
    </row>
    <row r="32" spans="1:6" x14ac:dyDescent="0.3">
      <c r="A32" s="1"/>
      <c r="B32" s="148" t="s">
        <v>64</v>
      </c>
      <c r="C32" s="148" t="s">
        <v>870</v>
      </c>
      <c r="D32" s="53">
        <v>8104.97</v>
      </c>
      <c r="E32" s="53">
        <v>8103.4430499999999</v>
      </c>
      <c r="F32" s="178">
        <v>-1.8839674915514801E-4</v>
      </c>
    </row>
    <row r="33" spans="1:6" x14ac:dyDescent="0.3">
      <c r="A33" s="1"/>
      <c r="B33" s="148" t="s">
        <v>64</v>
      </c>
      <c r="C33" s="148" t="s">
        <v>871</v>
      </c>
      <c r="D33" s="53">
        <v>7987.91</v>
      </c>
      <c r="E33" s="53">
        <v>8049.4345199999998</v>
      </c>
      <c r="F33" s="178">
        <v>7.7022049572416313E-3</v>
      </c>
    </row>
    <row r="34" spans="1:6" x14ac:dyDescent="0.3">
      <c r="A34" s="1"/>
      <c r="B34" s="148" t="s">
        <v>64</v>
      </c>
      <c r="C34" s="148" t="s">
        <v>872</v>
      </c>
      <c r="D34" s="53">
        <v>8023.64</v>
      </c>
      <c r="E34" s="53">
        <v>8059.6093600000004</v>
      </c>
      <c r="F34" s="178">
        <v>4.482922962645383E-3</v>
      </c>
    </row>
    <row r="35" spans="1:6" x14ac:dyDescent="0.3">
      <c r="A35" s="1"/>
      <c r="B35" s="148" t="s">
        <v>64</v>
      </c>
      <c r="C35" s="148" t="s">
        <v>873</v>
      </c>
      <c r="D35" s="53">
        <v>7985.39</v>
      </c>
      <c r="E35" s="53">
        <v>8157.0132599999997</v>
      </c>
      <c r="F35" s="178">
        <v>2.1492157552730675E-2</v>
      </c>
    </row>
    <row r="36" spans="1:6" x14ac:dyDescent="0.3">
      <c r="A36" s="1"/>
      <c r="B36" s="148" t="s">
        <v>64</v>
      </c>
      <c r="C36" s="148" t="s">
        <v>874</v>
      </c>
      <c r="D36" s="53">
        <v>8091.81</v>
      </c>
      <c r="E36" s="53">
        <v>8158.5069899999999</v>
      </c>
      <c r="F36" s="178">
        <v>8.2425304103779014E-3</v>
      </c>
    </row>
    <row r="37" spans="1:6" x14ac:dyDescent="0.3">
      <c r="A37" s="1"/>
      <c r="B37" s="148" t="s">
        <v>64</v>
      </c>
      <c r="C37" s="148" t="s">
        <v>875</v>
      </c>
      <c r="D37" s="53">
        <v>8251.84</v>
      </c>
      <c r="E37" s="53">
        <v>8202.3259300000009</v>
      </c>
      <c r="F37" s="178">
        <v>-6.0003671908325906E-3</v>
      </c>
    </row>
    <row r="38" spans="1:6" x14ac:dyDescent="0.3">
      <c r="A38" s="1"/>
      <c r="B38" s="148" t="s">
        <v>64</v>
      </c>
      <c r="C38" s="148" t="s">
        <v>876</v>
      </c>
      <c r="D38" s="53">
        <v>8193.65</v>
      </c>
      <c r="E38" s="53">
        <v>8089.6949199999999</v>
      </c>
      <c r="F38" s="178">
        <v>-1.2687273681448438E-2</v>
      </c>
    </row>
    <row r="39" spans="1:6" x14ac:dyDescent="0.3">
      <c r="A39" s="1"/>
      <c r="B39" s="148" t="s">
        <v>64</v>
      </c>
      <c r="C39" s="148" t="s">
        <v>877</v>
      </c>
      <c r="D39" s="53">
        <v>8060.96</v>
      </c>
      <c r="E39" s="53">
        <v>8048.6917999999996</v>
      </c>
      <c r="F39" s="178">
        <v>-1.5219279093308987E-3</v>
      </c>
    </row>
    <row r="40" spans="1:6" x14ac:dyDescent="0.3">
      <c r="A40" s="1"/>
      <c r="B40" s="148" t="s">
        <v>64</v>
      </c>
      <c r="C40" s="148" t="s">
        <v>878</v>
      </c>
      <c r="D40" s="53">
        <v>7962.25</v>
      </c>
      <c r="E40" s="53">
        <v>7954.3118599999998</v>
      </c>
      <c r="F40" s="178">
        <v>-9.9697196144305942E-4</v>
      </c>
    </row>
    <row r="41" spans="1:6" x14ac:dyDescent="0.3">
      <c r="A41" s="1"/>
      <c r="B41" s="148" t="s">
        <v>64</v>
      </c>
      <c r="C41" s="148" t="s">
        <v>879</v>
      </c>
      <c r="D41" s="53">
        <v>7770.4</v>
      </c>
      <c r="E41" s="53">
        <v>7795.8584199999996</v>
      </c>
      <c r="F41" s="178">
        <v>3.2763332646967981E-3</v>
      </c>
    </row>
    <row r="42" spans="1:6" x14ac:dyDescent="0.3">
      <c r="A42" s="1"/>
      <c r="B42" s="148" t="s">
        <v>64</v>
      </c>
      <c r="C42" s="148" t="s">
        <v>880</v>
      </c>
      <c r="D42" s="53">
        <v>7562.67</v>
      </c>
      <c r="E42" s="53">
        <v>7604.8714399999999</v>
      </c>
      <c r="F42" s="178">
        <v>5.5802302625924446E-3</v>
      </c>
    </row>
    <row r="43" spans="1:6" x14ac:dyDescent="0.3">
      <c r="A43" s="1"/>
      <c r="B43" s="148" t="s">
        <v>64</v>
      </c>
      <c r="C43" s="148" t="s">
        <v>881</v>
      </c>
      <c r="D43" s="53">
        <v>7497.51</v>
      </c>
      <c r="E43" s="53">
        <v>7510.9434700000002</v>
      </c>
      <c r="F43" s="178">
        <v>1.7917241857630067E-3</v>
      </c>
    </row>
    <row r="44" spans="1:6" x14ac:dyDescent="0.3">
      <c r="A44" s="1"/>
      <c r="B44" s="148" t="s">
        <v>64</v>
      </c>
      <c r="C44" s="148" t="s">
        <v>882</v>
      </c>
      <c r="D44" s="53">
        <v>7717.27</v>
      </c>
      <c r="E44" s="53">
        <v>7767.8695299999999</v>
      </c>
      <c r="F44" s="178">
        <v>6.5566618765444265E-3</v>
      </c>
    </row>
    <row r="45" spans="1:6" x14ac:dyDescent="0.3">
      <c r="A45" s="1"/>
      <c r="B45" s="148" t="s">
        <v>64</v>
      </c>
      <c r="C45" s="148" t="s">
        <v>883</v>
      </c>
      <c r="D45" s="53">
        <v>7804.57</v>
      </c>
      <c r="E45" s="53">
        <v>7836.9320600000001</v>
      </c>
      <c r="F45" s="178">
        <v>4.1465525967478026E-3</v>
      </c>
    </row>
    <row r="46" spans="1:6" x14ac:dyDescent="0.3">
      <c r="A46" s="1"/>
      <c r="B46" s="148" t="s">
        <v>64</v>
      </c>
      <c r="C46" s="148" t="s">
        <v>884</v>
      </c>
      <c r="D46" s="53">
        <v>7759.91</v>
      </c>
      <c r="E46" s="53">
        <v>7806.2589399999997</v>
      </c>
      <c r="F46" s="178">
        <v>5.9728708193780601E-3</v>
      </c>
    </row>
    <row r="47" spans="1:6" x14ac:dyDescent="0.3">
      <c r="A47" s="1"/>
      <c r="B47" s="148" t="s">
        <v>64</v>
      </c>
      <c r="C47" s="148" t="s">
        <v>885</v>
      </c>
      <c r="D47" s="53">
        <v>7726</v>
      </c>
      <c r="E47" s="53">
        <v>7752.8256600000004</v>
      </c>
      <c r="F47" s="178">
        <v>3.4721278798860991E-3</v>
      </c>
    </row>
    <row r="48" spans="1:6" x14ac:dyDescent="0.3">
      <c r="A48" s="1"/>
      <c r="B48" s="148" t="s">
        <v>64</v>
      </c>
      <c r="C48" s="148" t="s">
        <v>886</v>
      </c>
      <c r="D48" s="53">
        <v>7760.97</v>
      </c>
      <c r="E48" s="53">
        <v>7725.4135299999998</v>
      </c>
      <c r="F48" s="178">
        <v>-4.5814466490657745E-3</v>
      </c>
    </row>
    <row r="49" spans="1:6" x14ac:dyDescent="0.3">
      <c r="A49" s="1"/>
      <c r="B49" s="148" t="s">
        <v>64</v>
      </c>
      <c r="C49" s="148" t="s">
        <v>887</v>
      </c>
      <c r="D49" s="53">
        <v>7718.7</v>
      </c>
      <c r="E49" s="53">
        <v>7650.9829499999996</v>
      </c>
      <c r="F49" s="178">
        <v>-8.7731159392125616E-3</v>
      </c>
    </row>
    <row r="50" spans="1:6" x14ac:dyDescent="0.3">
      <c r="A50" s="1"/>
      <c r="B50" s="148" t="s">
        <v>64</v>
      </c>
      <c r="C50" s="148" t="s">
        <v>888</v>
      </c>
      <c r="D50" s="53">
        <v>7787.28</v>
      </c>
      <c r="E50" s="53">
        <v>7615.6970799999999</v>
      </c>
      <c r="F50" s="178">
        <v>-2.203374220523726E-2</v>
      </c>
    </row>
    <row r="51" spans="1:6" x14ac:dyDescent="0.3">
      <c r="A51" s="1"/>
      <c r="B51" s="148" t="s">
        <v>64</v>
      </c>
      <c r="C51" s="148" t="s">
        <v>889</v>
      </c>
      <c r="D51" s="53">
        <v>7717.69</v>
      </c>
      <c r="E51" s="53">
        <v>7540.6804000000002</v>
      </c>
      <c r="F51" s="178">
        <v>-2.2935567507894203E-2</v>
      </c>
    </row>
    <row r="52" spans="1:6" x14ac:dyDescent="0.3">
      <c r="A52" s="1"/>
      <c r="B52" s="148" t="s">
        <v>64</v>
      </c>
      <c r="C52" s="148" t="s">
        <v>890</v>
      </c>
      <c r="D52" s="53">
        <v>7495.45</v>
      </c>
      <c r="E52" s="53">
        <v>7348.3552900000004</v>
      </c>
      <c r="F52" s="178">
        <v>-1.9624533550353884E-2</v>
      </c>
    </row>
    <row r="53" spans="1:6" x14ac:dyDescent="0.3">
      <c r="A53" s="1"/>
      <c r="B53" s="148" t="s">
        <v>64</v>
      </c>
      <c r="C53" s="148" t="s">
        <v>891</v>
      </c>
      <c r="D53" s="53">
        <v>7280.57</v>
      </c>
      <c r="E53" s="53">
        <v>7128.9371000000001</v>
      </c>
      <c r="F53" s="178">
        <v>-2.0827064364465967E-2</v>
      </c>
    </row>
    <row r="54" spans="1:6" x14ac:dyDescent="0.3">
      <c r="A54" s="1"/>
      <c r="B54" s="148" t="s">
        <v>892</v>
      </c>
      <c r="C54" s="148" t="s">
        <v>65</v>
      </c>
      <c r="D54" s="53">
        <v>7100.17</v>
      </c>
      <c r="E54" s="53">
        <v>6914.6685799999996</v>
      </c>
      <c r="F54" s="178">
        <v>-2.6126335003246404E-2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203" t="s">
        <v>2881</v>
      </c>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204"/>
      <c r="FP5" s="204"/>
      <c r="FQ5" s="204"/>
      <c r="FR5" s="204"/>
      <c r="FS5" s="204"/>
      <c r="FT5" s="204"/>
      <c r="FU5" s="204"/>
      <c r="FV5" s="204"/>
      <c r="FW5" s="204"/>
      <c r="FX5" s="204"/>
      <c r="FY5" s="204"/>
      <c r="FZ5" s="204"/>
      <c r="GA5" s="204"/>
      <c r="GB5" s="204"/>
      <c r="GC5" s="204"/>
      <c r="GD5" s="204"/>
      <c r="GE5" s="204"/>
      <c r="GF5" s="204"/>
      <c r="GG5" s="204"/>
      <c r="GH5" s="204"/>
      <c r="GI5" s="204"/>
      <c r="GJ5" s="204"/>
      <c r="GK5" s="204"/>
      <c r="GL5" s="204"/>
      <c r="GM5" s="204"/>
      <c r="GN5" s="204"/>
      <c r="GO5" s="204"/>
      <c r="GP5" s="204"/>
      <c r="GQ5" s="204"/>
      <c r="GR5" s="204"/>
      <c r="GS5" s="204"/>
      <c r="GT5" s="204"/>
      <c r="GU5" s="204"/>
      <c r="GV5" s="204"/>
      <c r="GW5" s="204"/>
      <c r="GX5" s="204"/>
      <c r="GY5" s="204"/>
      <c r="GZ5" s="204"/>
      <c r="HA5" s="204"/>
      <c r="HB5" s="204"/>
      <c r="HC5" s="204"/>
      <c r="HD5" s="204"/>
      <c r="HE5" s="204"/>
      <c r="HF5" s="204"/>
      <c r="HG5" s="204"/>
      <c r="HH5" s="204"/>
      <c r="HI5" s="204"/>
      <c r="HJ5" s="204"/>
      <c r="HK5" s="204"/>
      <c r="HL5" s="204"/>
      <c r="HM5" s="204"/>
      <c r="HN5" s="204"/>
      <c r="HO5" s="204"/>
      <c r="HP5" s="204"/>
      <c r="HQ5" s="204"/>
      <c r="HR5" s="204"/>
      <c r="HS5" s="204"/>
      <c r="HT5" s="204"/>
      <c r="HU5" s="204"/>
      <c r="HV5" s="204"/>
      <c r="HW5" s="204"/>
      <c r="HX5" s="204"/>
      <c r="HY5" s="204"/>
      <c r="HZ5" s="204"/>
      <c r="IA5" s="204"/>
      <c r="IB5" s="204"/>
      <c r="IC5" s="204"/>
      <c r="ID5" s="204"/>
      <c r="IE5" s="204"/>
      <c r="IF5" s="204"/>
      <c r="IG5" s="204"/>
      <c r="IH5" s="204"/>
      <c r="II5" s="204"/>
      <c r="IJ5" s="204"/>
      <c r="IK5" s="204"/>
      <c r="IL5" s="204"/>
      <c r="IM5" s="204"/>
      <c r="IN5" s="204"/>
      <c r="IO5" s="204"/>
      <c r="IP5" s="204"/>
      <c r="IQ5" s="204"/>
      <c r="IR5" s="204"/>
      <c r="IS5" s="204"/>
      <c r="IT5" s="204"/>
      <c r="IU5" s="204"/>
      <c r="IV5" s="204"/>
      <c r="IW5" s="204"/>
      <c r="IX5" s="204"/>
      <c r="IY5" s="204"/>
      <c r="IZ5" s="204"/>
      <c r="JA5" s="204"/>
      <c r="JB5" s="204"/>
      <c r="JC5" s="204"/>
      <c r="JD5" s="204"/>
      <c r="JE5" s="204"/>
      <c r="JF5" s="204"/>
      <c r="JG5" s="204"/>
      <c r="JH5" s="204"/>
      <c r="JI5" s="204"/>
      <c r="JJ5" s="204"/>
      <c r="JK5" s="204"/>
      <c r="JL5" s="204"/>
      <c r="JM5" s="204"/>
      <c r="JN5" s="204"/>
      <c r="JO5" s="204"/>
      <c r="JP5" s="204"/>
      <c r="JQ5" s="204"/>
      <c r="JR5" s="204"/>
      <c r="JS5" s="204"/>
      <c r="JT5" s="204"/>
      <c r="JU5" s="204"/>
      <c r="JV5" s="204"/>
      <c r="JW5" s="204"/>
      <c r="JX5" s="204"/>
      <c r="JY5" s="204"/>
      <c r="JZ5" s="204"/>
      <c r="KA5" s="204"/>
      <c r="KB5" s="204"/>
      <c r="KC5" s="204"/>
      <c r="KD5" s="204"/>
      <c r="KE5" s="204"/>
      <c r="KF5" s="204"/>
      <c r="KG5" s="204"/>
      <c r="KH5" s="204"/>
      <c r="KI5" s="204"/>
      <c r="KJ5" s="204"/>
      <c r="KK5" s="204"/>
      <c r="KL5" s="204"/>
      <c r="KM5" s="204"/>
      <c r="KN5" s="204"/>
      <c r="KO5" s="204"/>
      <c r="KP5" s="204"/>
      <c r="KQ5" s="204"/>
      <c r="KR5" s="204"/>
      <c r="KS5" s="204"/>
      <c r="KT5" s="204"/>
      <c r="KU5" s="204"/>
      <c r="KV5" s="204"/>
      <c r="KW5" s="204"/>
      <c r="KX5" s="204"/>
      <c r="KY5" s="204"/>
      <c r="KZ5" s="204"/>
      <c r="LA5" s="204"/>
      <c r="LB5" s="204"/>
      <c r="LC5" s="204"/>
      <c r="LD5" s="204"/>
      <c r="LE5" s="204"/>
      <c r="LF5" s="204"/>
      <c r="LG5" s="204"/>
      <c r="LH5" s="204"/>
      <c r="LI5" s="204"/>
      <c r="LJ5" s="204"/>
      <c r="LK5" s="204"/>
      <c r="LL5" s="204"/>
      <c r="LM5" s="204"/>
      <c r="LN5" s="204"/>
      <c r="LO5" s="204"/>
      <c r="LP5" s="204"/>
      <c r="LQ5" s="204"/>
      <c r="LR5" s="204"/>
      <c r="LS5" s="204"/>
      <c r="LT5" s="204"/>
      <c r="LU5" s="204"/>
      <c r="LV5" s="204"/>
      <c r="LW5" s="204"/>
      <c r="LX5" s="204"/>
      <c r="LY5" s="204"/>
      <c r="LZ5" s="204"/>
      <c r="MA5" s="204"/>
      <c r="MB5" s="204"/>
      <c r="MC5" s="204"/>
      <c r="MD5" s="204"/>
      <c r="ME5" s="204"/>
      <c r="MF5" s="204"/>
      <c r="MG5" s="204"/>
      <c r="MH5" s="204"/>
      <c r="MI5" s="204"/>
      <c r="MJ5" s="204"/>
      <c r="MK5" s="204"/>
      <c r="ML5" s="204"/>
      <c r="MM5" s="204"/>
      <c r="MN5" s="204"/>
      <c r="MO5" s="204"/>
      <c r="MP5" s="204"/>
      <c r="MQ5" s="204"/>
      <c r="MR5" s="204"/>
      <c r="MS5" s="204"/>
      <c r="MT5" s="204"/>
      <c r="MU5" s="204"/>
      <c r="MV5" s="204"/>
      <c r="MW5" s="204"/>
      <c r="MX5" s="204"/>
      <c r="MY5" s="204"/>
      <c r="MZ5" s="204"/>
      <c r="NA5" s="204"/>
      <c r="NB5" s="204"/>
      <c r="NC5" s="204"/>
      <c r="ND5" s="204"/>
      <c r="NE5" s="204"/>
      <c r="NF5" s="204"/>
      <c r="NG5" s="204"/>
      <c r="NH5" s="204"/>
      <c r="NI5" s="204"/>
      <c r="NJ5" s="204"/>
      <c r="NK5" s="204"/>
      <c r="NL5" s="204"/>
      <c r="NM5" s="204"/>
      <c r="NN5" s="204"/>
      <c r="NO5" s="204"/>
      <c r="NP5" s="204"/>
      <c r="NQ5" s="204"/>
      <c r="NR5" s="204"/>
      <c r="NS5" s="204"/>
      <c r="NT5" s="204"/>
      <c r="NU5" s="204"/>
      <c r="NV5" s="204"/>
      <c r="NW5" s="204"/>
      <c r="NX5" s="204"/>
      <c r="NY5" s="204"/>
      <c r="NZ5" s="204"/>
      <c r="OA5" s="204"/>
      <c r="OB5" s="204"/>
      <c r="OC5" s="204"/>
      <c r="OD5" s="204"/>
      <c r="OE5" s="204"/>
      <c r="OF5" s="204"/>
      <c r="OG5" s="204"/>
      <c r="OH5" s="204"/>
      <c r="OI5" s="204"/>
      <c r="OJ5" s="204"/>
      <c r="OK5" s="204"/>
      <c r="OL5" s="204"/>
      <c r="OM5" s="204"/>
      <c r="ON5" s="204"/>
      <c r="OO5" s="204"/>
      <c r="OP5" s="204"/>
      <c r="OQ5" s="204"/>
      <c r="OR5" s="204"/>
      <c r="OS5" s="204"/>
      <c r="OT5" s="204"/>
      <c r="OU5" s="204"/>
      <c r="OV5" s="204"/>
      <c r="OW5" s="204"/>
      <c r="OX5" s="204"/>
      <c r="OY5" s="204"/>
      <c r="OZ5" s="204"/>
      <c r="PA5" s="204"/>
      <c r="PB5" s="204"/>
      <c r="PC5" s="204"/>
      <c r="PD5" s="204"/>
      <c r="PE5" s="204"/>
      <c r="PF5" s="204"/>
      <c r="PG5" s="204"/>
      <c r="PH5" s="204"/>
      <c r="PI5" s="204"/>
      <c r="PJ5" s="204"/>
      <c r="PK5" s="204"/>
      <c r="PL5" s="204"/>
      <c r="PM5" s="204"/>
      <c r="PN5" s="204"/>
      <c r="PO5" s="204"/>
      <c r="PP5" s="204"/>
      <c r="PQ5" s="204"/>
      <c r="PR5" s="204"/>
      <c r="PS5" s="204"/>
      <c r="PT5" s="204"/>
      <c r="PU5" s="204"/>
      <c r="PV5" s="204"/>
      <c r="PW5" s="204"/>
      <c r="PX5" s="204"/>
      <c r="PY5" s="204"/>
      <c r="PZ5" s="204"/>
      <c r="QA5" s="204"/>
      <c r="QB5" s="204"/>
      <c r="QC5" s="204"/>
      <c r="QD5" s="204"/>
      <c r="QE5" s="204"/>
      <c r="QF5" s="204"/>
      <c r="QG5" s="204"/>
      <c r="QH5" s="204"/>
      <c r="QI5" s="204"/>
      <c r="QJ5" s="204"/>
      <c r="QK5" s="204"/>
      <c r="QL5" s="204"/>
      <c r="QM5" s="204"/>
      <c r="QN5" s="204"/>
      <c r="QO5" s="204"/>
      <c r="QP5" s="204"/>
      <c r="QQ5" s="204"/>
      <c r="QR5" s="204"/>
      <c r="QS5" s="204"/>
      <c r="QT5" s="204"/>
      <c r="QU5" s="204"/>
      <c r="QV5" s="204"/>
      <c r="QW5" s="204"/>
      <c r="QX5" s="204"/>
      <c r="QY5" s="204"/>
      <c r="QZ5" s="204"/>
      <c r="RA5" s="204"/>
      <c r="RB5" s="204"/>
      <c r="RC5" s="204"/>
      <c r="RD5" s="204"/>
      <c r="RE5" s="204"/>
      <c r="RF5" s="204"/>
      <c r="RG5" s="204"/>
      <c r="RH5" s="204"/>
      <c r="RI5" s="204"/>
      <c r="RJ5" s="204"/>
      <c r="RK5" s="204"/>
      <c r="RL5" s="204"/>
      <c r="RM5" s="204"/>
      <c r="RN5" s="204"/>
      <c r="RO5" s="204"/>
      <c r="RP5" s="204"/>
      <c r="RQ5" s="204"/>
      <c r="RR5" s="204"/>
      <c r="RS5" s="204"/>
      <c r="RT5" s="204"/>
      <c r="RU5" s="204"/>
      <c r="RV5" s="204"/>
      <c r="RW5" s="204"/>
      <c r="RX5" s="204"/>
      <c r="RY5" s="204"/>
      <c r="RZ5" s="204"/>
      <c r="SA5" s="204"/>
      <c r="SB5" s="204"/>
      <c r="SC5" s="204"/>
      <c r="SD5" s="204"/>
      <c r="SE5" s="204"/>
      <c r="SF5" s="204"/>
      <c r="SG5" s="204"/>
      <c r="SH5" s="204"/>
      <c r="SI5" s="204"/>
      <c r="SJ5" s="204"/>
      <c r="SK5" s="204"/>
      <c r="SL5" s="204"/>
      <c r="SM5" s="204"/>
      <c r="SN5" s="204"/>
      <c r="SO5" s="204"/>
      <c r="SP5" s="204"/>
      <c r="SQ5" s="204"/>
      <c r="SR5" s="204"/>
      <c r="SS5" s="204"/>
      <c r="ST5" s="204"/>
      <c r="SU5" s="204"/>
      <c r="SV5" s="204"/>
      <c r="SW5" s="204"/>
      <c r="SX5" s="204"/>
      <c r="SY5" s="204"/>
      <c r="SZ5" s="204"/>
      <c r="TA5" s="204"/>
      <c r="TB5" s="204"/>
      <c r="TC5" s="204"/>
      <c r="TD5" s="204"/>
      <c r="TE5" s="204"/>
      <c r="TF5" s="204"/>
      <c r="TG5" s="204"/>
      <c r="TH5" s="204"/>
      <c r="TI5" s="204"/>
      <c r="TJ5" s="204"/>
      <c r="TK5" s="204"/>
      <c r="TL5" s="204"/>
      <c r="TM5" s="204"/>
      <c r="TN5" s="204"/>
      <c r="TO5" s="204"/>
      <c r="TP5" s="204"/>
      <c r="TQ5" s="204"/>
      <c r="TR5" s="204"/>
      <c r="TS5" s="204"/>
      <c r="TT5" s="204"/>
      <c r="TU5" s="204"/>
      <c r="TV5" s="204"/>
      <c r="TW5" s="204"/>
      <c r="TX5" s="204"/>
      <c r="TY5" s="204"/>
      <c r="TZ5" s="204"/>
      <c r="UA5" s="204"/>
      <c r="UB5" s="204"/>
      <c r="UC5" s="204"/>
      <c r="UD5" s="204"/>
      <c r="UE5" s="204"/>
      <c r="UF5" s="204"/>
      <c r="UG5" s="204"/>
      <c r="UH5" s="204"/>
      <c r="UI5" s="204"/>
      <c r="UJ5" s="204"/>
      <c r="UK5" s="204"/>
      <c r="UL5" s="204"/>
      <c r="UM5" s="204"/>
      <c r="UN5" s="204"/>
      <c r="UO5" s="204"/>
      <c r="UP5" s="204"/>
      <c r="UQ5" s="204"/>
      <c r="UR5" s="204"/>
      <c r="US5" s="204"/>
      <c r="UT5" s="204"/>
      <c r="UU5" s="204"/>
      <c r="UV5" s="204"/>
      <c r="UW5" s="204"/>
      <c r="UX5" s="204"/>
      <c r="UY5" s="204"/>
      <c r="UZ5" s="204"/>
      <c r="VA5" s="204"/>
      <c r="VB5" s="204"/>
      <c r="VC5" s="204"/>
      <c r="VD5" s="204"/>
      <c r="VE5" s="204"/>
      <c r="VF5" s="204"/>
      <c r="VG5" s="204"/>
      <c r="VH5" s="204"/>
      <c r="VI5" s="204"/>
      <c r="VJ5" s="204"/>
      <c r="VK5" s="204"/>
      <c r="VL5" s="204"/>
      <c r="VM5" s="204"/>
      <c r="VN5" s="204"/>
      <c r="VO5" s="204"/>
      <c r="VP5" s="204"/>
      <c r="VQ5" s="204"/>
      <c r="VR5" s="204"/>
      <c r="VS5" s="204"/>
      <c r="VT5" s="204"/>
      <c r="VU5" s="204"/>
      <c r="VV5" s="204"/>
      <c r="VW5" s="204"/>
      <c r="VX5" s="204"/>
      <c r="VY5" s="204"/>
      <c r="VZ5" s="204"/>
      <c r="WA5" s="204"/>
      <c r="WB5" s="204"/>
      <c r="WC5" s="204"/>
      <c r="WD5" s="204"/>
      <c r="WE5" s="204"/>
      <c r="WF5" s="204"/>
      <c r="WG5" s="204"/>
      <c r="WH5" s="204"/>
      <c r="WI5" s="204"/>
      <c r="WJ5" s="204"/>
      <c r="WK5" s="204"/>
      <c r="WL5" s="204"/>
      <c r="WM5" s="204"/>
      <c r="WN5" s="204"/>
      <c r="WO5" s="204"/>
      <c r="WP5" s="204"/>
      <c r="WQ5" s="204"/>
      <c r="WR5" s="204"/>
      <c r="WS5" s="204"/>
      <c r="WT5" s="204"/>
      <c r="WU5" s="204"/>
      <c r="WV5" s="204"/>
      <c r="WW5" s="204"/>
      <c r="WX5" s="204"/>
      <c r="WY5" s="204"/>
      <c r="WZ5" s="204"/>
      <c r="XA5" s="204"/>
      <c r="XB5" s="204"/>
      <c r="XC5" s="204"/>
      <c r="XD5" s="204"/>
      <c r="XE5" s="204"/>
      <c r="XF5" s="204"/>
      <c r="XG5" s="204"/>
      <c r="XH5" s="204"/>
      <c r="XI5" s="204"/>
      <c r="XJ5" s="204"/>
      <c r="XK5" s="204"/>
      <c r="XL5" s="204"/>
      <c r="XM5" s="204"/>
      <c r="XN5" s="204"/>
      <c r="XO5" s="204"/>
      <c r="XP5" s="204"/>
      <c r="XQ5" s="204"/>
      <c r="XR5" s="204"/>
      <c r="XS5" s="204"/>
      <c r="XT5" s="204"/>
      <c r="XU5" s="204"/>
      <c r="XV5" s="204"/>
      <c r="XW5" s="204"/>
      <c r="XX5" s="204"/>
      <c r="XY5" s="204"/>
      <c r="XZ5" s="204"/>
      <c r="YA5" s="204"/>
      <c r="YB5" s="204"/>
      <c r="YC5" s="204"/>
      <c r="YD5" s="204"/>
      <c r="YE5" s="204"/>
      <c r="YF5" s="204"/>
      <c r="YG5" s="204"/>
      <c r="YH5" s="204"/>
      <c r="YI5" s="204"/>
      <c r="YJ5" s="204"/>
      <c r="YK5" s="204"/>
      <c r="YL5" s="204"/>
      <c r="YM5" s="204"/>
      <c r="YN5" s="204"/>
      <c r="YO5" s="204"/>
      <c r="YP5" s="204"/>
      <c r="YQ5" s="204"/>
      <c r="YR5" s="204"/>
      <c r="YS5" s="204"/>
      <c r="YT5" s="204"/>
      <c r="YU5" s="204"/>
    </row>
    <row r="6" spans="1:671" ht="19.95" customHeight="1" x14ac:dyDescent="0.3">
      <c r="A6" s="1"/>
      <c r="B6" s="202" t="s">
        <v>60</v>
      </c>
      <c r="C6" s="202" t="s">
        <v>618</v>
      </c>
      <c r="D6" s="231" t="s">
        <v>628</v>
      </c>
      <c r="E6" s="231"/>
      <c r="F6" s="231"/>
      <c r="G6" s="231"/>
      <c r="H6" s="231" t="s">
        <v>78</v>
      </c>
      <c r="I6" s="231"/>
      <c r="J6" s="231"/>
      <c r="K6" s="231"/>
      <c r="L6" s="231" t="s">
        <v>78</v>
      </c>
      <c r="M6" s="231"/>
      <c r="N6" s="231"/>
      <c r="O6" s="231"/>
      <c r="P6" s="231" t="s">
        <v>78</v>
      </c>
      <c r="Q6" s="231"/>
      <c r="R6" s="231"/>
      <c r="S6" s="231"/>
      <c r="T6" s="231" t="s">
        <v>78</v>
      </c>
      <c r="U6" s="231"/>
      <c r="V6" s="231"/>
      <c r="W6" s="231"/>
      <c r="X6" s="231" t="s">
        <v>115</v>
      </c>
      <c r="Y6" s="231"/>
      <c r="Z6" s="231"/>
      <c r="AA6" s="231"/>
      <c r="AB6" s="231" t="s">
        <v>115</v>
      </c>
      <c r="AC6" s="231"/>
      <c r="AD6" s="231"/>
      <c r="AE6" s="231"/>
      <c r="AF6" s="231" t="s">
        <v>167</v>
      </c>
      <c r="AG6" s="231"/>
      <c r="AH6" s="231"/>
      <c r="AI6" s="231"/>
      <c r="AJ6" s="231" t="s">
        <v>167</v>
      </c>
      <c r="AK6" s="231"/>
      <c r="AL6" s="231"/>
      <c r="AM6" s="231"/>
      <c r="AN6" s="231" t="s">
        <v>100</v>
      </c>
      <c r="AO6" s="231"/>
      <c r="AP6" s="231"/>
      <c r="AQ6" s="231"/>
      <c r="AR6" s="231" t="s">
        <v>100</v>
      </c>
      <c r="AS6" s="231"/>
      <c r="AT6" s="231"/>
      <c r="AU6" s="231"/>
      <c r="AV6" s="231" t="s">
        <v>100</v>
      </c>
      <c r="AW6" s="231"/>
      <c r="AX6" s="231"/>
      <c r="AY6" s="231"/>
      <c r="AZ6" s="231" t="s">
        <v>100</v>
      </c>
      <c r="BA6" s="231"/>
      <c r="BB6" s="231"/>
      <c r="BC6" s="231"/>
      <c r="BD6" s="231" t="s">
        <v>100</v>
      </c>
      <c r="BE6" s="231"/>
      <c r="BF6" s="231"/>
      <c r="BG6" s="231"/>
      <c r="BH6" s="231" t="s">
        <v>100</v>
      </c>
      <c r="BI6" s="231"/>
      <c r="BJ6" s="231"/>
      <c r="BK6" s="231"/>
      <c r="BL6" s="231" t="s">
        <v>100</v>
      </c>
      <c r="BM6" s="231"/>
      <c r="BN6" s="231"/>
      <c r="BO6" s="231"/>
      <c r="BP6" s="231" t="s">
        <v>100</v>
      </c>
      <c r="BQ6" s="231"/>
      <c r="BR6" s="231"/>
      <c r="BS6" s="231"/>
      <c r="BT6" s="231" t="s">
        <v>543</v>
      </c>
      <c r="BU6" s="231"/>
      <c r="BV6" s="231"/>
      <c r="BW6" s="231"/>
      <c r="BX6" s="231" t="s">
        <v>543</v>
      </c>
      <c r="BY6" s="231"/>
      <c r="BZ6" s="231"/>
      <c r="CA6" s="231"/>
      <c r="CB6" s="231" t="s">
        <v>543</v>
      </c>
      <c r="CC6" s="231"/>
      <c r="CD6" s="231"/>
      <c r="CE6" s="231"/>
      <c r="CF6" s="231" t="s">
        <v>543</v>
      </c>
      <c r="CG6" s="231"/>
      <c r="CH6" s="231"/>
      <c r="CI6" s="231"/>
      <c r="CJ6" s="231" t="s">
        <v>629</v>
      </c>
      <c r="CK6" s="231"/>
      <c r="CL6" s="231"/>
      <c r="CM6" s="231"/>
      <c r="CN6" s="231" t="s">
        <v>277</v>
      </c>
      <c r="CO6" s="231"/>
      <c r="CP6" s="231"/>
      <c r="CQ6" s="231"/>
      <c r="CR6" s="231" t="s">
        <v>277</v>
      </c>
      <c r="CS6" s="231"/>
      <c r="CT6" s="231"/>
      <c r="CU6" s="231"/>
      <c r="CV6" s="231" t="s">
        <v>277</v>
      </c>
      <c r="CW6" s="231"/>
      <c r="CX6" s="231"/>
      <c r="CY6" s="231"/>
      <c r="CZ6" s="231" t="s">
        <v>71</v>
      </c>
      <c r="DA6" s="231"/>
      <c r="DB6" s="231"/>
      <c r="DC6" s="231"/>
      <c r="DD6" s="231" t="s">
        <v>71</v>
      </c>
      <c r="DE6" s="231"/>
      <c r="DF6" s="231"/>
      <c r="DG6" s="231"/>
      <c r="DH6" s="231" t="s">
        <v>71</v>
      </c>
      <c r="DI6" s="231"/>
      <c r="DJ6" s="231"/>
      <c r="DK6" s="231"/>
      <c r="DL6" s="231" t="s">
        <v>71</v>
      </c>
      <c r="DM6" s="231"/>
      <c r="DN6" s="231"/>
      <c r="DO6" s="231"/>
      <c r="DP6" s="231" t="s">
        <v>71</v>
      </c>
      <c r="DQ6" s="231"/>
      <c r="DR6" s="231"/>
      <c r="DS6" s="231"/>
      <c r="DT6" s="231" t="s">
        <v>71</v>
      </c>
      <c r="DU6" s="231"/>
      <c r="DV6" s="231"/>
      <c r="DW6" s="231"/>
      <c r="DX6" s="231" t="s">
        <v>71</v>
      </c>
      <c r="DY6" s="231"/>
      <c r="DZ6" s="231"/>
      <c r="EA6" s="231"/>
      <c r="EB6" s="231" t="s">
        <v>39</v>
      </c>
      <c r="EC6" s="231"/>
      <c r="ED6" s="231"/>
      <c r="EE6" s="231"/>
      <c r="EF6" s="231" t="s">
        <v>67</v>
      </c>
      <c r="EG6" s="231"/>
      <c r="EH6" s="231"/>
      <c r="EI6" s="231"/>
      <c r="EJ6" s="231" t="s">
        <v>404</v>
      </c>
      <c r="EK6" s="231"/>
      <c r="EL6" s="231"/>
      <c r="EM6" s="231"/>
      <c r="EN6" s="231" t="s">
        <v>630</v>
      </c>
      <c r="EO6" s="231"/>
      <c r="EP6" s="231"/>
      <c r="EQ6" s="231"/>
      <c r="ER6" s="231" t="s">
        <v>630</v>
      </c>
      <c r="ES6" s="231"/>
      <c r="ET6" s="231"/>
      <c r="EU6" s="231"/>
      <c r="EV6" s="231" t="s">
        <v>631</v>
      </c>
      <c r="EW6" s="231"/>
      <c r="EX6" s="231"/>
      <c r="EY6" s="231"/>
      <c r="EZ6" s="231" t="s">
        <v>631</v>
      </c>
      <c r="FA6" s="231"/>
      <c r="FB6" s="231"/>
      <c r="FC6" s="231"/>
      <c r="FD6" s="231" t="s">
        <v>632</v>
      </c>
      <c r="FE6" s="231"/>
      <c r="FF6" s="231"/>
      <c r="FG6" s="231"/>
      <c r="FH6" s="231" t="s">
        <v>633</v>
      </c>
      <c r="FI6" s="231"/>
      <c r="FJ6" s="231"/>
      <c r="FK6" s="231"/>
      <c r="FL6" s="231" t="s">
        <v>633</v>
      </c>
      <c r="FM6" s="231"/>
      <c r="FN6" s="231"/>
      <c r="FO6" s="231"/>
      <c r="FP6" s="231" t="s">
        <v>634</v>
      </c>
      <c r="FQ6" s="231"/>
      <c r="FR6" s="231"/>
      <c r="FS6" s="231"/>
      <c r="FT6" s="231" t="s">
        <v>635</v>
      </c>
      <c r="FU6" s="231"/>
      <c r="FV6" s="231"/>
      <c r="FW6" s="231"/>
      <c r="FX6" s="231" t="s">
        <v>636</v>
      </c>
      <c r="FY6" s="231"/>
      <c r="FZ6" s="231"/>
      <c r="GA6" s="231"/>
      <c r="GB6" s="231" t="s">
        <v>97</v>
      </c>
      <c r="GC6" s="231"/>
      <c r="GD6" s="231"/>
      <c r="GE6" s="231"/>
      <c r="GF6" s="231" t="s">
        <v>97</v>
      </c>
      <c r="GG6" s="231"/>
      <c r="GH6" s="231"/>
      <c r="GI6" s="231"/>
      <c r="GJ6" s="231" t="s">
        <v>97</v>
      </c>
      <c r="GK6" s="231"/>
      <c r="GL6" s="231"/>
      <c r="GM6" s="231"/>
      <c r="GN6" s="231" t="s">
        <v>44</v>
      </c>
      <c r="GO6" s="231"/>
      <c r="GP6" s="231"/>
      <c r="GQ6" s="231"/>
      <c r="GR6" s="231" t="s">
        <v>44</v>
      </c>
      <c r="GS6" s="231"/>
      <c r="GT6" s="231"/>
      <c r="GU6" s="231"/>
      <c r="GV6" s="231" t="s">
        <v>44</v>
      </c>
      <c r="GW6" s="231"/>
      <c r="GX6" s="231"/>
      <c r="GY6" s="231"/>
      <c r="GZ6" s="231" t="s">
        <v>44</v>
      </c>
      <c r="HA6" s="231"/>
      <c r="HB6" s="231"/>
      <c r="HC6" s="231"/>
      <c r="HD6" s="231" t="s">
        <v>44</v>
      </c>
      <c r="HE6" s="231"/>
      <c r="HF6" s="231"/>
      <c r="HG6" s="231"/>
      <c r="HH6" s="231" t="s">
        <v>44</v>
      </c>
      <c r="HI6" s="231"/>
      <c r="HJ6" s="231"/>
      <c r="HK6" s="231"/>
      <c r="HL6" s="231" t="s">
        <v>637</v>
      </c>
      <c r="HM6" s="231"/>
      <c r="HN6" s="231"/>
      <c r="HO6" s="231"/>
      <c r="HP6" s="231" t="s">
        <v>637</v>
      </c>
      <c r="HQ6" s="231"/>
      <c r="HR6" s="231"/>
      <c r="HS6" s="231"/>
      <c r="HT6" s="231" t="s">
        <v>638</v>
      </c>
      <c r="HU6" s="231"/>
      <c r="HV6" s="231"/>
      <c r="HW6" s="231"/>
      <c r="HX6" s="231" t="s">
        <v>81</v>
      </c>
      <c r="HY6" s="231"/>
      <c r="HZ6" s="231"/>
      <c r="IA6" s="231"/>
      <c r="IB6" s="231" t="s">
        <v>81</v>
      </c>
      <c r="IC6" s="231"/>
      <c r="ID6" s="231"/>
      <c r="IE6" s="231"/>
      <c r="IF6" s="231" t="s">
        <v>81</v>
      </c>
      <c r="IG6" s="231"/>
      <c r="IH6" s="231"/>
      <c r="II6" s="231"/>
      <c r="IJ6" s="231" t="s">
        <v>88</v>
      </c>
      <c r="IK6" s="231"/>
      <c r="IL6" s="231"/>
      <c r="IM6" s="231"/>
      <c r="IN6" s="231" t="s">
        <v>88</v>
      </c>
      <c r="IO6" s="231"/>
      <c r="IP6" s="231"/>
      <c r="IQ6" s="231"/>
      <c r="IR6" s="231" t="s">
        <v>88</v>
      </c>
      <c r="IS6" s="231"/>
      <c r="IT6" s="231"/>
      <c r="IU6" s="231"/>
      <c r="IV6" s="231" t="s">
        <v>88</v>
      </c>
      <c r="IW6" s="231"/>
      <c r="IX6" s="231"/>
      <c r="IY6" s="231"/>
      <c r="IZ6" s="231" t="s">
        <v>88</v>
      </c>
      <c r="JA6" s="231"/>
      <c r="JB6" s="231"/>
      <c r="JC6" s="231"/>
      <c r="JD6" s="231" t="s">
        <v>88</v>
      </c>
      <c r="JE6" s="231"/>
      <c r="JF6" s="231"/>
      <c r="JG6" s="231"/>
      <c r="JH6" s="231" t="s">
        <v>88</v>
      </c>
      <c r="JI6" s="231"/>
      <c r="JJ6" s="231"/>
      <c r="JK6" s="231"/>
      <c r="JL6" s="231" t="s">
        <v>88</v>
      </c>
      <c r="JM6" s="231"/>
      <c r="JN6" s="231"/>
      <c r="JO6" s="231"/>
      <c r="JP6" s="231" t="s">
        <v>88</v>
      </c>
      <c r="JQ6" s="231"/>
      <c r="JR6" s="231"/>
      <c r="JS6" s="231"/>
      <c r="JT6" s="231" t="s">
        <v>88</v>
      </c>
      <c r="JU6" s="231"/>
      <c r="JV6" s="231"/>
      <c r="JW6" s="231"/>
      <c r="JX6" s="231" t="s">
        <v>88</v>
      </c>
      <c r="JY6" s="231"/>
      <c r="JZ6" s="231"/>
      <c r="KA6" s="231"/>
      <c r="KB6" s="231" t="s">
        <v>88</v>
      </c>
      <c r="KC6" s="231"/>
      <c r="KD6" s="231"/>
      <c r="KE6" s="231"/>
      <c r="KF6" s="231" t="s">
        <v>88</v>
      </c>
      <c r="KG6" s="231"/>
      <c r="KH6" s="231"/>
      <c r="KI6" s="231"/>
      <c r="KJ6" s="231" t="s">
        <v>88</v>
      </c>
      <c r="KK6" s="231"/>
      <c r="KL6" s="231"/>
      <c r="KM6" s="231"/>
      <c r="KN6" s="231" t="s">
        <v>367</v>
      </c>
      <c r="KO6" s="231"/>
      <c r="KP6" s="231"/>
      <c r="KQ6" s="231"/>
      <c r="KR6" s="231" t="s">
        <v>367</v>
      </c>
      <c r="KS6" s="231"/>
      <c r="KT6" s="231"/>
      <c r="KU6" s="231"/>
      <c r="KV6" s="231" t="s">
        <v>639</v>
      </c>
      <c r="KW6" s="231"/>
      <c r="KX6" s="231"/>
      <c r="KY6" s="231"/>
      <c r="KZ6" s="231" t="s">
        <v>25</v>
      </c>
      <c r="LA6" s="231"/>
      <c r="LB6" s="231"/>
      <c r="LC6" s="231"/>
      <c r="LD6" s="231" t="s">
        <v>25</v>
      </c>
      <c r="LE6" s="231"/>
      <c r="LF6" s="231"/>
      <c r="LG6" s="231"/>
      <c r="LH6" s="231" t="s">
        <v>25</v>
      </c>
      <c r="LI6" s="231"/>
      <c r="LJ6" s="231"/>
      <c r="LK6" s="231"/>
      <c r="LL6" s="231" t="s">
        <v>25</v>
      </c>
      <c r="LM6" s="231"/>
      <c r="LN6" s="231"/>
      <c r="LO6" s="231"/>
      <c r="LP6" s="231" t="s">
        <v>25</v>
      </c>
      <c r="LQ6" s="231"/>
      <c r="LR6" s="231"/>
      <c r="LS6" s="231"/>
      <c r="LT6" s="231" t="s">
        <v>25</v>
      </c>
      <c r="LU6" s="231"/>
      <c r="LV6" s="231"/>
      <c r="LW6" s="231"/>
      <c r="LX6" s="231" t="s">
        <v>25</v>
      </c>
      <c r="LY6" s="231"/>
      <c r="LZ6" s="231"/>
      <c r="MA6" s="231"/>
      <c r="MB6" s="231" t="s">
        <v>25</v>
      </c>
      <c r="MC6" s="231"/>
      <c r="MD6" s="231"/>
      <c r="ME6" s="231"/>
      <c r="MF6" s="231" t="s">
        <v>25</v>
      </c>
      <c r="MG6" s="231"/>
      <c r="MH6" s="231"/>
      <c r="MI6" s="231"/>
      <c r="MJ6" s="231" t="s">
        <v>25</v>
      </c>
      <c r="MK6" s="231"/>
      <c r="ML6" s="231"/>
      <c r="MM6" s="231"/>
      <c r="MN6" s="231" t="s">
        <v>25</v>
      </c>
      <c r="MO6" s="231"/>
      <c r="MP6" s="231"/>
      <c r="MQ6" s="231"/>
      <c r="MR6" s="231" t="s">
        <v>25</v>
      </c>
      <c r="MS6" s="231"/>
      <c r="MT6" s="231"/>
      <c r="MU6" s="231"/>
      <c r="MV6" s="231" t="s">
        <v>155</v>
      </c>
      <c r="MW6" s="231"/>
      <c r="MX6" s="231"/>
      <c r="MY6" s="231"/>
      <c r="MZ6" s="231" t="s">
        <v>155</v>
      </c>
      <c r="NA6" s="231"/>
      <c r="NB6" s="231"/>
      <c r="NC6" s="231"/>
      <c r="ND6" s="231" t="s">
        <v>155</v>
      </c>
      <c r="NE6" s="231"/>
      <c r="NF6" s="231"/>
      <c r="NG6" s="231"/>
      <c r="NH6" s="231" t="s">
        <v>155</v>
      </c>
      <c r="NI6" s="231"/>
      <c r="NJ6" s="231"/>
      <c r="NK6" s="231"/>
      <c r="NL6" s="231" t="s">
        <v>162</v>
      </c>
      <c r="NM6" s="231"/>
      <c r="NN6" s="231"/>
      <c r="NO6" s="231"/>
      <c r="NP6" s="231" t="s">
        <v>162</v>
      </c>
      <c r="NQ6" s="231"/>
      <c r="NR6" s="231"/>
      <c r="NS6" s="231"/>
      <c r="NT6" s="231" t="s">
        <v>640</v>
      </c>
      <c r="NU6" s="231"/>
      <c r="NV6" s="231"/>
      <c r="NW6" s="231"/>
      <c r="NX6" s="231" t="s">
        <v>640</v>
      </c>
      <c r="NY6" s="231"/>
      <c r="NZ6" s="231"/>
      <c r="OA6" s="231"/>
      <c r="OB6" s="231" t="s">
        <v>641</v>
      </c>
      <c r="OC6" s="231"/>
      <c r="OD6" s="231"/>
      <c r="OE6" s="231"/>
      <c r="OF6" s="231" t="s">
        <v>642</v>
      </c>
      <c r="OG6" s="231"/>
      <c r="OH6" s="231"/>
      <c r="OI6" s="231"/>
      <c r="OJ6" s="231" t="s">
        <v>643</v>
      </c>
      <c r="OK6" s="231"/>
      <c r="OL6" s="231"/>
      <c r="OM6" s="231"/>
      <c r="ON6" s="231" t="s">
        <v>644</v>
      </c>
      <c r="OO6" s="231"/>
      <c r="OP6" s="231"/>
      <c r="OQ6" s="231"/>
      <c r="OR6" s="231" t="s">
        <v>645</v>
      </c>
      <c r="OS6" s="231"/>
      <c r="OT6" s="231"/>
      <c r="OU6" s="231"/>
      <c r="OV6" s="231" t="s">
        <v>646</v>
      </c>
      <c r="OW6" s="231"/>
      <c r="OX6" s="231"/>
      <c r="OY6" s="231"/>
      <c r="OZ6" s="231" t="s">
        <v>609</v>
      </c>
      <c r="PA6" s="231"/>
      <c r="PB6" s="231"/>
      <c r="PC6" s="231"/>
      <c r="PD6" s="231" t="s">
        <v>115</v>
      </c>
      <c r="PE6" s="231"/>
      <c r="PF6" s="231"/>
      <c r="PG6" s="231"/>
      <c r="PH6" s="231" t="s">
        <v>115</v>
      </c>
      <c r="PI6" s="231"/>
      <c r="PJ6" s="231"/>
      <c r="PK6" s="231"/>
      <c r="PL6" s="231" t="s">
        <v>100</v>
      </c>
      <c r="PM6" s="231"/>
      <c r="PN6" s="231"/>
      <c r="PO6" s="231"/>
      <c r="PP6" s="231" t="s">
        <v>39</v>
      </c>
      <c r="PQ6" s="231"/>
      <c r="PR6" s="231"/>
      <c r="PS6" s="231"/>
      <c r="PT6" s="231" t="s">
        <v>647</v>
      </c>
      <c r="PU6" s="231"/>
      <c r="PV6" s="231"/>
      <c r="PW6" s="231"/>
      <c r="PX6" s="231" t="s">
        <v>648</v>
      </c>
      <c r="PY6" s="231"/>
      <c r="PZ6" s="231"/>
      <c r="QA6" s="231"/>
      <c r="QB6" s="231" t="s">
        <v>649</v>
      </c>
      <c r="QC6" s="231"/>
      <c r="QD6" s="231"/>
      <c r="QE6" s="231"/>
      <c r="QF6" s="231" t="s">
        <v>650</v>
      </c>
      <c r="QG6" s="231"/>
      <c r="QH6" s="231"/>
      <c r="QI6" s="231"/>
      <c r="QJ6" s="231" t="s">
        <v>651</v>
      </c>
      <c r="QK6" s="231"/>
      <c r="QL6" s="231"/>
      <c r="QM6" s="231"/>
      <c r="QN6" s="231" t="s">
        <v>652</v>
      </c>
      <c r="QO6" s="231"/>
      <c r="QP6" s="231"/>
      <c r="QQ6" s="231"/>
      <c r="QR6" s="231" t="s">
        <v>653</v>
      </c>
      <c r="QS6" s="231"/>
      <c r="QT6" s="231"/>
      <c r="QU6" s="231"/>
      <c r="QV6" s="231" t="s">
        <v>654</v>
      </c>
      <c r="QW6" s="231"/>
      <c r="QX6" s="231"/>
      <c r="QY6" s="231"/>
      <c r="QZ6" s="231" t="s">
        <v>655</v>
      </c>
      <c r="RA6" s="231"/>
      <c r="RB6" s="231"/>
      <c r="RC6" s="231"/>
      <c r="RD6" s="231" t="s">
        <v>441</v>
      </c>
      <c r="RE6" s="231"/>
      <c r="RF6" s="231"/>
      <c r="RG6" s="231"/>
      <c r="RH6" s="231" t="s">
        <v>446</v>
      </c>
      <c r="RI6" s="231"/>
      <c r="RJ6" s="231"/>
      <c r="RK6" s="231"/>
      <c r="RL6" s="231" t="s">
        <v>656</v>
      </c>
      <c r="RM6" s="231"/>
      <c r="RN6" s="231"/>
      <c r="RO6" s="231"/>
      <c r="RP6" s="231" t="s">
        <v>657</v>
      </c>
      <c r="RQ6" s="231"/>
      <c r="RR6" s="231"/>
      <c r="RS6" s="231"/>
      <c r="RT6" s="231" t="s">
        <v>658</v>
      </c>
      <c r="RU6" s="231"/>
      <c r="RV6" s="231"/>
      <c r="RW6" s="231"/>
      <c r="RX6" s="231" t="s">
        <v>659</v>
      </c>
      <c r="RY6" s="231"/>
      <c r="RZ6" s="231"/>
      <c r="SA6" s="231"/>
      <c r="SB6" s="231" t="s">
        <v>660</v>
      </c>
      <c r="SC6" s="231"/>
      <c r="SD6" s="231"/>
      <c r="SE6" s="231"/>
      <c r="SF6" s="231" t="s">
        <v>661</v>
      </c>
      <c r="SG6" s="231"/>
      <c r="SH6" s="231"/>
      <c r="SI6" s="231"/>
      <c r="SJ6" s="231" t="s">
        <v>662</v>
      </c>
      <c r="SK6" s="231"/>
      <c r="SL6" s="231"/>
      <c r="SM6" s="231"/>
      <c r="SN6" s="231" t="s">
        <v>662</v>
      </c>
      <c r="SO6" s="231"/>
      <c r="SP6" s="231"/>
      <c r="SQ6" s="231"/>
      <c r="SR6" s="231" t="s">
        <v>662</v>
      </c>
      <c r="SS6" s="231"/>
      <c r="ST6" s="231"/>
      <c r="SU6" s="231"/>
      <c r="SV6" s="231" t="s">
        <v>662</v>
      </c>
      <c r="SW6" s="231"/>
      <c r="SX6" s="231"/>
      <c r="SY6" s="231"/>
      <c r="SZ6" s="231" t="s">
        <v>663</v>
      </c>
      <c r="TA6" s="231"/>
      <c r="TB6" s="231"/>
      <c r="TC6" s="231"/>
      <c r="TD6" s="231" t="s">
        <v>664</v>
      </c>
      <c r="TE6" s="231"/>
      <c r="TF6" s="231"/>
      <c r="TG6" s="231"/>
      <c r="TH6" s="231" t="s">
        <v>664</v>
      </c>
      <c r="TI6" s="231"/>
      <c r="TJ6" s="231"/>
      <c r="TK6" s="231"/>
      <c r="TL6" s="231" t="s">
        <v>88</v>
      </c>
      <c r="TM6" s="231"/>
      <c r="TN6" s="231"/>
      <c r="TO6" s="231"/>
      <c r="TP6" s="231" t="s">
        <v>88</v>
      </c>
      <c r="TQ6" s="231"/>
      <c r="TR6" s="231"/>
      <c r="TS6" s="231"/>
      <c r="TT6" s="231" t="s">
        <v>88</v>
      </c>
      <c r="TU6" s="231"/>
      <c r="TV6" s="231"/>
      <c r="TW6" s="231"/>
      <c r="TX6" s="231" t="s">
        <v>88</v>
      </c>
      <c r="TY6" s="231"/>
      <c r="TZ6" s="231"/>
      <c r="UA6" s="231"/>
      <c r="UB6" s="231" t="s">
        <v>88</v>
      </c>
      <c r="UC6" s="231"/>
      <c r="UD6" s="231"/>
      <c r="UE6" s="231"/>
      <c r="UF6" s="231" t="s">
        <v>88</v>
      </c>
      <c r="UG6" s="231"/>
      <c r="UH6" s="231"/>
      <c r="UI6" s="231"/>
      <c r="UJ6" s="231" t="s">
        <v>665</v>
      </c>
      <c r="UK6" s="231"/>
      <c r="UL6" s="231"/>
      <c r="UM6" s="231"/>
      <c r="UN6" s="231" t="s">
        <v>665</v>
      </c>
      <c r="UO6" s="231"/>
      <c r="UP6" s="231"/>
      <c r="UQ6" s="231"/>
      <c r="UR6" s="231" t="s">
        <v>666</v>
      </c>
      <c r="US6" s="231"/>
      <c r="UT6" s="231"/>
      <c r="UU6" s="231"/>
      <c r="UV6" s="231" t="s">
        <v>666</v>
      </c>
      <c r="UW6" s="231"/>
      <c r="UX6" s="231"/>
      <c r="UY6" s="231"/>
      <c r="UZ6" s="231" t="s">
        <v>666</v>
      </c>
      <c r="VA6" s="231"/>
      <c r="VB6" s="231"/>
      <c r="VC6" s="231"/>
      <c r="VD6" s="231" t="s">
        <v>666</v>
      </c>
      <c r="VE6" s="231"/>
      <c r="VF6" s="231"/>
      <c r="VG6" s="231"/>
      <c r="VH6" s="231" t="s">
        <v>353</v>
      </c>
      <c r="VI6" s="231"/>
      <c r="VJ6" s="231"/>
      <c r="VK6" s="231"/>
      <c r="VL6" s="231" t="s">
        <v>667</v>
      </c>
      <c r="VM6" s="231"/>
      <c r="VN6" s="231"/>
      <c r="VO6" s="231"/>
      <c r="VP6" s="231" t="s">
        <v>668</v>
      </c>
      <c r="VQ6" s="231"/>
      <c r="VR6" s="231"/>
      <c r="VS6" s="231"/>
      <c r="VT6" s="231" t="s">
        <v>25</v>
      </c>
      <c r="VU6" s="231"/>
      <c r="VV6" s="231"/>
      <c r="VW6" s="231"/>
      <c r="VX6" s="231" t="s">
        <v>25</v>
      </c>
      <c r="VY6" s="231"/>
      <c r="VZ6" s="231"/>
      <c r="WA6" s="231"/>
      <c r="WB6" s="231" t="s">
        <v>25</v>
      </c>
      <c r="WC6" s="231"/>
      <c r="WD6" s="231"/>
      <c r="WE6" s="231"/>
      <c r="WF6" s="231" t="s">
        <v>25</v>
      </c>
      <c r="WG6" s="231"/>
      <c r="WH6" s="231"/>
      <c r="WI6" s="231"/>
      <c r="WJ6" s="231" t="s">
        <v>25</v>
      </c>
      <c r="WK6" s="231"/>
      <c r="WL6" s="231"/>
      <c r="WM6" s="231"/>
      <c r="WN6" s="231" t="s">
        <v>453</v>
      </c>
      <c r="WO6" s="231"/>
      <c r="WP6" s="231"/>
      <c r="WQ6" s="231"/>
      <c r="WR6" s="231" t="s">
        <v>453</v>
      </c>
      <c r="WS6" s="231"/>
      <c r="WT6" s="231"/>
      <c r="WU6" s="231"/>
      <c r="WV6" s="231" t="s">
        <v>453</v>
      </c>
      <c r="WW6" s="231"/>
      <c r="WX6" s="231"/>
      <c r="WY6" s="231"/>
      <c r="WZ6" s="231" t="s">
        <v>453</v>
      </c>
      <c r="XA6" s="231"/>
      <c r="XB6" s="231"/>
      <c r="XC6" s="231"/>
      <c r="XD6" s="231" t="s">
        <v>669</v>
      </c>
      <c r="XE6" s="231"/>
      <c r="XF6" s="231"/>
      <c r="XG6" s="231"/>
      <c r="XH6" s="231" t="s">
        <v>670</v>
      </c>
      <c r="XI6" s="231"/>
      <c r="XJ6" s="231"/>
      <c r="XK6" s="231"/>
      <c r="XL6" s="231" t="s">
        <v>670</v>
      </c>
      <c r="XM6" s="231"/>
      <c r="XN6" s="231"/>
      <c r="XO6" s="231"/>
      <c r="XP6" s="231" t="s">
        <v>671</v>
      </c>
      <c r="XQ6" s="231"/>
      <c r="XR6" s="231"/>
      <c r="XS6" s="231"/>
      <c r="XT6" s="231" t="s">
        <v>672</v>
      </c>
      <c r="XU6" s="231"/>
      <c r="XV6" s="231"/>
      <c r="XW6" s="231"/>
      <c r="XX6" s="231" t="s">
        <v>672</v>
      </c>
      <c r="XY6" s="231"/>
      <c r="XZ6" s="231"/>
      <c r="YA6" s="231"/>
      <c r="YB6" s="231" t="s">
        <v>184</v>
      </c>
      <c r="YC6" s="231"/>
      <c r="YD6" s="231"/>
      <c r="YE6" s="231"/>
      <c r="YF6" s="231" t="s">
        <v>673</v>
      </c>
      <c r="YG6" s="231"/>
      <c r="YH6" s="231"/>
      <c r="YI6" s="231"/>
      <c r="YJ6" s="231" t="s">
        <v>195</v>
      </c>
      <c r="YK6" s="231"/>
      <c r="YL6" s="231"/>
      <c r="YM6" s="231"/>
      <c r="YN6" s="231" t="s">
        <v>674</v>
      </c>
      <c r="YO6" s="231"/>
      <c r="YP6" s="231"/>
      <c r="YQ6" s="231"/>
      <c r="YR6" s="231" t="s">
        <v>675</v>
      </c>
      <c r="YS6" s="231"/>
      <c r="YT6" s="231"/>
      <c r="YU6" s="231"/>
    </row>
    <row r="7" spans="1:671" ht="40.049999999999997" customHeight="1" x14ac:dyDescent="0.3">
      <c r="A7" s="1"/>
      <c r="B7" s="202"/>
      <c r="C7" s="202"/>
      <c r="D7" s="239" t="s">
        <v>681</v>
      </c>
      <c r="E7" s="202"/>
      <c r="F7" s="202"/>
      <c r="G7" s="202"/>
      <c r="H7" s="239" t="s">
        <v>682</v>
      </c>
      <c r="I7" s="202"/>
      <c r="J7" s="202"/>
      <c r="K7" s="202"/>
      <c r="L7" s="239" t="s">
        <v>683</v>
      </c>
      <c r="M7" s="202"/>
      <c r="N7" s="202"/>
      <c r="O7" s="202"/>
      <c r="P7" s="239" t="s">
        <v>684</v>
      </c>
      <c r="Q7" s="202"/>
      <c r="R7" s="202"/>
      <c r="S7" s="202"/>
      <c r="T7" s="239" t="s">
        <v>685</v>
      </c>
      <c r="U7" s="202"/>
      <c r="V7" s="202"/>
      <c r="W7" s="202"/>
      <c r="X7" s="239" t="s">
        <v>377</v>
      </c>
      <c r="Y7" s="202"/>
      <c r="Z7" s="202"/>
      <c r="AA7" s="202"/>
      <c r="AB7" s="239" t="s">
        <v>686</v>
      </c>
      <c r="AC7" s="202"/>
      <c r="AD7" s="202"/>
      <c r="AE7" s="202"/>
      <c r="AF7" s="239" t="s">
        <v>687</v>
      </c>
      <c r="AG7" s="202"/>
      <c r="AH7" s="202"/>
      <c r="AI7" s="202"/>
      <c r="AJ7" s="239" t="s">
        <v>688</v>
      </c>
      <c r="AK7" s="202"/>
      <c r="AL7" s="202"/>
      <c r="AM7" s="202"/>
      <c r="AN7" s="239" t="s">
        <v>689</v>
      </c>
      <c r="AO7" s="202"/>
      <c r="AP7" s="202"/>
      <c r="AQ7" s="202"/>
      <c r="AR7" s="239" t="s">
        <v>690</v>
      </c>
      <c r="AS7" s="202"/>
      <c r="AT7" s="202"/>
      <c r="AU7" s="202"/>
      <c r="AV7" s="239" t="s">
        <v>691</v>
      </c>
      <c r="AW7" s="202"/>
      <c r="AX7" s="202"/>
      <c r="AY7" s="202"/>
      <c r="AZ7" s="239" t="s">
        <v>692</v>
      </c>
      <c r="BA7" s="202"/>
      <c r="BB7" s="202"/>
      <c r="BC7" s="202"/>
      <c r="BD7" s="239" t="s">
        <v>693</v>
      </c>
      <c r="BE7" s="202"/>
      <c r="BF7" s="202"/>
      <c r="BG7" s="202"/>
      <c r="BH7" s="239" t="s">
        <v>694</v>
      </c>
      <c r="BI7" s="202"/>
      <c r="BJ7" s="202"/>
      <c r="BK7" s="202"/>
      <c r="BL7" s="239" t="s">
        <v>695</v>
      </c>
      <c r="BM7" s="202"/>
      <c r="BN7" s="202"/>
      <c r="BO7" s="202"/>
      <c r="BP7" s="239" t="s">
        <v>696</v>
      </c>
      <c r="BQ7" s="202"/>
      <c r="BR7" s="202"/>
      <c r="BS7" s="202"/>
      <c r="BT7" s="239" t="s">
        <v>697</v>
      </c>
      <c r="BU7" s="202"/>
      <c r="BV7" s="202"/>
      <c r="BW7" s="202"/>
      <c r="BX7" s="239" t="s">
        <v>698</v>
      </c>
      <c r="BY7" s="202"/>
      <c r="BZ7" s="202"/>
      <c r="CA7" s="202"/>
      <c r="CB7" s="239" t="s">
        <v>699</v>
      </c>
      <c r="CC7" s="202"/>
      <c r="CD7" s="202"/>
      <c r="CE7" s="202"/>
      <c r="CF7" s="239" t="s">
        <v>700</v>
      </c>
      <c r="CG7" s="202"/>
      <c r="CH7" s="202"/>
      <c r="CI7" s="202"/>
      <c r="CJ7" s="239" t="s">
        <v>701</v>
      </c>
      <c r="CK7" s="202"/>
      <c r="CL7" s="202"/>
      <c r="CM7" s="202"/>
      <c r="CN7" s="239" t="s">
        <v>702</v>
      </c>
      <c r="CO7" s="202"/>
      <c r="CP7" s="202"/>
      <c r="CQ7" s="202"/>
      <c r="CR7" s="239" t="s">
        <v>703</v>
      </c>
      <c r="CS7" s="202"/>
      <c r="CT7" s="202"/>
      <c r="CU7" s="202"/>
      <c r="CV7" s="239" t="s">
        <v>281</v>
      </c>
      <c r="CW7" s="202"/>
      <c r="CX7" s="202"/>
      <c r="CY7" s="202"/>
      <c r="CZ7" s="239" t="s">
        <v>704</v>
      </c>
      <c r="DA7" s="202"/>
      <c r="DB7" s="202"/>
      <c r="DC7" s="202"/>
      <c r="DD7" s="239" t="s">
        <v>254</v>
      </c>
      <c r="DE7" s="202"/>
      <c r="DF7" s="202"/>
      <c r="DG7" s="202"/>
      <c r="DH7" s="239" t="s">
        <v>256</v>
      </c>
      <c r="DI7" s="202"/>
      <c r="DJ7" s="202"/>
      <c r="DK7" s="202"/>
      <c r="DL7" s="239" t="s">
        <v>705</v>
      </c>
      <c r="DM7" s="202"/>
      <c r="DN7" s="202"/>
      <c r="DO7" s="202"/>
      <c r="DP7" s="239" t="s">
        <v>706</v>
      </c>
      <c r="DQ7" s="202"/>
      <c r="DR7" s="202"/>
      <c r="DS7" s="202"/>
      <c r="DT7" s="239" t="s">
        <v>707</v>
      </c>
      <c r="DU7" s="202"/>
      <c r="DV7" s="202"/>
      <c r="DW7" s="202"/>
      <c r="DX7" s="239" t="s">
        <v>708</v>
      </c>
      <c r="DY7" s="202"/>
      <c r="DZ7" s="202"/>
      <c r="EA7" s="202"/>
      <c r="EB7" s="239" t="s">
        <v>709</v>
      </c>
      <c r="EC7" s="202"/>
      <c r="ED7" s="202"/>
      <c r="EE7" s="202"/>
      <c r="EF7" s="239" t="s">
        <v>710</v>
      </c>
      <c r="EG7" s="202"/>
      <c r="EH7" s="202"/>
      <c r="EI7" s="202"/>
      <c r="EJ7" s="239" t="s">
        <v>711</v>
      </c>
      <c r="EK7" s="202"/>
      <c r="EL7" s="202"/>
      <c r="EM7" s="202"/>
      <c r="EN7" s="239" t="s">
        <v>712</v>
      </c>
      <c r="EO7" s="202"/>
      <c r="EP7" s="202"/>
      <c r="EQ7" s="202"/>
      <c r="ER7" s="239" t="s">
        <v>713</v>
      </c>
      <c r="ES7" s="202"/>
      <c r="ET7" s="202"/>
      <c r="EU7" s="202"/>
      <c r="EV7" s="239" t="s">
        <v>714</v>
      </c>
      <c r="EW7" s="202"/>
      <c r="EX7" s="202"/>
      <c r="EY7" s="202"/>
      <c r="EZ7" s="239" t="s">
        <v>715</v>
      </c>
      <c r="FA7" s="202"/>
      <c r="FB7" s="202"/>
      <c r="FC7" s="202"/>
      <c r="FD7" s="239" t="s">
        <v>632</v>
      </c>
      <c r="FE7" s="202"/>
      <c r="FF7" s="202"/>
      <c r="FG7" s="202"/>
      <c r="FH7" s="239" t="s">
        <v>716</v>
      </c>
      <c r="FI7" s="202"/>
      <c r="FJ7" s="202"/>
      <c r="FK7" s="202"/>
      <c r="FL7" s="239" t="s">
        <v>717</v>
      </c>
      <c r="FM7" s="202"/>
      <c r="FN7" s="202"/>
      <c r="FO7" s="202"/>
      <c r="FP7" s="239" t="s">
        <v>718</v>
      </c>
      <c r="FQ7" s="202"/>
      <c r="FR7" s="202"/>
      <c r="FS7" s="202"/>
      <c r="FT7" s="239" t="s">
        <v>719</v>
      </c>
      <c r="FU7" s="202"/>
      <c r="FV7" s="202"/>
      <c r="FW7" s="202"/>
      <c r="FX7" s="239" t="s">
        <v>720</v>
      </c>
      <c r="FY7" s="202"/>
      <c r="FZ7" s="202"/>
      <c r="GA7" s="202"/>
      <c r="GB7" s="239" t="s">
        <v>721</v>
      </c>
      <c r="GC7" s="202"/>
      <c r="GD7" s="202"/>
      <c r="GE7" s="202"/>
      <c r="GF7" s="239" t="s">
        <v>722</v>
      </c>
      <c r="GG7" s="202"/>
      <c r="GH7" s="202"/>
      <c r="GI7" s="202"/>
      <c r="GJ7" s="239" t="s">
        <v>723</v>
      </c>
      <c r="GK7" s="202"/>
      <c r="GL7" s="202"/>
      <c r="GM7" s="202"/>
      <c r="GN7" s="239" t="s">
        <v>724</v>
      </c>
      <c r="GO7" s="202"/>
      <c r="GP7" s="202"/>
      <c r="GQ7" s="202"/>
      <c r="GR7" s="239" t="s">
        <v>48</v>
      </c>
      <c r="GS7" s="202"/>
      <c r="GT7" s="202"/>
      <c r="GU7" s="202"/>
      <c r="GV7" s="239" t="s">
        <v>725</v>
      </c>
      <c r="GW7" s="202"/>
      <c r="GX7" s="202"/>
      <c r="GY7" s="202"/>
      <c r="GZ7" s="239" t="s">
        <v>726</v>
      </c>
      <c r="HA7" s="202"/>
      <c r="HB7" s="202"/>
      <c r="HC7" s="202"/>
      <c r="HD7" s="239" t="s">
        <v>727</v>
      </c>
      <c r="HE7" s="202"/>
      <c r="HF7" s="202"/>
      <c r="HG7" s="202"/>
      <c r="HH7" s="239" t="s">
        <v>728</v>
      </c>
      <c r="HI7" s="202"/>
      <c r="HJ7" s="202"/>
      <c r="HK7" s="202"/>
      <c r="HL7" s="239" t="s">
        <v>729</v>
      </c>
      <c r="HM7" s="202"/>
      <c r="HN7" s="202"/>
      <c r="HO7" s="202"/>
      <c r="HP7" s="239" t="s">
        <v>730</v>
      </c>
      <c r="HQ7" s="202"/>
      <c r="HR7" s="202"/>
      <c r="HS7" s="202"/>
      <c r="HT7" s="239" t="s">
        <v>731</v>
      </c>
      <c r="HU7" s="202"/>
      <c r="HV7" s="202"/>
      <c r="HW7" s="202"/>
      <c r="HX7" s="239" t="s">
        <v>732</v>
      </c>
      <c r="HY7" s="202"/>
      <c r="HZ7" s="202"/>
      <c r="IA7" s="202"/>
      <c r="IB7" s="239" t="s">
        <v>733</v>
      </c>
      <c r="IC7" s="202"/>
      <c r="ID7" s="202"/>
      <c r="IE7" s="202"/>
      <c r="IF7" s="239" t="s">
        <v>734</v>
      </c>
      <c r="IG7" s="202"/>
      <c r="IH7" s="202"/>
      <c r="II7" s="202"/>
      <c r="IJ7" s="239" t="s">
        <v>735</v>
      </c>
      <c r="IK7" s="202"/>
      <c r="IL7" s="202"/>
      <c r="IM7" s="202"/>
      <c r="IN7" s="239" t="s">
        <v>736</v>
      </c>
      <c r="IO7" s="202"/>
      <c r="IP7" s="202"/>
      <c r="IQ7" s="202"/>
      <c r="IR7" s="239" t="s">
        <v>737</v>
      </c>
      <c r="IS7" s="202"/>
      <c r="IT7" s="202"/>
      <c r="IU7" s="202"/>
      <c r="IV7" s="239" t="s">
        <v>738</v>
      </c>
      <c r="IW7" s="202"/>
      <c r="IX7" s="202"/>
      <c r="IY7" s="202"/>
      <c r="IZ7" s="239" t="s">
        <v>739</v>
      </c>
      <c r="JA7" s="202"/>
      <c r="JB7" s="202"/>
      <c r="JC7" s="202"/>
      <c r="JD7" s="239" t="s">
        <v>740</v>
      </c>
      <c r="JE7" s="202"/>
      <c r="JF7" s="202"/>
      <c r="JG7" s="202"/>
      <c r="JH7" s="239" t="s">
        <v>741</v>
      </c>
      <c r="JI7" s="202"/>
      <c r="JJ7" s="202"/>
      <c r="JK7" s="202"/>
      <c r="JL7" s="239" t="s">
        <v>742</v>
      </c>
      <c r="JM7" s="202"/>
      <c r="JN7" s="202"/>
      <c r="JO7" s="202"/>
      <c r="JP7" s="239" t="s">
        <v>743</v>
      </c>
      <c r="JQ7" s="202"/>
      <c r="JR7" s="202"/>
      <c r="JS7" s="202"/>
      <c r="JT7" s="239" t="s">
        <v>744</v>
      </c>
      <c r="JU7" s="202"/>
      <c r="JV7" s="202"/>
      <c r="JW7" s="202"/>
      <c r="JX7" s="239" t="s">
        <v>745</v>
      </c>
      <c r="JY7" s="202"/>
      <c r="JZ7" s="202"/>
      <c r="KA7" s="202"/>
      <c r="KB7" s="239" t="s">
        <v>746</v>
      </c>
      <c r="KC7" s="202"/>
      <c r="KD7" s="202"/>
      <c r="KE7" s="202"/>
      <c r="KF7" s="239" t="s">
        <v>747</v>
      </c>
      <c r="KG7" s="202"/>
      <c r="KH7" s="202"/>
      <c r="KI7" s="202"/>
      <c r="KJ7" s="239" t="s">
        <v>340</v>
      </c>
      <c r="KK7" s="202"/>
      <c r="KL7" s="202"/>
      <c r="KM7" s="202"/>
      <c r="KN7" s="239" t="s">
        <v>748</v>
      </c>
      <c r="KO7" s="202"/>
      <c r="KP7" s="202"/>
      <c r="KQ7" s="202"/>
      <c r="KR7" s="239" t="s">
        <v>749</v>
      </c>
      <c r="KS7" s="202"/>
      <c r="KT7" s="202"/>
      <c r="KU7" s="202"/>
      <c r="KV7" s="239" t="s">
        <v>750</v>
      </c>
      <c r="KW7" s="202"/>
      <c r="KX7" s="202"/>
      <c r="KY7" s="202"/>
      <c r="KZ7" s="239" t="s">
        <v>751</v>
      </c>
      <c r="LA7" s="202"/>
      <c r="LB7" s="202"/>
      <c r="LC7" s="202"/>
      <c r="LD7" s="239" t="s">
        <v>752</v>
      </c>
      <c r="LE7" s="202"/>
      <c r="LF7" s="202"/>
      <c r="LG7" s="202"/>
      <c r="LH7" s="239" t="s">
        <v>753</v>
      </c>
      <c r="LI7" s="202"/>
      <c r="LJ7" s="202"/>
      <c r="LK7" s="202"/>
      <c r="LL7" s="239" t="s">
        <v>754</v>
      </c>
      <c r="LM7" s="202"/>
      <c r="LN7" s="202"/>
      <c r="LO7" s="202"/>
      <c r="LP7" s="239" t="s">
        <v>238</v>
      </c>
      <c r="LQ7" s="202"/>
      <c r="LR7" s="202"/>
      <c r="LS7" s="202"/>
      <c r="LT7" s="239" t="s">
        <v>755</v>
      </c>
      <c r="LU7" s="202"/>
      <c r="LV7" s="202"/>
      <c r="LW7" s="202"/>
      <c r="LX7" s="239" t="s">
        <v>756</v>
      </c>
      <c r="LY7" s="202"/>
      <c r="LZ7" s="202"/>
      <c r="MA7" s="202"/>
      <c r="MB7" s="239" t="s">
        <v>757</v>
      </c>
      <c r="MC7" s="202"/>
      <c r="MD7" s="202"/>
      <c r="ME7" s="202"/>
      <c r="MF7" s="239" t="s">
        <v>758</v>
      </c>
      <c r="MG7" s="202"/>
      <c r="MH7" s="202"/>
      <c r="MI7" s="202"/>
      <c r="MJ7" s="239" t="s">
        <v>759</v>
      </c>
      <c r="MK7" s="202"/>
      <c r="ML7" s="202"/>
      <c r="MM7" s="202"/>
      <c r="MN7" s="239" t="s">
        <v>760</v>
      </c>
      <c r="MO7" s="202"/>
      <c r="MP7" s="202"/>
      <c r="MQ7" s="202"/>
      <c r="MR7" s="239" t="s">
        <v>761</v>
      </c>
      <c r="MS7" s="202"/>
      <c r="MT7" s="202"/>
      <c r="MU7" s="202"/>
      <c r="MV7" s="239" t="s">
        <v>762</v>
      </c>
      <c r="MW7" s="202"/>
      <c r="MX7" s="202"/>
      <c r="MY7" s="202"/>
      <c r="MZ7" s="239" t="s">
        <v>763</v>
      </c>
      <c r="NA7" s="202"/>
      <c r="NB7" s="202"/>
      <c r="NC7" s="202"/>
      <c r="ND7" s="239" t="s">
        <v>764</v>
      </c>
      <c r="NE7" s="202"/>
      <c r="NF7" s="202"/>
      <c r="NG7" s="202"/>
      <c r="NH7" s="239" t="s">
        <v>765</v>
      </c>
      <c r="NI7" s="202"/>
      <c r="NJ7" s="202"/>
      <c r="NK7" s="202"/>
      <c r="NL7" s="239" t="s">
        <v>766</v>
      </c>
      <c r="NM7" s="202"/>
      <c r="NN7" s="202"/>
      <c r="NO7" s="202"/>
      <c r="NP7" s="239" t="s">
        <v>767</v>
      </c>
      <c r="NQ7" s="202"/>
      <c r="NR7" s="202"/>
      <c r="NS7" s="202"/>
      <c r="NT7" s="239" t="s">
        <v>768</v>
      </c>
      <c r="NU7" s="202"/>
      <c r="NV7" s="202"/>
      <c r="NW7" s="202"/>
      <c r="NX7" s="239" t="s">
        <v>769</v>
      </c>
      <c r="NY7" s="202"/>
      <c r="NZ7" s="202"/>
      <c r="OA7" s="202"/>
      <c r="OB7" s="239" t="s">
        <v>770</v>
      </c>
      <c r="OC7" s="202"/>
      <c r="OD7" s="202"/>
      <c r="OE7" s="202"/>
      <c r="OF7" s="239" t="s">
        <v>771</v>
      </c>
      <c r="OG7" s="202"/>
      <c r="OH7" s="202"/>
      <c r="OI7" s="202"/>
      <c r="OJ7" s="239" t="s">
        <v>772</v>
      </c>
      <c r="OK7" s="202"/>
      <c r="OL7" s="202"/>
      <c r="OM7" s="202"/>
      <c r="ON7" s="239" t="s">
        <v>773</v>
      </c>
      <c r="OO7" s="202"/>
      <c r="OP7" s="202"/>
      <c r="OQ7" s="202"/>
      <c r="OR7" s="239" t="s">
        <v>774</v>
      </c>
      <c r="OS7" s="202"/>
      <c r="OT7" s="202"/>
      <c r="OU7" s="202"/>
      <c r="OV7" s="239" t="s">
        <v>775</v>
      </c>
      <c r="OW7" s="202"/>
      <c r="OX7" s="202"/>
      <c r="OY7" s="202"/>
      <c r="OZ7" s="239" t="s">
        <v>610</v>
      </c>
      <c r="PA7" s="202"/>
      <c r="PB7" s="202"/>
      <c r="PC7" s="202"/>
      <c r="PD7" s="239" t="s">
        <v>776</v>
      </c>
      <c r="PE7" s="202"/>
      <c r="PF7" s="202"/>
      <c r="PG7" s="202"/>
      <c r="PH7" s="239" t="s">
        <v>777</v>
      </c>
      <c r="PI7" s="202"/>
      <c r="PJ7" s="202"/>
      <c r="PK7" s="202"/>
      <c r="PL7" s="239" t="s">
        <v>778</v>
      </c>
      <c r="PM7" s="202"/>
      <c r="PN7" s="202"/>
      <c r="PO7" s="202"/>
      <c r="PP7" s="239" t="s">
        <v>779</v>
      </c>
      <c r="PQ7" s="202"/>
      <c r="PR7" s="202"/>
      <c r="PS7" s="202"/>
      <c r="PT7" s="239" t="s">
        <v>780</v>
      </c>
      <c r="PU7" s="202"/>
      <c r="PV7" s="202"/>
      <c r="PW7" s="202"/>
      <c r="PX7" s="239" t="s">
        <v>781</v>
      </c>
      <c r="PY7" s="202"/>
      <c r="PZ7" s="202"/>
      <c r="QA7" s="202"/>
      <c r="QB7" s="239" t="s">
        <v>782</v>
      </c>
      <c r="QC7" s="202"/>
      <c r="QD7" s="202"/>
      <c r="QE7" s="202"/>
      <c r="QF7" s="239" t="s">
        <v>783</v>
      </c>
      <c r="QG7" s="202"/>
      <c r="QH7" s="202"/>
      <c r="QI7" s="202"/>
      <c r="QJ7" s="239" t="s">
        <v>784</v>
      </c>
      <c r="QK7" s="202"/>
      <c r="QL7" s="202"/>
      <c r="QM7" s="202"/>
      <c r="QN7" s="239" t="s">
        <v>785</v>
      </c>
      <c r="QO7" s="202"/>
      <c r="QP7" s="202"/>
      <c r="QQ7" s="202"/>
      <c r="QR7" s="239" t="s">
        <v>786</v>
      </c>
      <c r="QS7" s="202"/>
      <c r="QT7" s="202"/>
      <c r="QU7" s="202"/>
      <c r="QV7" s="239" t="s">
        <v>787</v>
      </c>
      <c r="QW7" s="202"/>
      <c r="QX7" s="202"/>
      <c r="QY7" s="202"/>
      <c r="QZ7" s="239" t="s">
        <v>788</v>
      </c>
      <c r="RA7" s="202"/>
      <c r="RB7" s="202"/>
      <c r="RC7" s="202"/>
      <c r="RD7" s="239" t="s">
        <v>789</v>
      </c>
      <c r="RE7" s="202"/>
      <c r="RF7" s="202"/>
      <c r="RG7" s="202"/>
      <c r="RH7" s="239" t="s">
        <v>790</v>
      </c>
      <c r="RI7" s="202"/>
      <c r="RJ7" s="202"/>
      <c r="RK7" s="202"/>
      <c r="RL7" s="239" t="s">
        <v>791</v>
      </c>
      <c r="RM7" s="202"/>
      <c r="RN7" s="202"/>
      <c r="RO7" s="202"/>
      <c r="RP7" s="239" t="s">
        <v>792</v>
      </c>
      <c r="RQ7" s="202"/>
      <c r="RR7" s="202"/>
      <c r="RS7" s="202"/>
      <c r="RT7" s="239" t="s">
        <v>793</v>
      </c>
      <c r="RU7" s="202"/>
      <c r="RV7" s="202"/>
      <c r="RW7" s="202"/>
      <c r="RX7" s="239" t="s">
        <v>794</v>
      </c>
      <c r="RY7" s="202"/>
      <c r="RZ7" s="202"/>
      <c r="SA7" s="202"/>
      <c r="SB7" s="239" t="s">
        <v>795</v>
      </c>
      <c r="SC7" s="202"/>
      <c r="SD7" s="202"/>
      <c r="SE7" s="202"/>
      <c r="SF7" s="239" t="s">
        <v>796</v>
      </c>
      <c r="SG7" s="202"/>
      <c r="SH7" s="202"/>
      <c r="SI7" s="202"/>
      <c r="SJ7" s="239" t="s">
        <v>797</v>
      </c>
      <c r="SK7" s="202"/>
      <c r="SL7" s="202"/>
      <c r="SM7" s="202"/>
      <c r="SN7" s="239" t="s">
        <v>798</v>
      </c>
      <c r="SO7" s="202"/>
      <c r="SP7" s="202"/>
      <c r="SQ7" s="202"/>
      <c r="SR7" s="239" t="s">
        <v>799</v>
      </c>
      <c r="SS7" s="202"/>
      <c r="ST7" s="202"/>
      <c r="SU7" s="202"/>
      <c r="SV7" s="239" t="s">
        <v>800</v>
      </c>
      <c r="SW7" s="202"/>
      <c r="SX7" s="202"/>
      <c r="SY7" s="202"/>
      <c r="SZ7" s="239" t="s">
        <v>801</v>
      </c>
      <c r="TA7" s="202"/>
      <c r="TB7" s="202"/>
      <c r="TC7" s="202"/>
      <c r="TD7" s="239" t="s">
        <v>802</v>
      </c>
      <c r="TE7" s="202"/>
      <c r="TF7" s="202"/>
      <c r="TG7" s="202"/>
      <c r="TH7" s="239" t="s">
        <v>803</v>
      </c>
      <c r="TI7" s="202"/>
      <c r="TJ7" s="202"/>
      <c r="TK7" s="202"/>
      <c r="TL7" s="239" t="s">
        <v>323</v>
      </c>
      <c r="TM7" s="202"/>
      <c r="TN7" s="202"/>
      <c r="TO7" s="202"/>
      <c r="TP7" s="239" t="s">
        <v>804</v>
      </c>
      <c r="TQ7" s="202"/>
      <c r="TR7" s="202"/>
      <c r="TS7" s="202"/>
      <c r="TT7" s="239" t="s">
        <v>805</v>
      </c>
      <c r="TU7" s="202"/>
      <c r="TV7" s="202"/>
      <c r="TW7" s="202"/>
      <c r="TX7" s="239" t="s">
        <v>806</v>
      </c>
      <c r="TY7" s="202"/>
      <c r="TZ7" s="202"/>
      <c r="UA7" s="202"/>
      <c r="UB7" s="239" t="s">
        <v>807</v>
      </c>
      <c r="UC7" s="202"/>
      <c r="UD7" s="202"/>
      <c r="UE7" s="202"/>
      <c r="UF7" s="239" t="s">
        <v>808</v>
      </c>
      <c r="UG7" s="202"/>
      <c r="UH7" s="202"/>
      <c r="UI7" s="202"/>
      <c r="UJ7" s="239" t="s">
        <v>809</v>
      </c>
      <c r="UK7" s="202"/>
      <c r="UL7" s="202"/>
      <c r="UM7" s="202"/>
      <c r="UN7" s="239" t="s">
        <v>810</v>
      </c>
      <c r="UO7" s="202"/>
      <c r="UP7" s="202"/>
      <c r="UQ7" s="202"/>
      <c r="UR7" s="239" t="s">
        <v>351</v>
      </c>
      <c r="US7" s="202"/>
      <c r="UT7" s="202"/>
      <c r="UU7" s="202"/>
      <c r="UV7" s="239" t="s">
        <v>811</v>
      </c>
      <c r="UW7" s="202"/>
      <c r="UX7" s="202"/>
      <c r="UY7" s="202"/>
      <c r="UZ7" s="239" t="s">
        <v>812</v>
      </c>
      <c r="VA7" s="202"/>
      <c r="VB7" s="202"/>
      <c r="VC7" s="202"/>
      <c r="VD7" s="239" t="s">
        <v>813</v>
      </c>
      <c r="VE7" s="202"/>
      <c r="VF7" s="202"/>
      <c r="VG7" s="202"/>
      <c r="VH7" s="239" t="s">
        <v>814</v>
      </c>
      <c r="VI7" s="202"/>
      <c r="VJ7" s="202"/>
      <c r="VK7" s="202"/>
      <c r="VL7" s="239" t="s">
        <v>815</v>
      </c>
      <c r="VM7" s="202"/>
      <c r="VN7" s="202"/>
      <c r="VO7" s="202"/>
      <c r="VP7" s="239" t="s">
        <v>816</v>
      </c>
      <c r="VQ7" s="202"/>
      <c r="VR7" s="202"/>
      <c r="VS7" s="202"/>
      <c r="VT7" s="239" t="s">
        <v>817</v>
      </c>
      <c r="VU7" s="202"/>
      <c r="VV7" s="202"/>
      <c r="VW7" s="202"/>
      <c r="VX7" s="239" t="s">
        <v>818</v>
      </c>
      <c r="VY7" s="202"/>
      <c r="VZ7" s="202"/>
      <c r="WA7" s="202"/>
      <c r="WB7" s="239" t="s">
        <v>819</v>
      </c>
      <c r="WC7" s="202"/>
      <c r="WD7" s="202"/>
      <c r="WE7" s="202"/>
      <c r="WF7" s="239" t="s">
        <v>820</v>
      </c>
      <c r="WG7" s="202"/>
      <c r="WH7" s="202"/>
      <c r="WI7" s="202"/>
      <c r="WJ7" s="239" t="s">
        <v>821</v>
      </c>
      <c r="WK7" s="202"/>
      <c r="WL7" s="202"/>
      <c r="WM7" s="202"/>
      <c r="WN7" s="239" t="s">
        <v>822</v>
      </c>
      <c r="WO7" s="202"/>
      <c r="WP7" s="202"/>
      <c r="WQ7" s="202"/>
      <c r="WR7" s="239" t="s">
        <v>823</v>
      </c>
      <c r="WS7" s="202"/>
      <c r="WT7" s="202"/>
      <c r="WU7" s="202"/>
      <c r="WV7" s="239" t="s">
        <v>824</v>
      </c>
      <c r="WW7" s="202"/>
      <c r="WX7" s="202"/>
      <c r="WY7" s="202"/>
      <c r="WZ7" s="239" t="s">
        <v>825</v>
      </c>
      <c r="XA7" s="202"/>
      <c r="XB7" s="202"/>
      <c r="XC7" s="202"/>
      <c r="XD7" s="239" t="s">
        <v>826</v>
      </c>
      <c r="XE7" s="202"/>
      <c r="XF7" s="202"/>
      <c r="XG7" s="202"/>
      <c r="XH7" s="239" t="s">
        <v>827</v>
      </c>
      <c r="XI7" s="202"/>
      <c r="XJ7" s="202"/>
      <c r="XK7" s="202"/>
      <c r="XL7" s="239" t="s">
        <v>828</v>
      </c>
      <c r="XM7" s="202"/>
      <c r="XN7" s="202"/>
      <c r="XO7" s="202"/>
      <c r="XP7" s="239" t="s">
        <v>829</v>
      </c>
      <c r="XQ7" s="202"/>
      <c r="XR7" s="202"/>
      <c r="XS7" s="202"/>
      <c r="XT7" s="239" t="s">
        <v>830</v>
      </c>
      <c r="XU7" s="202"/>
      <c r="XV7" s="202"/>
      <c r="XW7" s="202"/>
      <c r="XX7" s="239" t="s">
        <v>831</v>
      </c>
      <c r="XY7" s="202"/>
      <c r="XZ7" s="202"/>
      <c r="YA7" s="202"/>
      <c r="YB7" s="239" t="s">
        <v>185</v>
      </c>
      <c r="YC7" s="202"/>
      <c r="YD7" s="202"/>
      <c r="YE7" s="202"/>
      <c r="YF7" s="239" t="s">
        <v>832</v>
      </c>
      <c r="YG7" s="202"/>
      <c r="YH7" s="202"/>
      <c r="YI7" s="202"/>
      <c r="YJ7" s="239" t="s">
        <v>833</v>
      </c>
      <c r="YK7" s="202"/>
      <c r="YL7" s="202"/>
      <c r="YM7" s="202"/>
      <c r="YN7" s="239" t="s">
        <v>834</v>
      </c>
      <c r="YO7" s="202"/>
      <c r="YP7" s="202"/>
      <c r="YQ7" s="202"/>
      <c r="YR7" s="239" t="s">
        <v>835</v>
      </c>
      <c r="YS7" s="202"/>
      <c r="YT7" s="202"/>
      <c r="YU7" s="202"/>
    </row>
    <row r="8" spans="1:671" ht="19.95" customHeight="1" x14ac:dyDescent="0.3">
      <c r="A8" s="1"/>
      <c r="B8" s="202"/>
      <c r="C8" s="202"/>
      <c r="D8" s="9" t="s">
        <v>2882</v>
      </c>
      <c r="E8" s="9" t="s">
        <v>2883</v>
      </c>
      <c r="F8" s="9" t="s">
        <v>2884</v>
      </c>
      <c r="G8" s="9" t="s">
        <v>2885</v>
      </c>
      <c r="H8" s="9" t="s">
        <v>2882</v>
      </c>
      <c r="I8" s="9" t="s">
        <v>2883</v>
      </c>
      <c r="J8" s="9" t="s">
        <v>2884</v>
      </c>
      <c r="K8" s="9" t="s">
        <v>2885</v>
      </c>
      <c r="L8" s="9" t="s">
        <v>2882</v>
      </c>
      <c r="M8" s="9" t="s">
        <v>2883</v>
      </c>
      <c r="N8" s="9" t="s">
        <v>2884</v>
      </c>
      <c r="O8" s="9" t="s">
        <v>2885</v>
      </c>
      <c r="P8" s="9" t="s">
        <v>2882</v>
      </c>
      <c r="Q8" s="9" t="s">
        <v>2883</v>
      </c>
      <c r="R8" s="9" t="s">
        <v>2884</v>
      </c>
      <c r="S8" s="9" t="s">
        <v>2885</v>
      </c>
      <c r="T8" s="9" t="s">
        <v>2882</v>
      </c>
      <c r="U8" s="9" t="s">
        <v>2883</v>
      </c>
      <c r="V8" s="9" t="s">
        <v>2884</v>
      </c>
      <c r="W8" s="9" t="s">
        <v>2885</v>
      </c>
      <c r="X8" s="9" t="s">
        <v>2882</v>
      </c>
      <c r="Y8" s="9" t="s">
        <v>2883</v>
      </c>
      <c r="Z8" s="9" t="s">
        <v>2884</v>
      </c>
      <c r="AA8" s="9" t="s">
        <v>2885</v>
      </c>
      <c r="AB8" s="9" t="s">
        <v>2882</v>
      </c>
      <c r="AC8" s="9" t="s">
        <v>2883</v>
      </c>
      <c r="AD8" s="9" t="s">
        <v>2884</v>
      </c>
      <c r="AE8" s="9" t="s">
        <v>2885</v>
      </c>
      <c r="AF8" s="9" t="s">
        <v>2882</v>
      </c>
      <c r="AG8" s="9" t="s">
        <v>2883</v>
      </c>
      <c r="AH8" s="9" t="s">
        <v>2884</v>
      </c>
      <c r="AI8" s="9" t="s">
        <v>2885</v>
      </c>
      <c r="AJ8" s="9" t="s">
        <v>2882</v>
      </c>
      <c r="AK8" s="9" t="s">
        <v>2883</v>
      </c>
      <c r="AL8" s="9" t="s">
        <v>2884</v>
      </c>
      <c r="AM8" s="9" t="s">
        <v>2885</v>
      </c>
      <c r="AN8" s="9" t="s">
        <v>2882</v>
      </c>
      <c r="AO8" s="9" t="s">
        <v>2883</v>
      </c>
      <c r="AP8" s="9" t="s">
        <v>2884</v>
      </c>
      <c r="AQ8" s="9" t="s">
        <v>2885</v>
      </c>
      <c r="AR8" s="9" t="s">
        <v>2882</v>
      </c>
      <c r="AS8" s="9" t="s">
        <v>2883</v>
      </c>
      <c r="AT8" s="9" t="s">
        <v>2884</v>
      </c>
      <c r="AU8" s="9" t="s">
        <v>2885</v>
      </c>
      <c r="AV8" s="9" t="s">
        <v>2882</v>
      </c>
      <c r="AW8" s="9" t="s">
        <v>2883</v>
      </c>
      <c r="AX8" s="9" t="s">
        <v>2884</v>
      </c>
      <c r="AY8" s="9" t="s">
        <v>2885</v>
      </c>
      <c r="AZ8" s="9" t="s">
        <v>2882</v>
      </c>
      <c r="BA8" s="9" t="s">
        <v>2883</v>
      </c>
      <c r="BB8" s="9" t="s">
        <v>2884</v>
      </c>
      <c r="BC8" s="9" t="s">
        <v>2885</v>
      </c>
      <c r="BD8" s="9" t="s">
        <v>2882</v>
      </c>
      <c r="BE8" s="9" t="s">
        <v>2883</v>
      </c>
      <c r="BF8" s="9" t="s">
        <v>2884</v>
      </c>
      <c r="BG8" s="9" t="s">
        <v>2885</v>
      </c>
      <c r="BH8" s="9" t="s">
        <v>2882</v>
      </c>
      <c r="BI8" s="9" t="s">
        <v>2883</v>
      </c>
      <c r="BJ8" s="9" t="s">
        <v>2884</v>
      </c>
      <c r="BK8" s="9" t="s">
        <v>2885</v>
      </c>
      <c r="BL8" s="9" t="s">
        <v>2882</v>
      </c>
      <c r="BM8" s="9" t="s">
        <v>2883</v>
      </c>
      <c r="BN8" s="9" t="s">
        <v>2884</v>
      </c>
      <c r="BO8" s="9" t="s">
        <v>2885</v>
      </c>
      <c r="BP8" s="9" t="s">
        <v>2882</v>
      </c>
      <c r="BQ8" s="9" t="s">
        <v>2883</v>
      </c>
      <c r="BR8" s="9" t="s">
        <v>2884</v>
      </c>
      <c r="BS8" s="9" t="s">
        <v>2885</v>
      </c>
      <c r="BT8" s="9" t="s">
        <v>2882</v>
      </c>
      <c r="BU8" s="9" t="s">
        <v>2883</v>
      </c>
      <c r="BV8" s="9" t="s">
        <v>2884</v>
      </c>
      <c r="BW8" s="9" t="s">
        <v>2885</v>
      </c>
      <c r="BX8" s="9" t="s">
        <v>2882</v>
      </c>
      <c r="BY8" s="9" t="s">
        <v>2883</v>
      </c>
      <c r="BZ8" s="9" t="s">
        <v>2884</v>
      </c>
      <c r="CA8" s="9" t="s">
        <v>2885</v>
      </c>
      <c r="CB8" s="9" t="s">
        <v>2882</v>
      </c>
      <c r="CC8" s="9" t="s">
        <v>2883</v>
      </c>
      <c r="CD8" s="9" t="s">
        <v>2884</v>
      </c>
      <c r="CE8" s="9" t="s">
        <v>2885</v>
      </c>
      <c r="CF8" s="9" t="s">
        <v>2882</v>
      </c>
      <c r="CG8" s="9" t="s">
        <v>2883</v>
      </c>
      <c r="CH8" s="9" t="s">
        <v>2884</v>
      </c>
      <c r="CI8" s="9" t="s">
        <v>2885</v>
      </c>
      <c r="CJ8" s="9" t="s">
        <v>2882</v>
      </c>
      <c r="CK8" s="9" t="s">
        <v>2883</v>
      </c>
      <c r="CL8" s="9" t="s">
        <v>2884</v>
      </c>
      <c r="CM8" s="9" t="s">
        <v>2885</v>
      </c>
      <c r="CN8" s="9" t="s">
        <v>2882</v>
      </c>
      <c r="CO8" s="9" t="s">
        <v>2883</v>
      </c>
      <c r="CP8" s="9" t="s">
        <v>2884</v>
      </c>
      <c r="CQ8" s="9" t="s">
        <v>2885</v>
      </c>
      <c r="CR8" s="9" t="s">
        <v>2882</v>
      </c>
      <c r="CS8" s="9" t="s">
        <v>2883</v>
      </c>
      <c r="CT8" s="9" t="s">
        <v>2884</v>
      </c>
      <c r="CU8" s="9" t="s">
        <v>2885</v>
      </c>
      <c r="CV8" s="9" t="s">
        <v>2882</v>
      </c>
      <c r="CW8" s="9" t="s">
        <v>2883</v>
      </c>
      <c r="CX8" s="9" t="s">
        <v>2884</v>
      </c>
      <c r="CY8" s="9" t="s">
        <v>2885</v>
      </c>
      <c r="CZ8" s="9" t="s">
        <v>2882</v>
      </c>
      <c r="DA8" s="9" t="s">
        <v>2883</v>
      </c>
      <c r="DB8" s="9" t="s">
        <v>2884</v>
      </c>
      <c r="DC8" s="9" t="s">
        <v>2885</v>
      </c>
      <c r="DD8" s="9" t="s">
        <v>2882</v>
      </c>
      <c r="DE8" s="9" t="s">
        <v>2883</v>
      </c>
      <c r="DF8" s="9" t="s">
        <v>2884</v>
      </c>
      <c r="DG8" s="9" t="s">
        <v>2885</v>
      </c>
      <c r="DH8" s="9" t="s">
        <v>2882</v>
      </c>
      <c r="DI8" s="9" t="s">
        <v>2883</v>
      </c>
      <c r="DJ8" s="9" t="s">
        <v>2884</v>
      </c>
      <c r="DK8" s="9" t="s">
        <v>2885</v>
      </c>
      <c r="DL8" s="9" t="s">
        <v>2882</v>
      </c>
      <c r="DM8" s="9" t="s">
        <v>2883</v>
      </c>
      <c r="DN8" s="9" t="s">
        <v>2884</v>
      </c>
      <c r="DO8" s="9" t="s">
        <v>2885</v>
      </c>
      <c r="DP8" s="9" t="s">
        <v>2882</v>
      </c>
      <c r="DQ8" s="9" t="s">
        <v>2883</v>
      </c>
      <c r="DR8" s="9" t="s">
        <v>2884</v>
      </c>
      <c r="DS8" s="9" t="s">
        <v>2885</v>
      </c>
      <c r="DT8" s="9" t="s">
        <v>2882</v>
      </c>
      <c r="DU8" s="9" t="s">
        <v>2883</v>
      </c>
      <c r="DV8" s="9" t="s">
        <v>2884</v>
      </c>
      <c r="DW8" s="9" t="s">
        <v>2885</v>
      </c>
      <c r="DX8" s="9" t="s">
        <v>2882</v>
      </c>
      <c r="DY8" s="9" t="s">
        <v>2883</v>
      </c>
      <c r="DZ8" s="9" t="s">
        <v>2884</v>
      </c>
      <c r="EA8" s="9" t="s">
        <v>2885</v>
      </c>
      <c r="EB8" s="9" t="s">
        <v>2882</v>
      </c>
      <c r="EC8" s="9" t="s">
        <v>2883</v>
      </c>
      <c r="ED8" s="9" t="s">
        <v>2884</v>
      </c>
      <c r="EE8" s="9" t="s">
        <v>2885</v>
      </c>
      <c r="EF8" s="9" t="s">
        <v>2882</v>
      </c>
      <c r="EG8" s="9" t="s">
        <v>2883</v>
      </c>
      <c r="EH8" s="9" t="s">
        <v>2884</v>
      </c>
      <c r="EI8" s="9" t="s">
        <v>2885</v>
      </c>
      <c r="EJ8" s="9" t="s">
        <v>2882</v>
      </c>
      <c r="EK8" s="9" t="s">
        <v>2883</v>
      </c>
      <c r="EL8" s="9" t="s">
        <v>2884</v>
      </c>
      <c r="EM8" s="9" t="s">
        <v>2885</v>
      </c>
      <c r="EN8" s="9" t="s">
        <v>2882</v>
      </c>
      <c r="EO8" s="9" t="s">
        <v>2883</v>
      </c>
      <c r="EP8" s="9" t="s">
        <v>2884</v>
      </c>
      <c r="EQ8" s="9" t="s">
        <v>2885</v>
      </c>
      <c r="ER8" s="9" t="s">
        <v>2882</v>
      </c>
      <c r="ES8" s="9" t="s">
        <v>2883</v>
      </c>
      <c r="ET8" s="9" t="s">
        <v>2884</v>
      </c>
      <c r="EU8" s="9" t="s">
        <v>2885</v>
      </c>
      <c r="EV8" s="9" t="s">
        <v>2882</v>
      </c>
      <c r="EW8" s="9" t="s">
        <v>2883</v>
      </c>
      <c r="EX8" s="9" t="s">
        <v>2884</v>
      </c>
      <c r="EY8" s="9" t="s">
        <v>2885</v>
      </c>
      <c r="EZ8" s="9" t="s">
        <v>2882</v>
      </c>
      <c r="FA8" s="9" t="s">
        <v>2883</v>
      </c>
      <c r="FB8" s="9" t="s">
        <v>2884</v>
      </c>
      <c r="FC8" s="9" t="s">
        <v>2885</v>
      </c>
      <c r="FD8" s="9" t="s">
        <v>2882</v>
      </c>
      <c r="FE8" s="9" t="s">
        <v>2883</v>
      </c>
      <c r="FF8" s="9" t="s">
        <v>2884</v>
      </c>
      <c r="FG8" s="9" t="s">
        <v>2885</v>
      </c>
      <c r="FH8" s="9" t="s">
        <v>2882</v>
      </c>
      <c r="FI8" s="9" t="s">
        <v>2883</v>
      </c>
      <c r="FJ8" s="9" t="s">
        <v>2884</v>
      </c>
      <c r="FK8" s="9" t="s">
        <v>2885</v>
      </c>
      <c r="FL8" s="9" t="s">
        <v>2882</v>
      </c>
      <c r="FM8" s="9" t="s">
        <v>2883</v>
      </c>
      <c r="FN8" s="9" t="s">
        <v>2884</v>
      </c>
      <c r="FO8" s="9" t="s">
        <v>2885</v>
      </c>
      <c r="FP8" s="9" t="s">
        <v>2882</v>
      </c>
      <c r="FQ8" s="9" t="s">
        <v>2883</v>
      </c>
      <c r="FR8" s="9" t="s">
        <v>2884</v>
      </c>
      <c r="FS8" s="9" t="s">
        <v>2885</v>
      </c>
      <c r="FT8" s="9" t="s">
        <v>2882</v>
      </c>
      <c r="FU8" s="9" t="s">
        <v>2883</v>
      </c>
      <c r="FV8" s="9" t="s">
        <v>2884</v>
      </c>
      <c r="FW8" s="9" t="s">
        <v>2885</v>
      </c>
      <c r="FX8" s="9" t="s">
        <v>2882</v>
      </c>
      <c r="FY8" s="9" t="s">
        <v>2883</v>
      </c>
      <c r="FZ8" s="9" t="s">
        <v>2884</v>
      </c>
      <c r="GA8" s="9" t="s">
        <v>2885</v>
      </c>
      <c r="GB8" s="9" t="s">
        <v>2882</v>
      </c>
      <c r="GC8" s="9" t="s">
        <v>2883</v>
      </c>
      <c r="GD8" s="9" t="s">
        <v>2884</v>
      </c>
      <c r="GE8" s="9" t="s">
        <v>2885</v>
      </c>
      <c r="GF8" s="9" t="s">
        <v>2882</v>
      </c>
      <c r="GG8" s="9" t="s">
        <v>2883</v>
      </c>
      <c r="GH8" s="9" t="s">
        <v>2884</v>
      </c>
      <c r="GI8" s="9" t="s">
        <v>2885</v>
      </c>
      <c r="GJ8" s="9" t="s">
        <v>2882</v>
      </c>
      <c r="GK8" s="9" t="s">
        <v>2883</v>
      </c>
      <c r="GL8" s="9" t="s">
        <v>2884</v>
      </c>
      <c r="GM8" s="9" t="s">
        <v>2885</v>
      </c>
      <c r="GN8" s="9" t="s">
        <v>2882</v>
      </c>
      <c r="GO8" s="9" t="s">
        <v>2883</v>
      </c>
      <c r="GP8" s="9" t="s">
        <v>2884</v>
      </c>
      <c r="GQ8" s="9" t="s">
        <v>2885</v>
      </c>
      <c r="GR8" s="9" t="s">
        <v>2882</v>
      </c>
      <c r="GS8" s="9" t="s">
        <v>2883</v>
      </c>
      <c r="GT8" s="9" t="s">
        <v>2884</v>
      </c>
      <c r="GU8" s="9" t="s">
        <v>2885</v>
      </c>
      <c r="GV8" s="9" t="s">
        <v>2882</v>
      </c>
      <c r="GW8" s="9" t="s">
        <v>2883</v>
      </c>
      <c r="GX8" s="9" t="s">
        <v>2884</v>
      </c>
      <c r="GY8" s="9" t="s">
        <v>2885</v>
      </c>
      <c r="GZ8" s="9" t="s">
        <v>2882</v>
      </c>
      <c r="HA8" s="9" t="s">
        <v>2883</v>
      </c>
      <c r="HB8" s="9" t="s">
        <v>2884</v>
      </c>
      <c r="HC8" s="9" t="s">
        <v>2885</v>
      </c>
      <c r="HD8" s="9" t="s">
        <v>2882</v>
      </c>
      <c r="HE8" s="9" t="s">
        <v>2883</v>
      </c>
      <c r="HF8" s="9" t="s">
        <v>2884</v>
      </c>
      <c r="HG8" s="9" t="s">
        <v>2885</v>
      </c>
      <c r="HH8" s="9" t="s">
        <v>2882</v>
      </c>
      <c r="HI8" s="9" t="s">
        <v>2883</v>
      </c>
      <c r="HJ8" s="9" t="s">
        <v>2884</v>
      </c>
      <c r="HK8" s="9" t="s">
        <v>2885</v>
      </c>
      <c r="HL8" s="9" t="s">
        <v>2882</v>
      </c>
      <c r="HM8" s="9" t="s">
        <v>2883</v>
      </c>
      <c r="HN8" s="9" t="s">
        <v>2884</v>
      </c>
      <c r="HO8" s="9" t="s">
        <v>2885</v>
      </c>
      <c r="HP8" s="9" t="s">
        <v>2882</v>
      </c>
      <c r="HQ8" s="9" t="s">
        <v>2883</v>
      </c>
      <c r="HR8" s="9" t="s">
        <v>2884</v>
      </c>
      <c r="HS8" s="9" t="s">
        <v>2885</v>
      </c>
      <c r="HT8" s="9" t="s">
        <v>2882</v>
      </c>
      <c r="HU8" s="9" t="s">
        <v>2883</v>
      </c>
      <c r="HV8" s="9" t="s">
        <v>2884</v>
      </c>
      <c r="HW8" s="9" t="s">
        <v>2885</v>
      </c>
      <c r="HX8" s="9" t="s">
        <v>2882</v>
      </c>
      <c r="HY8" s="9" t="s">
        <v>2883</v>
      </c>
      <c r="HZ8" s="9" t="s">
        <v>2884</v>
      </c>
      <c r="IA8" s="9" t="s">
        <v>2885</v>
      </c>
      <c r="IB8" s="9" t="s">
        <v>2882</v>
      </c>
      <c r="IC8" s="9" t="s">
        <v>2883</v>
      </c>
      <c r="ID8" s="9" t="s">
        <v>2884</v>
      </c>
      <c r="IE8" s="9" t="s">
        <v>2885</v>
      </c>
      <c r="IF8" s="9" t="s">
        <v>2882</v>
      </c>
      <c r="IG8" s="9" t="s">
        <v>2883</v>
      </c>
      <c r="IH8" s="9" t="s">
        <v>2884</v>
      </c>
      <c r="II8" s="9" t="s">
        <v>2885</v>
      </c>
      <c r="IJ8" s="9" t="s">
        <v>2882</v>
      </c>
      <c r="IK8" s="9" t="s">
        <v>2883</v>
      </c>
      <c r="IL8" s="9" t="s">
        <v>2884</v>
      </c>
      <c r="IM8" s="9" t="s">
        <v>2885</v>
      </c>
      <c r="IN8" s="9" t="s">
        <v>2882</v>
      </c>
      <c r="IO8" s="9" t="s">
        <v>2883</v>
      </c>
      <c r="IP8" s="9" t="s">
        <v>2884</v>
      </c>
      <c r="IQ8" s="9" t="s">
        <v>2885</v>
      </c>
      <c r="IR8" s="9" t="s">
        <v>2882</v>
      </c>
      <c r="IS8" s="9" t="s">
        <v>2883</v>
      </c>
      <c r="IT8" s="9" t="s">
        <v>2884</v>
      </c>
      <c r="IU8" s="9" t="s">
        <v>2885</v>
      </c>
      <c r="IV8" s="9" t="s">
        <v>2882</v>
      </c>
      <c r="IW8" s="9" t="s">
        <v>2883</v>
      </c>
      <c r="IX8" s="9" t="s">
        <v>2884</v>
      </c>
      <c r="IY8" s="9" t="s">
        <v>2885</v>
      </c>
      <c r="IZ8" s="9" t="s">
        <v>2882</v>
      </c>
      <c r="JA8" s="9" t="s">
        <v>2883</v>
      </c>
      <c r="JB8" s="9" t="s">
        <v>2884</v>
      </c>
      <c r="JC8" s="9" t="s">
        <v>2885</v>
      </c>
      <c r="JD8" s="9" t="s">
        <v>2882</v>
      </c>
      <c r="JE8" s="9" t="s">
        <v>2883</v>
      </c>
      <c r="JF8" s="9" t="s">
        <v>2884</v>
      </c>
      <c r="JG8" s="9" t="s">
        <v>2885</v>
      </c>
      <c r="JH8" s="9" t="s">
        <v>2882</v>
      </c>
      <c r="JI8" s="9" t="s">
        <v>2883</v>
      </c>
      <c r="JJ8" s="9" t="s">
        <v>2884</v>
      </c>
      <c r="JK8" s="9" t="s">
        <v>2885</v>
      </c>
      <c r="JL8" s="9" t="s">
        <v>2882</v>
      </c>
      <c r="JM8" s="9" t="s">
        <v>2883</v>
      </c>
      <c r="JN8" s="9" t="s">
        <v>2884</v>
      </c>
      <c r="JO8" s="9" t="s">
        <v>2885</v>
      </c>
      <c r="JP8" s="9" t="s">
        <v>2882</v>
      </c>
      <c r="JQ8" s="9" t="s">
        <v>2883</v>
      </c>
      <c r="JR8" s="9" t="s">
        <v>2884</v>
      </c>
      <c r="JS8" s="9" t="s">
        <v>2885</v>
      </c>
      <c r="JT8" s="9" t="s">
        <v>2882</v>
      </c>
      <c r="JU8" s="9" t="s">
        <v>2883</v>
      </c>
      <c r="JV8" s="9" t="s">
        <v>2884</v>
      </c>
      <c r="JW8" s="9" t="s">
        <v>2885</v>
      </c>
      <c r="JX8" s="9" t="s">
        <v>2882</v>
      </c>
      <c r="JY8" s="9" t="s">
        <v>2883</v>
      </c>
      <c r="JZ8" s="9" t="s">
        <v>2884</v>
      </c>
      <c r="KA8" s="9" t="s">
        <v>2885</v>
      </c>
      <c r="KB8" s="9" t="s">
        <v>2882</v>
      </c>
      <c r="KC8" s="9" t="s">
        <v>2883</v>
      </c>
      <c r="KD8" s="9" t="s">
        <v>2884</v>
      </c>
      <c r="KE8" s="9" t="s">
        <v>2885</v>
      </c>
      <c r="KF8" s="9" t="s">
        <v>2882</v>
      </c>
      <c r="KG8" s="9" t="s">
        <v>2883</v>
      </c>
      <c r="KH8" s="9" t="s">
        <v>2884</v>
      </c>
      <c r="KI8" s="9" t="s">
        <v>2885</v>
      </c>
      <c r="KJ8" s="9" t="s">
        <v>2882</v>
      </c>
      <c r="KK8" s="9" t="s">
        <v>2883</v>
      </c>
      <c r="KL8" s="9" t="s">
        <v>2884</v>
      </c>
      <c r="KM8" s="9" t="s">
        <v>2885</v>
      </c>
      <c r="KN8" s="9" t="s">
        <v>2882</v>
      </c>
      <c r="KO8" s="9" t="s">
        <v>2883</v>
      </c>
      <c r="KP8" s="9" t="s">
        <v>2884</v>
      </c>
      <c r="KQ8" s="9" t="s">
        <v>2885</v>
      </c>
      <c r="KR8" s="9" t="s">
        <v>2882</v>
      </c>
      <c r="KS8" s="9" t="s">
        <v>2883</v>
      </c>
      <c r="KT8" s="9" t="s">
        <v>2884</v>
      </c>
      <c r="KU8" s="9" t="s">
        <v>2885</v>
      </c>
      <c r="KV8" s="9" t="s">
        <v>2882</v>
      </c>
      <c r="KW8" s="9" t="s">
        <v>2883</v>
      </c>
      <c r="KX8" s="9" t="s">
        <v>2884</v>
      </c>
      <c r="KY8" s="9" t="s">
        <v>2885</v>
      </c>
      <c r="KZ8" s="9" t="s">
        <v>2882</v>
      </c>
      <c r="LA8" s="9" t="s">
        <v>2883</v>
      </c>
      <c r="LB8" s="9" t="s">
        <v>2884</v>
      </c>
      <c r="LC8" s="9" t="s">
        <v>2885</v>
      </c>
      <c r="LD8" s="9" t="s">
        <v>2882</v>
      </c>
      <c r="LE8" s="9" t="s">
        <v>2883</v>
      </c>
      <c r="LF8" s="9" t="s">
        <v>2884</v>
      </c>
      <c r="LG8" s="9" t="s">
        <v>2885</v>
      </c>
      <c r="LH8" s="9" t="s">
        <v>2882</v>
      </c>
      <c r="LI8" s="9" t="s">
        <v>2883</v>
      </c>
      <c r="LJ8" s="9" t="s">
        <v>2884</v>
      </c>
      <c r="LK8" s="9" t="s">
        <v>2885</v>
      </c>
      <c r="LL8" s="9" t="s">
        <v>2882</v>
      </c>
      <c r="LM8" s="9" t="s">
        <v>2883</v>
      </c>
      <c r="LN8" s="9" t="s">
        <v>2884</v>
      </c>
      <c r="LO8" s="9" t="s">
        <v>2885</v>
      </c>
      <c r="LP8" s="9" t="s">
        <v>2882</v>
      </c>
      <c r="LQ8" s="9" t="s">
        <v>2883</v>
      </c>
      <c r="LR8" s="9" t="s">
        <v>2884</v>
      </c>
      <c r="LS8" s="9" t="s">
        <v>2885</v>
      </c>
      <c r="LT8" s="9" t="s">
        <v>2882</v>
      </c>
      <c r="LU8" s="9" t="s">
        <v>2883</v>
      </c>
      <c r="LV8" s="9" t="s">
        <v>2884</v>
      </c>
      <c r="LW8" s="9" t="s">
        <v>2885</v>
      </c>
      <c r="LX8" s="9" t="s">
        <v>2882</v>
      </c>
      <c r="LY8" s="9" t="s">
        <v>2883</v>
      </c>
      <c r="LZ8" s="9" t="s">
        <v>2884</v>
      </c>
      <c r="MA8" s="9" t="s">
        <v>2885</v>
      </c>
      <c r="MB8" s="9" t="s">
        <v>2882</v>
      </c>
      <c r="MC8" s="9" t="s">
        <v>2883</v>
      </c>
      <c r="MD8" s="9" t="s">
        <v>2884</v>
      </c>
      <c r="ME8" s="9" t="s">
        <v>2885</v>
      </c>
      <c r="MF8" s="9" t="s">
        <v>2882</v>
      </c>
      <c r="MG8" s="9" t="s">
        <v>2883</v>
      </c>
      <c r="MH8" s="9" t="s">
        <v>2884</v>
      </c>
      <c r="MI8" s="9" t="s">
        <v>2885</v>
      </c>
      <c r="MJ8" s="9" t="s">
        <v>2882</v>
      </c>
      <c r="MK8" s="9" t="s">
        <v>2883</v>
      </c>
      <c r="ML8" s="9" t="s">
        <v>2884</v>
      </c>
      <c r="MM8" s="9" t="s">
        <v>2885</v>
      </c>
      <c r="MN8" s="9" t="s">
        <v>2882</v>
      </c>
      <c r="MO8" s="9" t="s">
        <v>2883</v>
      </c>
      <c r="MP8" s="9" t="s">
        <v>2884</v>
      </c>
      <c r="MQ8" s="9" t="s">
        <v>2885</v>
      </c>
      <c r="MR8" s="9" t="s">
        <v>2882</v>
      </c>
      <c r="MS8" s="9" t="s">
        <v>2883</v>
      </c>
      <c r="MT8" s="9" t="s">
        <v>2884</v>
      </c>
      <c r="MU8" s="9" t="s">
        <v>2885</v>
      </c>
      <c r="MV8" s="9" t="s">
        <v>2882</v>
      </c>
      <c r="MW8" s="9" t="s">
        <v>2883</v>
      </c>
      <c r="MX8" s="9" t="s">
        <v>2884</v>
      </c>
      <c r="MY8" s="9" t="s">
        <v>2885</v>
      </c>
      <c r="MZ8" s="9" t="s">
        <v>2882</v>
      </c>
      <c r="NA8" s="9" t="s">
        <v>2883</v>
      </c>
      <c r="NB8" s="9" t="s">
        <v>2884</v>
      </c>
      <c r="NC8" s="9" t="s">
        <v>2885</v>
      </c>
      <c r="ND8" s="9" t="s">
        <v>2882</v>
      </c>
      <c r="NE8" s="9" t="s">
        <v>2883</v>
      </c>
      <c r="NF8" s="9" t="s">
        <v>2884</v>
      </c>
      <c r="NG8" s="9" t="s">
        <v>2885</v>
      </c>
      <c r="NH8" s="9" t="s">
        <v>2882</v>
      </c>
      <c r="NI8" s="9" t="s">
        <v>2883</v>
      </c>
      <c r="NJ8" s="9" t="s">
        <v>2884</v>
      </c>
      <c r="NK8" s="9" t="s">
        <v>2885</v>
      </c>
      <c r="NL8" s="9" t="s">
        <v>2882</v>
      </c>
      <c r="NM8" s="9" t="s">
        <v>2883</v>
      </c>
      <c r="NN8" s="9" t="s">
        <v>2884</v>
      </c>
      <c r="NO8" s="9" t="s">
        <v>2885</v>
      </c>
      <c r="NP8" s="9" t="s">
        <v>2882</v>
      </c>
      <c r="NQ8" s="9" t="s">
        <v>2883</v>
      </c>
      <c r="NR8" s="9" t="s">
        <v>2884</v>
      </c>
      <c r="NS8" s="9" t="s">
        <v>2885</v>
      </c>
      <c r="NT8" s="9" t="s">
        <v>2882</v>
      </c>
      <c r="NU8" s="9" t="s">
        <v>2883</v>
      </c>
      <c r="NV8" s="9" t="s">
        <v>2884</v>
      </c>
      <c r="NW8" s="9" t="s">
        <v>2885</v>
      </c>
      <c r="NX8" s="9" t="s">
        <v>2882</v>
      </c>
      <c r="NY8" s="9" t="s">
        <v>2883</v>
      </c>
      <c r="NZ8" s="9" t="s">
        <v>2884</v>
      </c>
      <c r="OA8" s="9" t="s">
        <v>2885</v>
      </c>
      <c r="OB8" s="9" t="s">
        <v>2882</v>
      </c>
      <c r="OC8" s="9" t="s">
        <v>2883</v>
      </c>
      <c r="OD8" s="9" t="s">
        <v>2884</v>
      </c>
      <c r="OE8" s="9" t="s">
        <v>2885</v>
      </c>
      <c r="OF8" s="9" t="s">
        <v>2882</v>
      </c>
      <c r="OG8" s="9" t="s">
        <v>2883</v>
      </c>
      <c r="OH8" s="9" t="s">
        <v>2884</v>
      </c>
      <c r="OI8" s="9" t="s">
        <v>2885</v>
      </c>
      <c r="OJ8" s="9" t="s">
        <v>2882</v>
      </c>
      <c r="OK8" s="9" t="s">
        <v>2883</v>
      </c>
      <c r="OL8" s="9" t="s">
        <v>2884</v>
      </c>
      <c r="OM8" s="9" t="s">
        <v>2885</v>
      </c>
      <c r="ON8" s="9" t="s">
        <v>2882</v>
      </c>
      <c r="OO8" s="9" t="s">
        <v>2883</v>
      </c>
      <c r="OP8" s="9" t="s">
        <v>2884</v>
      </c>
      <c r="OQ8" s="9" t="s">
        <v>2885</v>
      </c>
      <c r="OR8" s="9" t="s">
        <v>2882</v>
      </c>
      <c r="OS8" s="9" t="s">
        <v>2883</v>
      </c>
      <c r="OT8" s="9" t="s">
        <v>2884</v>
      </c>
      <c r="OU8" s="9" t="s">
        <v>2885</v>
      </c>
      <c r="OV8" s="9" t="s">
        <v>2882</v>
      </c>
      <c r="OW8" s="9" t="s">
        <v>2883</v>
      </c>
      <c r="OX8" s="9" t="s">
        <v>2884</v>
      </c>
      <c r="OY8" s="9" t="s">
        <v>2885</v>
      </c>
      <c r="OZ8" s="9" t="s">
        <v>2882</v>
      </c>
      <c r="PA8" s="9" t="s">
        <v>2883</v>
      </c>
      <c r="PB8" s="9" t="s">
        <v>2884</v>
      </c>
      <c r="PC8" s="9" t="s">
        <v>2885</v>
      </c>
      <c r="PD8" s="9" t="s">
        <v>2882</v>
      </c>
      <c r="PE8" s="9" t="s">
        <v>2883</v>
      </c>
      <c r="PF8" s="9" t="s">
        <v>2884</v>
      </c>
      <c r="PG8" s="9" t="s">
        <v>2885</v>
      </c>
      <c r="PH8" s="9" t="s">
        <v>2882</v>
      </c>
      <c r="PI8" s="9" t="s">
        <v>2883</v>
      </c>
      <c r="PJ8" s="9" t="s">
        <v>2884</v>
      </c>
      <c r="PK8" s="9" t="s">
        <v>2885</v>
      </c>
      <c r="PL8" s="9" t="s">
        <v>2882</v>
      </c>
      <c r="PM8" s="9" t="s">
        <v>2883</v>
      </c>
      <c r="PN8" s="9" t="s">
        <v>2884</v>
      </c>
      <c r="PO8" s="9" t="s">
        <v>2885</v>
      </c>
      <c r="PP8" s="9" t="s">
        <v>2882</v>
      </c>
      <c r="PQ8" s="9" t="s">
        <v>2883</v>
      </c>
      <c r="PR8" s="9" t="s">
        <v>2884</v>
      </c>
      <c r="PS8" s="9" t="s">
        <v>2885</v>
      </c>
      <c r="PT8" s="9" t="s">
        <v>2882</v>
      </c>
      <c r="PU8" s="9" t="s">
        <v>2883</v>
      </c>
      <c r="PV8" s="9" t="s">
        <v>2884</v>
      </c>
      <c r="PW8" s="9" t="s">
        <v>2885</v>
      </c>
      <c r="PX8" s="9" t="s">
        <v>2882</v>
      </c>
      <c r="PY8" s="9" t="s">
        <v>2883</v>
      </c>
      <c r="PZ8" s="9" t="s">
        <v>2884</v>
      </c>
      <c r="QA8" s="9" t="s">
        <v>2885</v>
      </c>
      <c r="QB8" s="9" t="s">
        <v>2882</v>
      </c>
      <c r="QC8" s="9" t="s">
        <v>2883</v>
      </c>
      <c r="QD8" s="9" t="s">
        <v>2884</v>
      </c>
      <c r="QE8" s="9" t="s">
        <v>2885</v>
      </c>
      <c r="QF8" s="9" t="s">
        <v>2882</v>
      </c>
      <c r="QG8" s="9" t="s">
        <v>2883</v>
      </c>
      <c r="QH8" s="9" t="s">
        <v>2884</v>
      </c>
      <c r="QI8" s="9" t="s">
        <v>2885</v>
      </c>
      <c r="QJ8" s="9" t="s">
        <v>2882</v>
      </c>
      <c r="QK8" s="9" t="s">
        <v>2883</v>
      </c>
      <c r="QL8" s="9" t="s">
        <v>2884</v>
      </c>
      <c r="QM8" s="9" t="s">
        <v>2885</v>
      </c>
      <c r="QN8" s="9" t="s">
        <v>2882</v>
      </c>
      <c r="QO8" s="9" t="s">
        <v>2883</v>
      </c>
      <c r="QP8" s="9" t="s">
        <v>2884</v>
      </c>
      <c r="QQ8" s="9" t="s">
        <v>2885</v>
      </c>
      <c r="QR8" s="9" t="s">
        <v>2882</v>
      </c>
      <c r="QS8" s="9" t="s">
        <v>2883</v>
      </c>
      <c r="QT8" s="9" t="s">
        <v>2884</v>
      </c>
      <c r="QU8" s="9" t="s">
        <v>2885</v>
      </c>
      <c r="QV8" s="9" t="s">
        <v>2882</v>
      </c>
      <c r="QW8" s="9" t="s">
        <v>2883</v>
      </c>
      <c r="QX8" s="9" t="s">
        <v>2884</v>
      </c>
      <c r="QY8" s="9" t="s">
        <v>2885</v>
      </c>
      <c r="QZ8" s="9" t="s">
        <v>2882</v>
      </c>
      <c r="RA8" s="9" t="s">
        <v>2883</v>
      </c>
      <c r="RB8" s="9" t="s">
        <v>2884</v>
      </c>
      <c r="RC8" s="9" t="s">
        <v>2885</v>
      </c>
      <c r="RD8" s="9" t="s">
        <v>2882</v>
      </c>
      <c r="RE8" s="9" t="s">
        <v>2883</v>
      </c>
      <c r="RF8" s="9" t="s">
        <v>2884</v>
      </c>
      <c r="RG8" s="9" t="s">
        <v>2885</v>
      </c>
      <c r="RH8" s="9" t="s">
        <v>2882</v>
      </c>
      <c r="RI8" s="9" t="s">
        <v>2883</v>
      </c>
      <c r="RJ8" s="9" t="s">
        <v>2884</v>
      </c>
      <c r="RK8" s="9" t="s">
        <v>2885</v>
      </c>
      <c r="RL8" s="9" t="s">
        <v>2882</v>
      </c>
      <c r="RM8" s="9" t="s">
        <v>2883</v>
      </c>
      <c r="RN8" s="9" t="s">
        <v>2884</v>
      </c>
      <c r="RO8" s="9" t="s">
        <v>2885</v>
      </c>
      <c r="RP8" s="9" t="s">
        <v>2882</v>
      </c>
      <c r="RQ8" s="9" t="s">
        <v>2883</v>
      </c>
      <c r="RR8" s="9" t="s">
        <v>2884</v>
      </c>
      <c r="RS8" s="9" t="s">
        <v>2885</v>
      </c>
      <c r="RT8" s="9" t="s">
        <v>2882</v>
      </c>
      <c r="RU8" s="9" t="s">
        <v>2883</v>
      </c>
      <c r="RV8" s="9" t="s">
        <v>2884</v>
      </c>
      <c r="RW8" s="9" t="s">
        <v>2885</v>
      </c>
      <c r="RX8" s="9" t="s">
        <v>2882</v>
      </c>
      <c r="RY8" s="9" t="s">
        <v>2883</v>
      </c>
      <c r="RZ8" s="9" t="s">
        <v>2884</v>
      </c>
      <c r="SA8" s="9" t="s">
        <v>2885</v>
      </c>
      <c r="SB8" s="9" t="s">
        <v>2882</v>
      </c>
      <c r="SC8" s="9" t="s">
        <v>2883</v>
      </c>
      <c r="SD8" s="9" t="s">
        <v>2884</v>
      </c>
      <c r="SE8" s="9" t="s">
        <v>2885</v>
      </c>
      <c r="SF8" s="9" t="s">
        <v>2882</v>
      </c>
      <c r="SG8" s="9" t="s">
        <v>2883</v>
      </c>
      <c r="SH8" s="9" t="s">
        <v>2884</v>
      </c>
      <c r="SI8" s="9" t="s">
        <v>2885</v>
      </c>
      <c r="SJ8" s="9" t="s">
        <v>2882</v>
      </c>
      <c r="SK8" s="9" t="s">
        <v>2883</v>
      </c>
      <c r="SL8" s="9" t="s">
        <v>2884</v>
      </c>
      <c r="SM8" s="9" t="s">
        <v>2885</v>
      </c>
      <c r="SN8" s="9" t="s">
        <v>2882</v>
      </c>
      <c r="SO8" s="9" t="s">
        <v>2883</v>
      </c>
      <c r="SP8" s="9" t="s">
        <v>2884</v>
      </c>
      <c r="SQ8" s="9" t="s">
        <v>2885</v>
      </c>
      <c r="SR8" s="9" t="s">
        <v>2882</v>
      </c>
      <c r="SS8" s="9" t="s">
        <v>2883</v>
      </c>
      <c r="ST8" s="9" t="s">
        <v>2884</v>
      </c>
      <c r="SU8" s="9" t="s">
        <v>2885</v>
      </c>
      <c r="SV8" s="9" t="s">
        <v>2882</v>
      </c>
      <c r="SW8" s="9" t="s">
        <v>2883</v>
      </c>
      <c r="SX8" s="9" t="s">
        <v>2884</v>
      </c>
      <c r="SY8" s="9" t="s">
        <v>2885</v>
      </c>
      <c r="SZ8" s="9" t="s">
        <v>2882</v>
      </c>
      <c r="TA8" s="9" t="s">
        <v>2883</v>
      </c>
      <c r="TB8" s="9" t="s">
        <v>2884</v>
      </c>
      <c r="TC8" s="9" t="s">
        <v>2885</v>
      </c>
      <c r="TD8" s="9" t="s">
        <v>2882</v>
      </c>
      <c r="TE8" s="9" t="s">
        <v>2883</v>
      </c>
      <c r="TF8" s="9" t="s">
        <v>2884</v>
      </c>
      <c r="TG8" s="9" t="s">
        <v>2885</v>
      </c>
      <c r="TH8" s="9" t="s">
        <v>2882</v>
      </c>
      <c r="TI8" s="9" t="s">
        <v>2883</v>
      </c>
      <c r="TJ8" s="9" t="s">
        <v>2884</v>
      </c>
      <c r="TK8" s="9" t="s">
        <v>2885</v>
      </c>
      <c r="TL8" s="9" t="s">
        <v>2882</v>
      </c>
      <c r="TM8" s="9" t="s">
        <v>2883</v>
      </c>
      <c r="TN8" s="9" t="s">
        <v>2884</v>
      </c>
      <c r="TO8" s="9" t="s">
        <v>2885</v>
      </c>
      <c r="TP8" s="9" t="s">
        <v>2882</v>
      </c>
      <c r="TQ8" s="9" t="s">
        <v>2883</v>
      </c>
      <c r="TR8" s="9" t="s">
        <v>2884</v>
      </c>
      <c r="TS8" s="9" t="s">
        <v>2885</v>
      </c>
      <c r="TT8" s="9" t="s">
        <v>2882</v>
      </c>
      <c r="TU8" s="9" t="s">
        <v>2883</v>
      </c>
      <c r="TV8" s="9" t="s">
        <v>2884</v>
      </c>
      <c r="TW8" s="9" t="s">
        <v>2885</v>
      </c>
      <c r="TX8" s="9" t="s">
        <v>2882</v>
      </c>
      <c r="TY8" s="9" t="s">
        <v>2883</v>
      </c>
      <c r="TZ8" s="9" t="s">
        <v>2884</v>
      </c>
      <c r="UA8" s="9" t="s">
        <v>2885</v>
      </c>
      <c r="UB8" s="9" t="s">
        <v>2882</v>
      </c>
      <c r="UC8" s="9" t="s">
        <v>2883</v>
      </c>
      <c r="UD8" s="9" t="s">
        <v>2884</v>
      </c>
      <c r="UE8" s="9" t="s">
        <v>2885</v>
      </c>
      <c r="UF8" s="9" t="s">
        <v>2882</v>
      </c>
      <c r="UG8" s="9" t="s">
        <v>2883</v>
      </c>
      <c r="UH8" s="9" t="s">
        <v>2884</v>
      </c>
      <c r="UI8" s="9" t="s">
        <v>2885</v>
      </c>
      <c r="UJ8" s="9" t="s">
        <v>2882</v>
      </c>
      <c r="UK8" s="9" t="s">
        <v>2883</v>
      </c>
      <c r="UL8" s="9" t="s">
        <v>2884</v>
      </c>
      <c r="UM8" s="9" t="s">
        <v>2885</v>
      </c>
      <c r="UN8" s="9" t="s">
        <v>2882</v>
      </c>
      <c r="UO8" s="9" t="s">
        <v>2883</v>
      </c>
      <c r="UP8" s="9" t="s">
        <v>2884</v>
      </c>
      <c r="UQ8" s="9" t="s">
        <v>2885</v>
      </c>
      <c r="UR8" s="9" t="s">
        <v>2882</v>
      </c>
      <c r="US8" s="9" t="s">
        <v>2883</v>
      </c>
      <c r="UT8" s="9" t="s">
        <v>2884</v>
      </c>
      <c r="UU8" s="9" t="s">
        <v>2885</v>
      </c>
      <c r="UV8" s="9" t="s">
        <v>2882</v>
      </c>
      <c r="UW8" s="9" t="s">
        <v>2883</v>
      </c>
      <c r="UX8" s="9" t="s">
        <v>2884</v>
      </c>
      <c r="UY8" s="9" t="s">
        <v>2885</v>
      </c>
      <c r="UZ8" s="9" t="s">
        <v>2882</v>
      </c>
      <c r="VA8" s="9" t="s">
        <v>2883</v>
      </c>
      <c r="VB8" s="9" t="s">
        <v>2884</v>
      </c>
      <c r="VC8" s="9" t="s">
        <v>2885</v>
      </c>
      <c r="VD8" s="9" t="s">
        <v>2882</v>
      </c>
      <c r="VE8" s="9" t="s">
        <v>2883</v>
      </c>
      <c r="VF8" s="9" t="s">
        <v>2884</v>
      </c>
      <c r="VG8" s="9" t="s">
        <v>2885</v>
      </c>
      <c r="VH8" s="9" t="s">
        <v>2882</v>
      </c>
      <c r="VI8" s="9" t="s">
        <v>2883</v>
      </c>
      <c r="VJ8" s="9" t="s">
        <v>2884</v>
      </c>
      <c r="VK8" s="9" t="s">
        <v>2885</v>
      </c>
      <c r="VL8" s="9" t="s">
        <v>2882</v>
      </c>
      <c r="VM8" s="9" t="s">
        <v>2883</v>
      </c>
      <c r="VN8" s="9" t="s">
        <v>2884</v>
      </c>
      <c r="VO8" s="9" t="s">
        <v>2885</v>
      </c>
      <c r="VP8" s="9" t="s">
        <v>2882</v>
      </c>
      <c r="VQ8" s="9" t="s">
        <v>2883</v>
      </c>
      <c r="VR8" s="9" t="s">
        <v>2884</v>
      </c>
      <c r="VS8" s="9" t="s">
        <v>2885</v>
      </c>
      <c r="VT8" s="9" t="s">
        <v>2882</v>
      </c>
      <c r="VU8" s="9" t="s">
        <v>2883</v>
      </c>
      <c r="VV8" s="9" t="s">
        <v>2884</v>
      </c>
      <c r="VW8" s="9" t="s">
        <v>2885</v>
      </c>
      <c r="VX8" s="9" t="s">
        <v>2882</v>
      </c>
      <c r="VY8" s="9" t="s">
        <v>2883</v>
      </c>
      <c r="VZ8" s="9" t="s">
        <v>2884</v>
      </c>
      <c r="WA8" s="9" t="s">
        <v>2885</v>
      </c>
      <c r="WB8" s="9" t="s">
        <v>2882</v>
      </c>
      <c r="WC8" s="9" t="s">
        <v>2883</v>
      </c>
      <c r="WD8" s="9" t="s">
        <v>2884</v>
      </c>
      <c r="WE8" s="9" t="s">
        <v>2885</v>
      </c>
      <c r="WF8" s="9" t="s">
        <v>2882</v>
      </c>
      <c r="WG8" s="9" t="s">
        <v>2883</v>
      </c>
      <c r="WH8" s="9" t="s">
        <v>2884</v>
      </c>
      <c r="WI8" s="9" t="s">
        <v>2885</v>
      </c>
      <c r="WJ8" s="9" t="s">
        <v>2882</v>
      </c>
      <c r="WK8" s="9" t="s">
        <v>2883</v>
      </c>
      <c r="WL8" s="9" t="s">
        <v>2884</v>
      </c>
      <c r="WM8" s="9" t="s">
        <v>2885</v>
      </c>
      <c r="WN8" s="9" t="s">
        <v>2882</v>
      </c>
      <c r="WO8" s="9" t="s">
        <v>2883</v>
      </c>
      <c r="WP8" s="9" t="s">
        <v>2884</v>
      </c>
      <c r="WQ8" s="9" t="s">
        <v>2885</v>
      </c>
      <c r="WR8" s="9" t="s">
        <v>2882</v>
      </c>
      <c r="WS8" s="9" t="s">
        <v>2883</v>
      </c>
      <c r="WT8" s="9" t="s">
        <v>2884</v>
      </c>
      <c r="WU8" s="9" t="s">
        <v>2885</v>
      </c>
      <c r="WV8" s="9" t="s">
        <v>2882</v>
      </c>
      <c r="WW8" s="9" t="s">
        <v>2883</v>
      </c>
      <c r="WX8" s="9" t="s">
        <v>2884</v>
      </c>
      <c r="WY8" s="9" t="s">
        <v>2885</v>
      </c>
      <c r="WZ8" s="9" t="s">
        <v>2882</v>
      </c>
      <c r="XA8" s="9" t="s">
        <v>2883</v>
      </c>
      <c r="XB8" s="9" t="s">
        <v>2884</v>
      </c>
      <c r="XC8" s="9" t="s">
        <v>2885</v>
      </c>
      <c r="XD8" s="9" t="s">
        <v>2882</v>
      </c>
      <c r="XE8" s="9" t="s">
        <v>2883</v>
      </c>
      <c r="XF8" s="9" t="s">
        <v>2884</v>
      </c>
      <c r="XG8" s="9" t="s">
        <v>2885</v>
      </c>
      <c r="XH8" s="9" t="s">
        <v>2882</v>
      </c>
      <c r="XI8" s="9" t="s">
        <v>2883</v>
      </c>
      <c r="XJ8" s="9" t="s">
        <v>2884</v>
      </c>
      <c r="XK8" s="9" t="s">
        <v>2885</v>
      </c>
      <c r="XL8" s="9" t="s">
        <v>2882</v>
      </c>
      <c r="XM8" s="9" t="s">
        <v>2883</v>
      </c>
      <c r="XN8" s="9" t="s">
        <v>2884</v>
      </c>
      <c r="XO8" s="9" t="s">
        <v>2885</v>
      </c>
      <c r="XP8" s="9" t="s">
        <v>2882</v>
      </c>
      <c r="XQ8" s="9" t="s">
        <v>2883</v>
      </c>
      <c r="XR8" s="9" t="s">
        <v>2884</v>
      </c>
      <c r="XS8" s="9" t="s">
        <v>2885</v>
      </c>
      <c r="XT8" s="9" t="s">
        <v>2882</v>
      </c>
      <c r="XU8" s="9" t="s">
        <v>2883</v>
      </c>
      <c r="XV8" s="9" t="s">
        <v>2884</v>
      </c>
      <c r="XW8" s="9" t="s">
        <v>2885</v>
      </c>
      <c r="XX8" s="9" t="s">
        <v>2882</v>
      </c>
      <c r="XY8" s="9" t="s">
        <v>2883</v>
      </c>
      <c r="XZ8" s="9" t="s">
        <v>2884</v>
      </c>
      <c r="YA8" s="9" t="s">
        <v>2885</v>
      </c>
      <c r="YB8" s="9" t="s">
        <v>2882</v>
      </c>
      <c r="YC8" s="9" t="s">
        <v>2883</v>
      </c>
      <c r="YD8" s="9" t="s">
        <v>2884</v>
      </c>
      <c r="YE8" s="9" t="s">
        <v>2885</v>
      </c>
      <c r="YF8" s="9" t="s">
        <v>2882</v>
      </c>
      <c r="YG8" s="9" t="s">
        <v>2883</v>
      </c>
      <c r="YH8" s="9" t="s">
        <v>2884</v>
      </c>
      <c r="YI8" s="9" t="s">
        <v>2885</v>
      </c>
      <c r="YJ8" s="9" t="s">
        <v>2882</v>
      </c>
      <c r="YK8" s="9" t="s">
        <v>2883</v>
      </c>
      <c r="YL8" s="9" t="s">
        <v>2884</v>
      </c>
      <c r="YM8" s="9" t="s">
        <v>2885</v>
      </c>
      <c r="YN8" s="9" t="s">
        <v>2882</v>
      </c>
      <c r="YO8" s="9" t="s">
        <v>2883</v>
      </c>
      <c r="YP8" s="9" t="s">
        <v>2884</v>
      </c>
      <c r="YQ8" s="9" t="s">
        <v>2885</v>
      </c>
      <c r="YR8" s="9" t="s">
        <v>2882</v>
      </c>
      <c r="YS8" s="9" t="s">
        <v>2883</v>
      </c>
      <c r="YT8" s="9" t="s">
        <v>2884</v>
      </c>
      <c r="YU8" s="9" t="s">
        <v>2885</v>
      </c>
    </row>
    <row r="9" spans="1:671" ht="24" customHeight="1" x14ac:dyDescent="0.3">
      <c r="A9" s="1"/>
      <c r="B9" s="13" t="s">
        <v>64</v>
      </c>
      <c r="C9" s="13" t="s">
        <v>845</v>
      </c>
      <c r="D9" s="14">
        <v>199.6</v>
      </c>
      <c r="E9" s="14">
        <v>203.40136000000001</v>
      </c>
      <c r="F9" s="14">
        <v>203.40136000000001</v>
      </c>
      <c r="G9" s="14">
        <v>-3.8013599999999999</v>
      </c>
      <c r="H9" s="14">
        <v>633.1</v>
      </c>
      <c r="I9" s="14">
        <v>627.79395999999997</v>
      </c>
      <c r="J9" s="14">
        <v>627.79395999999997</v>
      </c>
      <c r="K9" s="14">
        <v>5.3060400000000003</v>
      </c>
      <c r="L9" s="14">
        <v>211.6</v>
      </c>
      <c r="M9" s="14">
        <v>204.43100999999999</v>
      </c>
      <c r="N9" s="14">
        <v>204.43100999999999</v>
      </c>
      <c r="O9" s="14">
        <v>7.16899</v>
      </c>
      <c r="P9" s="14"/>
      <c r="Q9" s="14"/>
      <c r="R9" s="14"/>
      <c r="S9" s="14">
        <v>0</v>
      </c>
      <c r="T9" s="14"/>
      <c r="U9" s="14"/>
      <c r="V9" s="14"/>
      <c r="W9" s="14">
        <v>0</v>
      </c>
      <c r="X9" s="14">
        <v>89</v>
      </c>
      <c r="Y9" s="14">
        <v>91.867829999999998</v>
      </c>
      <c r="Z9" s="14">
        <v>91.867829999999998</v>
      </c>
      <c r="AA9" s="14">
        <v>-2.8678300000000001</v>
      </c>
      <c r="AB9" s="14">
        <v>238.8</v>
      </c>
      <c r="AC9" s="14">
        <v>242</v>
      </c>
      <c r="AD9" s="14">
        <v>242</v>
      </c>
      <c r="AE9" s="14">
        <v>-3.2</v>
      </c>
      <c r="AF9" s="14"/>
      <c r="AG9" s="14"/>
      <c r="AH9" s="14"/>
      <c r="AI9" s="14">
        <v>0</v>
      </c>
      <c r="AJ9" s="14">
        <v>60.2</v>
      </c>
      <c r="AK9" s="14"/>
      <c r="AL9" s="14"/>
      <c r="AM9" s="14">
        <v>60.2</v>
      </c>
      <c r="AN9" s="14">
        <v>127.25</v>
      </c>
      <c r="AO9" s="14">
        <v>146.48314999999999</v>
      </c>
      <c r="AP9" s="14">
        <v>135.58384000000001</v>
      </c>
      <c r="AQ9" s="14">
        <v>-8.3338400000000004</v>
      </c>
      <c r="AR9" s="14">
        <v>126.99</v>
      </c>
      <c r="AS9" s="14">
        <v>146.48314999999999</v>
      </c>
      <c r="AT9" s="14">
        <v>135.58384000000001</v>
      </c>
      <c r="AU9" s="14">
        <v>-8.5938400000000001</v>
      </c>
      <c r="AV9" s="14">
        <v>127.63</v>
      </c>
      <c r="AW9" s="14">
        <v>146.48314999999999</v>
      </c>
      <c r="AX9" s="14">
        <v>135.58384000000001</v>
      </c>
      <c r="AY9" s="14">
        <v>-7.9538399999999996</v>
      </c>
      <c r="AZ9" s="14">
        <v>235.13</v>
      </c>
      <c r="BA9" s="14">
        <v>220.38457</v>
      </c>
      <c r="BB9" s="14">
        <v>203.98649</v>
      </c>
      <c r="BC9" s="14">
        <v>31.143509999999999</v>
      </c>
      <c r="BD9" s="14">
        <v>206.72</v>
      </c>
      <c r="BE9" s="14">
        <v>207.24284</v>
      </c>
      <c r="BF9" s="14">
        <v>207.24285</v>
      </c>
      <c r="BG9" s="14">
        <v>-0.52285000000000004</v>
      </c>
      <c r="BH9" s="14">
        <v>108.83</v>
      </c>
      <c r="BI9" s="14">
        <v>103.93259999999999</v>
      </c>
      <c r="BJ9" s="14">
        <v>103.93259999999999</v>
      </c>
      <c r="BK9" s="14">
        <v>4.8974000000000002</v>
      </c>
      <c r="BL9" s="14">
        <v>555.55999999999995</v>
      </c>
      <c r="BM9" s="14">
        <v>566.08941000000004</v>
      </c>
      <c r="BN9" s="14">
        <v>566.08941000000004</v>
      </c>
      <c r="BO9" s="14">
        <v>-10.52941</v>
      </c>
      <c r="BP9" s="14">
        <v>10.11</v>
      </c>
      <c r="BQ9" s="14">
        <v>3.45607</v>
      </c>
      <c r="BR9" s="14">
        <v>3.45607</v>
      </c>
      <c r="BS9" s="14">
        <v>6.6539299999999999</v>
      </c>
      <c r="BT9" s="14"/>
      <c r="BU9" s="14"/>
      <c r="BV9" s="14"/>
      <c r="BW9" s="14">
        <v>0</v>
      </c>
      <c r="BX9" s="14"/>
      <c r="BY9" s="14"/>
      <c r="BZ9" s="14"/>
      <c r="CA9" s="14">
        <v>0</v>
      </c>
      <c r="CB9" s="14"/>
      <c r="CC9" s="14"/>
      <c r="CD9" s="14"/>
      <c r="CE9" s="14">
        <v>0</v>
      </c>
      <c r="CF9" s="14"/>
      <c r="CG9" s="14"/>
      <c r="CH9" s="14"/>
      <c r="CI9" s="14">
        <v>0</v>
      </c>
      <c r="CJ9" s="14">
        <v>164.9</v>
      </c>
      <c r="CK9" s="14">
        <v>164.06704999999999</v>
      </c>
      <c r="CL9" s="14">
        <v>164.06706</v>
      </c>
      <c r="CM9" s="14">
        <v>0.83294000000000001</v>
      </c>
      <c r="CN9" s="14">
        <v>7.1</v>
      </c>
      <c r="CO9" s="14">
        <v>5.1336000000000004</v>
      </c>
      <c r="CP9" s="14">
        <v>5.1336000000000004</v>
      </c>
      <c r="CQ9" s="14">
        <v>1.9663999999999999</v>
      </c>
      <c r="CR9" s="14">
        <v>4.9000000000000004</v>
      </c>
      <c r="CS9" s="14">
        <v>2.8178999999999998</v>
      </c>
      <c r="CT9" s="14">
        <v>2.8178999999999998</v>
      </c>
      <c r="CU9" s="14">
        <v>2.0821000000000001</v>
      </c>
      <c r="CV9" s="14">
        <v>0</v>
      </c>
      <c r="CW9" s="14"/>
      <c r="CX9" s="14"/>
      <c r="CY9" s="14">
        <v>0</v>
      </c>
      <c r="CZ9" s="14">
        <v>6.2</v>
      </c>
      <c r="DA9" s="14">
        <v>6.8787000000000003</v>
      </c>
      <c r="DB9" s="14">
        <v>6.8787000000000003</v>
      </c>
      <c r="DC9" s="14">
        <v>-0.67869999999999997</v>
      </c>
      <c r="DD9" s="14"/>
      <c r="DE9" s="14"/>
      <c r="DF9" s="14"/>
      <c r="DG9" s="14">
        <v>0</v>
      </c>
      <c r="DH9" s="14">
        <v>141.69999999999999</v>
      </c>
      <c r="DI9" s="14">
        <v>142.01452</v>
      </c>
      <c r="DJ9" s="14">
        <v>142.01455999999999</v>
      </c>
      <c r="DK9" s="14">
        <v>-0.31456000000000001</v>
      </c>
      <c r="DL9" s="14"/>
      <c r="DM9" s="14"/>
      <c r="DN9" s="14"/>
      <c r="DO9" s="14">
        <v>0</v>
      </c>
      <c r="DP9" s="14"/>
      <c r="DQ9" s="14"/>
      <c r="DR9" s="14"/>
      <c r="DS9" s="14">
        <v>0</v>
      </c>
      <c r="DT9" s="14"/>
      <c r="DU9" s="14"/>
      <c r="DV9" s="14"/>
      <c r="DW9" s="14">
        <v>0</v>
      </c>
      <c r="DX9" s="14">
        <v>0</v>
      </c>
      <c r="DY9" s="14"/>
      <c r="DZ9" s="14"/>
      <c r="EA9" s="14">
        <v>0</v>
      </c>
      <c r="EB9" s="14">
        <v>110.3</v>
      </c>
      <c r="EC9" s="14">
        <v>112.46647</v>
      </c>
      <c r="ED9" s="14">
        <v>112.46647</v>
      </c>
      <c r="EE9" s="14">
        <v>-2.1664699999999999</v>
      </c>
      <c r="EF9" s="14">
        <v>216.5</v>
      </c>
      <c r="EG9" s="14">
        <v>220.69499999999999</v>
      </c>
      <c r="EH9" s="14">
        <v>220.69499999999999</v>
      </c>
      <c r="EI9" s="14">
        <v>-4.1950000000000003</v>
      </c>
      <c r="EJ9" s="14"/>
      <c r="EK9" s="14"/>
      <c r="EL9" s="14"/>
      <c r="EM9" s="14">
        <v>0</v>
      </c>
      <c r="EN9" s="14"/>
      <c r="EO9" s="14"/>
      <c r="EP9" s="14"/>
      <c r="EQ9" s="14">
        <v>0</v>
      </c>
      <c r="ER9" s="14"/>
      <c r="ES9" s="14"/>
      <c r="ET9" s="14"/>
      <c r="EU9" s="14">
        <v>0</v>
      </c>
      <c r="EV9" s="14">
        <v>6.5</v>
      </c>
      <c r="EW9" s="14">
        <v>6.39</v>
      </c>
      <c r="EX9" s="14">
        <v>6.39</v>
      </c>
      <c r="EY9" s="14">
        <v>0.11</v>
      </c>
      <c r="EZ9" s="14">
        <v>463.8</v>
      </c>
      <c r="FA9" s="14">
        <v>457.09426000000002</v>
      </c>
      <c r="FB9" s="14">
        <v>457.09426999999999</v>
      </c>
      <c r="FC9" s="14">
        <v>6.70573</v>
      </c>
      <c r="FD9" s="14">
        <v>81.3</v>
      </c>
      <c r="FE9" s="14">
        <v>81.635570000000001</v>
      </c>
      <c r="FF9" s="14">
        <v>81.635570000000001</v>
      </c>
      <c r="FG9" s="14">
        <v>-0.33556999999999998</v>
      </c>
      <c r="FH9" s="14">
        <v>150.5</v>
      </c>
      <c r="FI9" s="14">
        <v>151.36251999999999</v>
      </c>
      <c r="FJ9" s="14">
        <v>151.36251999999999</v>
      </c>
      <c r="FK9" s="14">
        <v>-0.86251999999999995</v>
      </c>
      <c r="FL9" s="14">
        <v>41.9</v>
      </c>
      <c r="FM9" s="14">
        <v>41.89893</v>
      </c>
      <c r="FN9" s="14">
        <v>41.89893</v>
      </c>
      <c r="FO9" s="14">
        <v>1.07E-3</v>
      </c>
      <c r="FP9" s="14">
        <v>18.399999999999999</v>
      </c>
      <c r="FQ9" s="14">
        <v>19.21088</v>
      </c>
      <c r="FR9" s="14">
        <v>19.21088</v>
      </c>
      <c r="FS9" s="14">
        <v>-0.81088000000000005</v>
      </c>
      <c r="FT9" s="14">
        <v>18.8</v>
      </c>
      <c r="FU9" s="14">
        <v>18.172979999999999</v>
      </c>
      <c r="FV9" s="14">
        <v>18.172979999999999</v>
      </c>
      <c r="FW9" s="14">
        <v>0.62702000000000002</v>
      </c>
      <c r="FX9" s="14">
        <v>94.5</v>
      </c>
      <c r="FY9" s="14">
        <v>87.773570000000007</v>
      </c>
      <c r="FZ9" s="14">
        <v>87.773570000000007</v>
      </c>
      <c r="GA9" s="14">
        <v>6.7264299999999997</v>
      </c>
      <c r="GB9" s="14"/>
      <c r="GC9" s="14"/>
      <c r="GD9" s="14"/>
      <c r="GE9" s="14">
        <v>0</v>
      </c>
      <c r="GF9" s="14"/>
      <c r="GG9" s="14"/>
      <c r="GH9" s="14"/>
      <c r="GI9" s="14">
        <v>0</v>
      </c>
      <c r="GJ9" s="14"/>
      <c r="GK9" s="14"/>
      <c r="GL9" s="14"/>
      <c r="GM9" s="14">
        <v>0</v>
      </c>
      <c r="GN9" s="14">
        <v>105</v>
      </c>
      <c r="GO9" s="14">
        <v>110.48202000000001</v>
      </c>
      <c r="GP9" s="14">
        <v>110.48202000000001</v>
      </c>
      <c r="GQ9" s="14">
        <v>-5.4820200000000003</v>
      </c>
      <c r="GR9" s="14">
        <v>44.1</v>
      </c>
      <c r="GS9" s="14"/>
      <c r="GT9" s="14"/>
      <c r="GU9" s="14">
        <v>44.1</v>
      </c>
      <c r="GV9" s="14">
        <v>45.3</v>
      </c>
      <c r="GW9" s="14"/>
      <c r="GX9" s="14"/>
      <c r="GY9" s="14">
        <v>45.3</v>
      </c>
      <c r="GZ9" s="14">
        <v>4</v>
      </c>
      <c r="HA9" s="14"/>
      <c r="HB9" s="14"/>
      <c r="HC9" s="14">
        <v>4</v>
      </c>
      <c r="HD9" s="14">
        <v>16.7</v>
      </c>
      <c r="HE9" s="14">
        <v>17.005710000000001</v>
      </c>
      <c r="HF9" s="14">
        <v>17.005710000000001</v>
      </c>
      <c r="HG9" s="14">
        <v>-0.30570999999999998</v>
      </c>
      <c r="HH9" s="14">
        <v>167.6</v>
      </c>
      <c r="HI9" s="14">
        <v>174.55947</v>
      </c>
      <c r="HJ9" s="14">
        <v>174.55948000000001</v>
      </c>
      <c r="HK9" s="14">
        <v>-6.9594800000000001</v>
      </c>
      <c r="HL9" s="14"/>
      <c r="HM9" s="14"/>
      <c r="HN9" s="14"/>
      <c r="HO9" s="14">
        <v>0</v>
      </c>
      <c r="HP9" s="14"/>
      <c r="HQ9" s="14"/>
      <c r="HR9" s="14"/>
      <c r="HS9" s="14">
        <v>0</v>
      </c>
      <c r="HT9" s="14">
        <v>53.2</v>
      </c>
      <c r="HU9" s="14">
        <v>58.374569999999999</v>
      </c>
      <c r="HV9" s="14">
        <v>58.374580000000002</v>
      </c>
      <c r="HW9" s="14">
        <v>-5.1745799999999997</v>
      </c>
      <c r="HX9" s="14">
        <v>25.1</v>
      </c>
      <c r="HY9" s="14"/>
      <c r="HZ9" s="14">
        <v>26</v>
      </c>
      <c r="IA9" s="14">
        <v>-0.9</v>
      </c>
      <c r="IB9" s="14"/>
      <c r="IC9" s="14"/>
      <c r="ID9" s="14"/>
      <c r="IE9" s="14">
        <v>0</v>
      </c>
      <c r="IF9" s="14">
        <v>0</v>
      </c>
      <c r="IG9" s="14"/>
      <c r="IH9" s="14"/>
      <c r="II9" s="14">
        <v>0</v>
      </c>
      <c r="IJ9" s="14"/>
      <c r="IK9" s="14"/>
      <c r="IL9" s="14"/>
      <c r="IM9" s="14">
        <v>0</v>
      </c>
      <c r="IN9" s="14"/>
      <c r="IO9" s="14"/>
      <c r="IP9" s="14"/>
      <c r="IQ9" s="14">
        <v>0</v>
      </c>
      <c r="IR9" s="14"/>
      <c r="IS9" s="14"/>
      <c r="IT9" s="14"/>
      <c r="IU9" s="14">
        <v>0</v>
      </c>
      <c r="IV9" s="14">
        <v>127.5</v>
      </c>
      <c r="IW9" s="14">
        <v>132.83837</v>
      </c>
      <c r="IX9" s="14">
        <v>132.83837</v>
      </c>
      <c r="IY9" s="14">
        <v>-5.3383700000000003</v>
      </c>
      <c r="IZ9" s="14"/>
      <c r="JA9" s="14"/>
      <c r="JB9" s="14"/>
      <c r="JC9" s="14">
        <v>0</v>
      </c>
      <c r="JD9" s="14">
        <v>0</v>
      </c>
      <c r="JE9" s="14"/>
      <c r="JF9" s="14"/>
      <c r="JG9" s="14">
        <v>0</v>
      </c>
      <c r="JH9" s="14">
        <v>0</v>
      </c>
      <c r="JI9" s="14"/>
      <c r="JJ9" s="14"/>
      <c r="JK9" s="14">
        <v>0</v>
      </c>
      <c r="JL9" s="14"/>
      <c r="JM9" s="14"/>
      <c r="JN9" s="14"/>
      <c r="JO9" s="14">
        <v>0</v>
      </c>
      <c r="JP9" s="14">
        <v>38.299999999999997</v>
      </c>
      <c r="JQ9" s="14">
        <v>44.848489999999998</v>
      </c>
      <c r="JR9" s="14">
        <v>44.848439999999997</v>
      </c>
      <c r="JS9" s="14">
        <v>-6.5484400000000003</v>
      </c>
      <c r="JT9" s="14">
        <v>28</v>
      </c>
      <c r="JU9" s="14">
        <v>22.491579999999999</v>
      </c>
      <c r="JV9" s="14">
        <v>22.49156</v>
      </c>
      <c r="JW9" s="14">
        <v>5.5084400000000002</v>
      </c>
      <c r="JX9" s="14"/>
      <c r="JY9" s="14"/>
      <c r="JZ9" s="14"/>
      <c r="KA9" s="14">
        <v>0</v>
      </c>
      <c r="KB9" s="14"/>
      <c r="KC9" s="14"/>
      <c r="KD9" s="14"/>
      <c r="KE9" s="14">
        <v>0</v>
      </c>
      <c r="KF9" s="14"/>
      <c r="KG9" s="14"/>
      <c r="KH9" s="14"/>
      <c r="KI9" s="14">
        <v>0</v>
      </c>
      <c r="KJ9" s="14">
        <v>0</v>
      </c>
      <c r="KK9" s="14"/>
      <c r="KL9" s="14"/>
      <c r="KM9" s="14">
        <v>0</v>
      </c>
      <c r="KN9" s="14"/>
      <c r="KO9" s="14"/>
      <c r="KP9" s="14"/>
      <c r="KQ9" s="14">
        <v>0</v>
      </c>
      <c r="KR9" s="14">
        <v>0</v>
      </c>
      <c r="KS9" s="14"/>
      <c r="KT9" s="14"/>
      <c r="KU9" s="14">
        <v>0</v>
      </c>
      <c r="KV9" s="14">
        <v>2.2999999999999998</v>
      </c>
      <c r="KW9" s="14">
        <v>2.04081</v>
      </c>
      <c r="KX9" s="14">
        <v>2.04081</v>
      </c>
      <c r="KY9" s="14">
        <v>0.25918999999999998</v>
      </c>
      <c r="KZ9" s="14">
        <v>247.8</v>
      </c>
      <c r="LA9" s="14">
        <v>270.06799999999998</v>
      </c>
      <c r="LB9" s="14">
        <v>270.06803000000002</v>
      </c>
      <c r="LC9" s="14">
        <v>-22.26803</v>
      </c>
      <c r="LD9" s="14">
        <v>130.30000000000001</v>
      </c>
      <c r="LE9" s="14">
        <v>133.16031000000001</v>
      </c>
      <c r="LF9" s="14">
        <v>133.16031000000001</v>
      </c>
      <c r="LG9" s="14">
        <v>-2.8603100000000001</v>
      </c>
      <c r="LH9" s="14">
        <v>61.9</v>
      </c>
      <c r="LI9" s="14">
        <v>67.199219999999997</v>
      </c>
      <c r="LJ9" s="14">
        <v>67.199219999999997</v>
      </c>
      <c r="LK9" s="14">
        <v>-5.29922</v>
      </c>
      <c r="LL9" s="14">
        <v>75.900000000000006</v>
      </c>
      <c r="LM9" s="14">
        <v>78.567999999999998</v>
      </c>
      <c r="LN9" s="14">
        <v>78.567999999999998</v>
      </c>
      <c r="LO9" s="14">
        <v>-2.6680000000000001</v>
      </c>
      <c r="LP9" s="14"/>
      <c r="LQ9" s="14"/>
      <c r="LR9" s="14"/>
      <c r="LS9" s="14">
        <v>0</v>
      </c>
      <c r="LT9" s="14"/>
      <c r="LU9" s="14"/>
      <c r="LV9" s="14"/>
      <c r="LW9" s="14">
        <v>0</v>
      </c>
      <c r="LX9" s="14"/>
      <c r="LY9" s="14"/>
      <c r="LZ9" s="14"/>
      <c r="MA9" s="14">
        <v>0</v>
      </c>
      <c r="MB9" s="14"/>
      <c r="MC9" s="14"/>
      <c r="MD9" s="14"/>
      <c r="ME9" s="14">
        <v>0</v>
      </c>
      <c r="MF9" s="14">
        <v>101.4</v>
      </c>
      <c r="MG9" s="14">
        <v>151.08875</v>
      </c>
      <c r="MH9" s="14">
        <v>127.18461000000001</v>
      </c>
      <c r="MI9" s="14">
        <v>-25.784610000000001</v>
      </c>
      <c r="MJ9" s="14">
        <v>101.6</v>
      </c>
      <c r="MK9" s="14">
        <v>151.08875</v>
      </c>
      <c r="ML9" s="14">
        <v>127.18461000000001</v>
      </c>
      <c r="MM9" s="14">
        <v>-25.584610000000001</v>
      </c>
      <c r="MN9" s="14">
        <v>124.3</v>
      </c>
      <c r="MO9" s="14">
        <v>151.54247000000001</v>
      </c>
      <c r="MP9" s="14">
        <v>127.56655000000001</v>
      </c>
      <c r="MQ9" s="14">
        <v>-3.2665500000000001</v>
      </c>
      <c r="MR9" s="14">
        <v>0</v>
      </c>
      <c r="MS9" s="14"/>
      <c r="MT9" s="14"/>
      <c r="MU9" s="14">
        <v>0</v>
      </c>
      <c r="MV9" s="14"/>
      <c r="MW9" s="14"/>
      <c r="MX9" s="14"/>
      <c r="MY9" s="14">
        <v>0</v>
      </c>
      <c r="MZ9" s="14"/>
      <c r="NA9" s="14"/>
      <c r="NB9" s="14"/>
      <c r="NC9" s="14">
        <v>0</v>
      </c>
      <c r="ND9" s="14"/>
      <c r="NE9" s="14"/>
      <c r="NF9" s="14"/>
      <c r="NG9" s="14">
        <v>0</v>
      </c>
      <c r="NH9" s="14"/>
      <c r="NI9" s="14"/>
      <c r="NJ9" s="14"/>
      <c r="NK9" s="14">
        <v>0</v>
      </c>
      <c r="NL9" s="14">
        <v>209.3</v>
      </c>
      <c r="NM9" s="14">
        <v>206.49084999999999</v>
      </c>
      <c r="NN9" s="14">
        <v>206.49084999999999</v>
      </c>
      <c r="NO9" s="14">
        <v>2.8091499999999998</v>
      </c>
      <c r="NP9" s="14">
        <v>99.9</v>
      </c>
      <c r="NQ9" s="14">
        <v>103.55547</v>
      </c>
      <c r="NR9" s="14">
        <v>103.55547</v>
      </c>
      <c r="NS9" s="14">
        <v>-3.6554700000000002</v>
      </c>
      <c r="NT9" s="14">
        <v>0</v>
      </c>
      <c r="NU9" s="14">
        <v>9.09</v>
      </c>
      <c r="NV9" s="14">
        <v>9.09</v>
      </c>
      <c r="NW9" s="14">
        <v>-9.09</v>
      </c>
      <c r="NX9" s="14">
        <v>4.4000000000000004</v>
      </c>
      <c r="NY9" s="14">
        <v>9.9490999999999996</v>
      </c>
      <c r="NZ9" s="14">
        <v>9.9490999999999996</v>
      </c>
      <c r="OA9" s="14">
        <v>-5.5491000000000001</v>
      </c>
      <c r="OB9" s="14">
        <v>20</v>
      </c>
      <c r="OC9" s="14">
        <v>17.492709999999999</v>
      </c>
      <c r="OD9" s="14">
        <v>17.492709999999999</v>
      </c>
      <c r="OE9" s="14">
        <v>2.5072899999999998</v>
      </c>
      <c r="OF9" s="14">
        <v>0</v>
      </c>
      <c r="OG9" s="14"/>
      <c r="OH9" s="14"/>
      <c r="OI9" s="14">
        <v>0</v>
      </c>
      <c r="OJ9" s="14">
        <v>32.4</v>
      </c>
      <c r="OK9" s="14">
        <v>17.71</v>
      </c>
      <c r="OL9" s="14">
        <v>17.71</v>
      </c>
      <c r="OM9" s="14">
        <v>14.69</v>
      </c>
      <c r="ON9" s="14">
        <v>0</v>
      </c>
      <c r="OO9" s="14"/>
      <c r="OP9" s="14"/>
      <c r="OQ9" s="14">
        <v>0</v>
      </c>
      <c r="OR9" s="14">
        <v>1.23</v>
      </c>
      <c r="OS9" s="14">
        <v>3.68</v>
      </c>
      <c r="OT9" s="14">
        <v>3.68</v>
      </c>
      <c r="OU9" s="14">
        <v>-2.4500000000000002</v>
      </c>
      <c r="OV9" s="14">
        <v>0</v>
      </c>
      <c r="OW9" s="14"/>
      <c r="OX9" s="14"/>
      <c r="OY9" s="14">
        <v>0</v>
      </c>
      <c r="OZ9" s="14">
        <v>20.3</v>
      </c>
      <c r="PA9" s="14"/>
      <c r="PB9" s="14">
        <v>19.436350000000001</v>
      </c>
      <c r="PC9" s="14">
        <v>0.86365000000000003</v>
      </c>
      <c r="PD9" s="14">
        <v>9.9</v>
      </c>
      <c r="PE9" s="14">
        <v>9.9830000000000005</v>
      </c>
      <c r="PF9" s="14">
        <v>9.9830000000000005</v>
      </c>
      <c r="PG9" s="14">
        <v>-8.3000000000000004E-2</v>
      </c>
      <c r="PH9" s="14">
        <v>5.5</v>
      </c>
      <c r="PI9" s="14">
        <v>5.67</v>
      </c>
      <c r="PJ9" s="14">
        <v>5.67</v>
      </c>
      <c r="PK9" s="14">
        <v>-0.17</v>
      </c>
      <c r="PL9" s="14">
        <v>0</v>
      </c>
      <c r="PM9" s="14"/>
      <c r="PN9" s="14"/>
      <c r="PO9" s="14">
        <v>0</v>
      </c>
      <c r="PP9" s="14">
        <v>1.6</v>
      </c>
      <c r="PQ9" s="14">
        <v>1</v>
      </c>
      <c r="PR9" s="14">
        <v>1</v>
      </c>
      <c r="PS9" s="14">
        <v>0.6</v>
      </c>
      <c r="PT9" s="14">
        <v>3.8</v>
      </c>
      <c r="PU9" s="14">
        <v>3.71</v>
      </c>
      <c r="PV9" s="14">
        <v>3.71</v>
      </c>
      <c r="PW9" s="14">
        <v>0.09</v>
      </c>
      <c r="PX9" s="14">
        <v>5.2</v>
      </c>
      <c r="PY9" s="14">
        <v>5</v>
      </c>
      <c r="PZ9" s="14">
        <v>5</v>
      </c>
      <c r="QA9" s="14">
        <v>0.2</v>
      </c>
      <c r="QB9" s="14">
        <v>20.2</v>
      </c>
      <c r="QC9" s="14">
        <v>20.274049999999999</v>
      </c>
      <c r="QD9" s="14">
        <v>20.274049999999999</v>
      </c>
      <c r="QE9" s="14">
        <v>-7.4050000000000005E-2</v>
      </c>
      <c r="QF9" s="14">
        <v>20</v>
      </c>
      <c r="QG9" s="14">
        <v>19.436350000000001</v>
      </c>
      <c r="QH9" s="14">
        <v>19.436350000000001</v>
      </c>
      <c r="QI9" s="14">
        <v>0.56364999999999998</v>
      </c>
      <c r="QJ9" s="14">
        <v>18.600000000000001</v>
      </c>
      <c r="QK9" s="14">
        <v>17.492709999999999</v>
      </c>
      <c r="QL9" s="14">
        <v>17.492709999999999</v>
      </c>
      <c r="QM9" s="14">
        <v>1.1072900000000001</v>
      </c>
      <c r="QN9" s="14">
        <v>3.4</v>
      </c>
      <c r="QO9" s="14">
        <v>3.4</v>
      </c>
      <c r="QP9" s="14">
        <v>3.4</v>
      </c>
      <c r="QQ9" s="14">
        <v>0</v>
      </c>
      <c r="QR9" s="14">
        <v>18.5</v>
      </c>
      <c r="QS9" s="14">
        <v>17.881440000000001</v>
      </c>
      <c r="QT9" s="14">
        <v>17.881440000000001</v>
      </c>
      <c r="QU9" s="14">
        <v>0.61856</v>
      </c>
      <c r="QV9" s="14">
        <v>0</v>
      </c>
      <c r="QW9" s="14"/>
      <c r="QX9" s="14"/>
      <c r="QY9" s="14">
        <v>0</v>
      </c>
      <c r="QZ9" s="14">
        <v>0</v>
      </c>
      <c r="RA9" s="14"/>
      <c r="RB9" s="14"/>
      <c r="RC9" s="14">
        <v>0</v>
      </c>
      <c r="RD9" s="14">
        <v>5.5</v>
      </c>
      <c r="RE9" s="14">
        <v>3.3759999999999999</v>
      </c>
      <c r="RF9" s="14">
        <v>3.3759999999999999</v>
      </c>
      <c r="RG9" s="14">
        <v>2.1240000000000001</v>
      </c>
      <c r="RH9" s="14">
        <v>17.100000000000001</v>
      </c>
      <c r="RI9" s="14">
        <v>6.7119999999999997</v>
      </c>
      <c r="RJ9" s="14">
        <v>6.7119999999999997</v>
      </c>
      <c r="RK9" s="14">
        <v>10.388</v>
      </c>
      <c r="RL9" s="14">
        <v>0</v>
      </c>
      <c r="RM9" s="14"/>
      <c r="RN9" s="14"/>
      <c r="RO9" s="14">
        <v>0</v>
      </c>
      <c r="RP9" s="14">
        <v>3.2</v>
      </c>
      <c r="RQ9" s="14">
        <v>3.2010000000000001</v>
      </c>
      <c r="RR9" s="14">
        <v>3.2010000000000001</v>
      </c>
      <c r="RS9" s="14">
        <v>-1E-3</v>
      </c>
      <c r="RT9" s="14">
        <v>20.2</v>
      </c>
      <c r="RU9" s="14">
        <v>19.792000000000002</v>
      </c>
      <c r="RV9" s="14">
        <v>19.792000000000002</v>
      </c>
      <c r="RW9" s="14">
        <v>0.40799999999999997</v>
      </c>
      <c r="RX9" s="14">
        <v>3.1</v>
      </c>
      <c r="RY9" s="14">
        <v>2</v>
      </c>
      <c r="RZ9" s="14">
        <v>2</v>
      </c>
      <c r="SA9" s="14">
        <v>1.1000000000000001</v>
      </c>
      <c r="SB9" s="14">
        <v>0.3</v>
      </c>
      <c r="SC9" s="14">
        <v>0.4</v>
      </c>
      <c r="SD9" s="14">
        <v>0.4</v>
      </c>
      <c r="SE9" s="14">
        <v>-0.1</v>
      </c>
      <c r="SF9" s="14">
        <v>0</v>
      </c>
      <c r="SG9" s="14"/>
      <c r="SH9" s="14"/>
      <c r="SI9" s="14">
        <v>0</v>
      </c>
      <c r="SJ9" s="14">
        <v>19.7</v>
      </c>
      <c r="SK9" s="14">
        <v>19.1448</v>
      </c>
      <c r="SL9" s="14">
        <v>19.1448</v>
      </c>
      <c r="SM9" s="14">
        <v>0.55520000000000003</v>
      </c>
      <c r="SN9" s="14">
        <v>12.9</v>
      </c>
      <c r="SO9" s="14">
        <v>12.244899999999999</v>
      </c>
      <c r="SP9" s="14">
        <v>12.244899999999999</v>
      </c>
      <c r="SQ9" s="14">
        <v>0.65510000000000002</v>
      </c>
      <c r="SR9" s="14">
        <v>20.100000000000001</v>
      </c>
      <c r="SS9" s="14">
        <v>19.436350000000001</v>
      </c>
      <c r="ST9" s="14">
        <v>19.436350000000001</v>
      </c>
      <c r="SU9" s="14">
        <v>0.66364999999999996</v>
      </c>
      <c r="SV9" s="14">
        <v>20.2</v>
      </c>
      <c r="SW9" s="14">
        <v>19.436350000000001</v>
      </c>
      <c r="SX9" s="14">
        <v>19.436350000000001</v>
      </c>
      <c r="SY9" s="14">
        <v>0.76365000000000005</v>
      </c>
      <c r="SZ9" s="14">
        <v>20</v>
      </c>
      <c r="TA9" s="14">
        <v>19.241980000000002</v>
      </c>
      <c r="TB9" s="14">
        <v>19.241980000000002</v>
      </c>
      <c r="TC9" s="14">
        <v>0.75802000000000003</v>
      </c>
      <c r="TD9" s="14">
        <v>1</v>
      </c>
      <c r="TE9" s="14">
        <v>2</v>
      </c>
      <c r="TF9" s="14">
        <v>2</v>
      </c>
      <c r="TG9" s="14">
        <v>-1</v>
      </c>
      <c r="TH9" s="14">
        <v>0.9</v>
      </c>
      <c r="TI9" s="14">
        <v>5</v>
      </c>
      <c r="TJ9" s="14">
        <v>5</v>
      </c>
      <c r="TK9" s="14">
        <v>-4.0999999999999996</v>
      </c>
      <c r="TL9" s="14">
        <v>0</v>
      </c>
      <c r="TM9" s="14"/>
      <c r="TN9" s="14"/>
      <c r="TO9" s="14">
        <v>0</v>
      </c>
      <c r="TP9" s="14">
        <v>6</v>
      </c>
      <c r="TQ9" s="14">
        <v>7.32</v>
      </c>
      <c r="TR9" s="14">
        <v>7.32</v>
      </c>
      <c r="TS9" s="14">
        <v>-1.32</v>
      </c>
      <c r="TT9" s="14">
        <v>20.3</v>
      </c>
      <c r="TU9" s="14">
        <v>13.04</v>
      </c>
      <c r="TV9" s="14">
        <v>13.04</v>
      </c>
      <c r="TW9" s="14">
        <v>7.26</v>
      </c>
      <c r="TX9" s="14">
        <v>0.6</v>
      </c>
      <c r="TY9" s="14">
        <v>0.89</v>
      </c>
      <c r="TZ9" s="14">
        <v>0.89</v>
      </c>
      <c r="UA9" s="14">
        <v>-0.28999999999999998</v>
      </c>
      <c r="UB9" s="14">
        <v>0</v>
      </c>
      <c r="UC9" s="14">
        <v>0.39</v>
      </c>
      <c r="UD9" s="14">
        <v>0.39</v>
      </c>
      <c r="UE9" s="14">
        <v>-0.39</v>
      </c>
      <c r="UF9" s="14">
        <v>0</v>
      </c>
      <c r="UG9" s="14"/>
      <c r="UH9" s="14"/>
      <c r="UI9" s="14">
        <v>0</v>
      </c>
      <c r="UJ9" s="14">
        <v>21.1</v>
      </c>
      <c r="UK9" s="14">
        <v>19.436350000000001</v>
      </c>
      <c r="UL9" s="14">
        <v>19.436350000000001</v>
      </c>
      <c r="UM9" s="14">
        <v>1.6636500000000001</v>
      </c>
      <c r="UN9" s="14">
        <v>8.1</v>
      </c>
      <c r="UO9" s="14">
        <v>8</v>
      </c>
      <c r="UP9" s="14">
        <v>8</v>
      </c>
      <c r="UQ9" s="14">
        <v>0.1</v>
      </c>
      <c r="UR9" s="14">
        <v>0</v>
      </c>
      <c r="US9" s="14"/>
      <c r="UT9" s="14"/>
      <c r="UU9" s="14">
        <v>0</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20.100000000000001</v>
      </c>
      <c r="VE9" s="14">
        <v>19.436350000000001</v>
      </c>
      <c r="VF9" s="14">
        <v>19.436350000000001</v>
      </c>
      <c r="VG9" s="14">
        <v>0.66364999999999996</v>
      </c>
      <c r="VH9" s="14">
        <v>1.98</v>
      </c>
      <c r="VI9" s="14">
        <v>3.18</v>
      </c>
      <c r="VJ9" s="14">
        <v>3.18</v>
      </c>
      <c r="VK9" s="14">
        <v>-1.2</v>
      </c>
      <c r="VL9" s="14">
        <v>0</v>
      </c>
      <c r="VM9" s="14"/>
      <c r="VN9" s="14"/>
      <c r="VO9" s="14">
        <v>0</v>
      </c>
      <c r="VP9" s="14">
        <v>0</v>
      </c>
      <c r="VQ9" s="14"/>
      <c r="VR9" s="14"/>
      <c r="VS9" s="14">
        <v>0</v>
      </c>
      <c r="VT9" s="14">
        <v>0</v>
      </c>
      <c r="VU9" s="14"/>
      <c r="VV9" s="14"/>
      <c r="VW9" s="14">
        <v>0</v>
      </c>
      <c r="VX9" s="14"/>
      <c r="VY9" s="14"/>
      <c r="VZ9" s="14"/>
      <c r="WA9" s="14">
        <v>0</v>
      </c>
      <c r="WB9" s="14">
        <v>5.3</v>
      </c>
      <c r="WC9" s="14">
        <v>10</v>
      </c>
      <c r="WD9" s="14">
        <v>10</v>
      </c>
      <c r="WE9" s="14">
        <v>-4.7</v>
      </c>
      <c r="WF9" s="14">
        <v>0</v>
      </c>
      <c r="WG9" s="14">
        <v>5</v>
      </c>
      <c r="WH9" s="14">
        <v>5</v>
      </c>
      <c r="WI9" s="14">
        <v>-5</v>
      </c>
      <c r="WJ9" s="14">
        <v>0</v>
      </c>
      <c r="WK9" s="14"/>
      <c r="WL9" s="14"/>
      <c r="WM9" s="14">
        <v>0</v>
      </c>
      <c r="WN9" s="14">
        <v>3.1</v>
      </c>
      <c r="WO9" s="14">
        <v>2.9009999999999998</v>
      </c>
      <c r="WP9" s="14">
        <v>2.9009999999999998</v>
      </c>
      <c r="WQ9" s="14">
        <v>0.19900000000000001</v>
      </c>
      <c r="WR9" s="14">
        <v>2.1</v>
      </c>
      <c r="WS9" s="14">
        <v>2.4</v>
      </c>
      <c r="WT9" s="14">
        <v>2.4</v>
      </c>
      <c r="WU9" s="14">
        <v>-0.3</v>
      </c>
      <c r="WV9" s="14">
        <v>1.2</v>
      </c>
      <c r="WW9" s="14">
        <v>1.2</v>
      </c>
      <c r="WX9" s="14">
        <v>1.2</v>
      </c>
      <c r="WY9" s="14">
        <v>0</v>
      </c>
      <c r="WZ9" s="14">
        <v>1.1000000000000001</v>
      </c>
      <c r="XA9" s="14">
        <v>1.4</v>
      </c>
      <c r="XB9" s="14">
        <v>1.4</v>
      </c>
      <c r="XC9" s="14">
        <v>-0.3</v>
      </c>
      <c r="XD9" s="14">
        <v>0</v>
      </c>
      <c r="XE9" s="14"/>
      <c r="XF9" s="14"/>
      <c r="XG9" s="14">
        <v>0</v>
      </c>
      <c r="XH9" s="14">
        <v>8.8000000000000007</v>
      </c>
      <c r="XI9" s="14">
        <v>8.8000000000000007</v>
      </c>
      <c r="XJ9" s="14">
        <v>8.8000000000000007</v>
      </c>
      <c r="XK9" s="14">
        <v>0</v>
      </c>
      <c r="XL9" s="14">
        <v>20</v>
      </c>
      <c r="XM9" s="14">
        <v>19.241980000000002</v>
      </c>
      <c r="XN9" s="14">
        <v>19.241980000000002</v>
      </c>
      <c r="XO9" s="14">
        <v>0.75802000000000003</v>
      </c>
      <c r="XP9" s="14">
        <v>9</v>
      </c>
      <c r="XQ9" s="14">
        <v>10.7</v>
      </c>
      <c r="XR9" s="14">
        <v>10.7</v>
      </c>
      <c r="XS9" s="14">
        <v>-1.7</v>
      </c>
      <c r="XT9" s="14">
        <v>27.1</v>
      </c>
      <c r="XU9" s="14">
        <v>30.5</v>
      </c>
      <c r="XV9" s="14">
        <v>30.5</v>
      </c>
      <c r="XW9" s="14">
        <v>-3.4</v>
      </c>
      <c r="XX9" s="14">
        <v>34.1</v>
      </c>
      <c r="XY9" s="14">
        <v>30.5</v>
      </c>
      <c r="XZ9" s="14">
        <v>30.5</v>
      </c>
      <c r="YA9" s="14">
        <v>3.6</v>
      </c>
      <c r="YB9" s="14">
        <v>0</v>
      </c>
      <c r="YC9" s="14"/>
      <c r="YD9" s="14"/>
      <c r="YE9" s="14">
        <v>0</v>
      </c>
      <c r="YF9" s="14">
        <v>5.0999999999999996</v>
      </c>
      <c r="YG9" s="14">
        <v>16</v>
      </c>
      <c r="YH9" s="14">
        <v>16</v>
      </c>
      <c r="YI9" s="14">
        <v>-10.9</v>
      </c>
      <c r="YJ9" s="14"/>
      <c r="YK9" s="14"/>
      <c r="YL9" s="14"/>
      <c r="YM9" s="14">
        <v>0</v>
      </c>
      <c r="YN9" s="14">
        <v>0</v>
      </c>
      <c r="YO9" s="14">
        <v>5</v>
      </c>
      <c r="YP9" s="14">
        <v>5</v>
      </c>
      <c r="YQ9" s="14">
        <v>-5</v>
      </c>
      <c r="YR9" s="14">
        <v>17.899999999999999</v>
      </c>
      <c r="YS9" s="14">
        <v>22</v>
      </c>
      <c r="YT9" s="14">
        <v>22</v>
      </c>
      <c r="YU9" s="14">
        <v>-4.0999999999999996</v>
      </c>
    </row>
    <row r="10" spans="1:671" ht="24" customHeight="1" x14ac:dyDescent="0.3">
      <c r="A10" s="1"/>
      <c r="B10" s="16" t="s">
        <v>64</v>
      </c>
      <c r="C10" s="16" t="s">
        <v>846</v>
      </c>
      <c r="D10" s="17">
        <v>201.4</v>
      </c>
      <c r="E10" s="17">
        <v>203.40136000000001</v>
      </c>
      <c r="F10" s="17">
        <v>203.40136000000001</v>
      </c>
      <c r="G10" s="17">
        <v>-2.00136</v>
      </c>
      <c r="H10" s="17">
        <v>639.29999999999995</v>
      </c>
      <c r="I10" s="17">
        <v>627.79395999999997</v>
      </c>
      <c r="J10" s="17">
        <v>627.79395999999997</v>
      </c>
      <c r="K10" s="17">
        <v>11.50604</v>
      </c>
      <c r="L10" s="17">
        <v>213.9</v>
      </c>
      <c r="M10" s="17">
        <v>204.43100999999999</v>
      </c>
      <c r="N10" s="17">
        <v>204.43100999999999</v>
      </c>
      <c r="O10" s="17">
        <v>9.4689899999999998</v>
      </c>
      <c r="P10" s="17"/>
      <c r="Q10" s="17"/>
      <c r="R10" s="17"/>
      <c r="S10" s="17">
        <v>0</v>
      </c>
      <c r="T10" s="17"/>
      <c r="U10" s="17"/>
      <c r="V10" s="17"/>
      <c r="W10" s="17">
        <v>0</v>
      </c>
      <c r="X10" s="17">
        <v>89.7</v>
      </c>
      <c r="Y10" s="17">
        <v>91.867829999999998</v>
      </c>
      <c r="Z10" s="17">
        <v>91.867829999999998</v>
      </c>
      <c r="AA10" s="17">
        <v>-2.1678299999999999</v>
      </c>
      <c r="AB10" s="17">
        <v>241.1</v>
      </c>
      <c r="AC10" s="17">
        <v>242</v>
      </c>
      <c r="AD10" s="17">
        <v>242</v>
      </c>
      <c r="AE10" s="17">
        <v>-0.9</v>
      </c>
      <c r="AF10" s="17"/>
      <c r="AG10" s="17"/>
      <c r="AH10" s="17"/>
      <c r="AI10" s="17">
        <v>0</v>
      </c>
      <c r="AJ10" s="17">
        <v>60.6</v>
      </c>
      <c r="AK10" s="17"/>
      <c r="AL10" s="17"/>
      <c r="AM10" s="17">
        <v>60.6</v>
      </c>
      <c r="AN10" s="17">
        <v>117.39</v>
      </c>
      <c r="AO10" s="17">
        <v>135.58385000000001</v>
      </c>
      <c r="AP10" s="17">
        <v>135.58384000000001</v>
      </c>
      <c r="AQ10" s="17">
        <v>-18.193840000000002</v>
      </c>
      <c r="AR10" s="17">
        <v>116.83</v>
      </c>
      <c r="AS10" s="17">
        <v>135.58385000000001</v>
      </c>
      <c r="AT10" s="17">
        <v>135.58384000000001</v>
      </c>
      <c r="AU10" s="17">
        <v>-18.75384</v>
      </c>
      <c r="AV10" s="17">
        <v>117.17</v>
      </c>
      <c r="AW10" s="17">
        <v>135.58385000000001</v>
      </c>
      <c r="AX10" s="17">
        <v>135.58384000000001</v>
      </c>
      <c r="AY10" s="17">
        <v>-18.41384</v>
      </c>
      <c r="AZ10" s="17">
        <v>218.84</v>
      </c>
      <c r="BA10" s="17">
        <v>203.98651000000001</v>
      </c>
      <c r="BB10" s="17">
        <v>203.98649</v>
      </c>
      <c r="BC10" s="17">
        <v>14.85351</v>
      </c>
      <c r="BD10" s="17">
        <v>206.61</v>
      </c>
      <c r="BE10" s="17">
        <v>207.24284</v>
      </c>
      <c r="BF10" s="17">
        <v>131.22615999999999</v>
      </c>
      <c r="BG10" s="17">
        <v>75.383840000000006</v>
      </c>
      <c r="BH10" s="17">
        <v>108.52</v>
      </c>
      <c r="BI10" s="17">
        <v>103.93259</v>
      </c>
      <c r="BJ10" s="17">
        <v>65.810109999999995</v>
      </c>
      <c r="BK10" s="17">
        <v>42.709890000000001</v>
      </c>
      <c r="BL10" s="17">
        <v>560.32000000000005</v>
      </c>
      <c r="BM10" s="17">
        <v>566.08941000000004</v>
      </c>
      <c r="BN10" s="17">
        <v>566.08941000000004</v>
      </c>
      <c r="BO10" s="17">
        <v>-5.7694099999999997</v>
      </c>
      <c r="BP10" s="17">
        <v>10.23</v>
      </c>
      <c r="BQ10" s="17">
        <v>3.45607</v>
      </c>
      <c r="BR10" s="17">
        <v>3.45607</v>
      </c>
      <c r="BS10" s="17">
        <v>6.77393</v>
      </c>
      <c r="BT10" s="17"/>
      <c r="BU10" s="17"/>
      <c r="BV10" s="17"/>
      <c r="BW10" s="17">
        <v>0</v>
      </c>
      <c r="BX10" s="17"/>
      <c r="BY10" s="17"/>
      <c r="BZ10" s="17"/>
      <c r="CA10" s="17">
        <v>0</v>
      </c>
      <c r="CB10" s="17"/>
      <c r="CC10" s="17"/>
      <c r="CD10" s="17"/>
      <c r="CE10" s="17">
        <v>0</v>
      </c>
      <c r="CF10" s="17"/>
      <c r="CG10" s="17"/>
      <c r="CH10" s="17"/>
      <c r="CI10" s="17">
        <v>0</v>
      </c>
      <c r="CJ10" s="17">
        <v>165.4</v>
      </c>
      <c r="CK10" s="17">
        <v>164.06704999999999</v>
      </c>
      <c r="CL10" s="17">
        <v>164.06706</v>
      </c>
      <c r="CM10" s="17">
        <v>1.33294</v>
      </c>
      <c r="CN10" s="17">
        <v>8</v>
      </c>
      <c r="CO10" s="17">
        <v>5.1336000000000004</v>
      </c>
      <c r="CP10" s="17">
        <v>5.1336000000000004</v>
      </c>
      <c r="CQ10" s="17">
        <v>2.8664000000000001</v>
      </c>
      <c r="CR10" s="17">
        <v>5.7</v>
      </c>
      <c r="CS10" s="17">
        <v>2.8178999999999998</v>
      </c>
      <c r="CT10" s="17">
        <v>2.8178999999999998</v>
      </c>
      <c r="CU10" s="17">
        <v>2.8820999999999999</v>
      </c>
      <c r="CV10" s="17">
        <v>0</v>
      </c>
      <c r="CW10" s="17"/>
      <c r="CX10" s="17"/>
      <c r="CY10" s="17">
        <v>0</v>
      </c>
      <c r="CZ10" s="17">
        <v>6.2</v>
      </c>
      <c r="DA10" s="17">
        <v>6.8787000000000003</v>
      </c>
      <c r="DB10" s="17">
        <v>6.8787000000000003</v>
      </c>
      <c r="DC10" s="17">
        <v>-0.67869999999999997</v>
      </c>
      <c r="DD10" s="17"/>
      <c r="DE10" s="17"/>
      <c r="DF10" s="17"/>
      <c r="DG10" s="17">
        <v>0</v>
      </c>
      <c r="DH10" s="17">
        <v>142.30000000000001</v>
      </c>
      <c r="DI10" s="17">
        <v>142.01458</v>
      </c>
      <c r="DJ10" s="17">
        <v>142.01455000000001</v>
      </c>
      <c r="DK10" s="17">
        <v>0.28544999999999998</v>
      </c>
      <c r="DL10" s="17"/>
      <c r="DM10" s="17"/>
      <c r="DN10" s="17"/>
      <c r="DO10" s="17">
        <v>0</v>
      </c>
      <c r="DP10" s="17"/>
      <c r="DQ10" s="17"/>
      <c r="DR10" s="17"/>
      <c r="DS10" s="17">
        <v>0</v>
      </c>
      <c r="DT10" s="17"/>
      <c r="DU10" s="17"/>
      <c r="DV10" s="17"/>
      <c r="DW10" s="17">
        <v>0</v>
      </c>
      <c r="DX10" s="17">
        <v>0</v>
      </c>
      <c r="DY10" s="17"/>
      <c r="DZ10" s="17"/>
      <c r="EA10" s="17">
        <v>0</v>
      </c>
      <c r="EB10" s="17">
        <v>110.6</v>
      </c>
      <c r="EC10" s="17">
        <v>112.46647</v>
      </c>
      <c r="ED10" s="17">
        <v>112.46647</v>
      </c>
      <c r="EE10" s="17">
        <v>-1.8664700000000001</v>
      </c>
      <c r="EF10" s="17">
        <v>189.7</v>
      </c>
      <c r="EG10" s="17">
        <v>220.69499999999999</v>
      </c>
      <c r="EH10" s="17">
        <v>220.69499999999999</v>
      </c>
      <c r="EI10" s="17">
        <v>-30.995000000000001</v>
      </c>
      <c r="EJ10" s="17"/>
      <c r="EK10" s="17"/>
      <c r="EL10" s="17"/>
      <c r="EM10" s="17">
        <v>0</v>
      </c>
      <c r="EN10" s="17"/>
      <c r="EO10" s="17"/>
      <c r="EP10" s="17"/>
      <c r="EQ10" s="17">
        <v>0</v>
      </c>
      <c r="ER10" s="17"/>
      <c r="ES10" s="17"/>
      <c r="ET10" s="17"/>
      <c r="EU10" s="17">
        <v>0</v>
      </c>
      <c r="EV10" s="17">
        <v>6.5</v>
      </c>
      <c r="EW10" s="17">
        <v>6.39</v>
      </c>
      <c r="EX10" s="17">
        <v>6.39</v>
      </c>
      <c r="EY10" s="17">
        <v>0.11</v>
      </c>
      <c r="EZ10" s="17">
        <v>462.8</v>
      </c>
      <c r="FA10" s="17">
        <v>457.09426000000002</v>
      </c>
      <c r="FB10" s="17">
        <v>457.09426999999999</v>
      </c>
      <c r="FC10" s="17">
        <v>5.70573</v>
      </c>
      <c r="FD10" s="17">
        <v>81.2</v>
      </c>
      <c r="FE10" s="17">
        <v>81.635570000000001</v>
      </c>
      <c r="FF10" s="17">
        <v>81.635570000000001</v>
      </c>
      <c r="FG10" s="17">
        <v>-0.43557000000000001</v>
      </c>
      <c r="FH10" s="17">
        <v>151.1</v>
      </c>
      <c r="FI10" s="17">
        <v>151.36251999999999</v>
      </c>
      <c r="FJ10" s="17">
        <v>151.36251999999999</v>
      </c>
      <c r="FK10" s="17">
        <v>-0.26251999999999998</v>
      </c>
      <c r="FL10" s="17">
        <v>42</v>
      </c>
      <c r="FM10" s="17">
        <v>41.89893</v>
      </c>
      <c r="FN10" s="17">
        <v>41.89893</v>
      </c>
      <c r="FO10" s="17">
        <v>0.10106999999999999</v>
      </c>
      <c r="FP10" s="17">
        <v>18.5</v>
      </c>
      <c r="FQ10" s="17">
        <v>19.21088</v>
      </c>
      <c r="FR10" s="17">
        <v>19.21088</v>
      </c>
      <c r="FS10" s="17">
        <v>-0.71087999999999996</v>
      </c>
      <c r="FT10" s="17">
        <v>18.8</v>
      </c>
      <c r="FU10" s="17">
        <v>18.172979999999999</v>
      </c>
      <c r="FV10" s="17">
        <v>18.172979999999999</v>
      </c>
      <c r="FW10" s="17">
        <v>0.62702000000000002</v>
      </c>
      <c r="FX10" s="17">
        <v>88.4</v>
      </c>
      <c r="FY10" s="17">
        <v>87.773570000000007</v>
      </c>
      <c r="FZ10" s="17">
        <v>87.773570000000007</v>
      </c>
      <c r="GA10" s="17">
        <v>0.62643000000000004</v>
      </c>
      <c r="GB10" s="17"/>
      <c r="GC10" s="17"/>
      <c r="GD10" s="17"/>
      <c r="GE10" s="17">
        <v>0</v>
      </c>
      <c r="GF10" s="17"/>
      <c r="GG10" s="17"/>
      <c r="GH10" s="17"/>
      <c r="GI10" s="17">
        <v>0</v>
      </c>
      <c r="GJ10" s="17"/>
      <c r="GK10" s="17"/>
      <c r="GL10" s="17"/>
      <c r="GM10" s="17">
        <v>0</v>
      </c>
      <c r="GN10" s="17">
        <v>105.7</v>
      </c>
      <c r="GO10" s="17">
        <v>110.48202000000001</v>
      </c>
      <c r="GP10" s="17">
        <v>110.48202000000001</v>
      </c>
      <c r="GQ10" s="17">
        <v>-4.7820200000000002</v>
      </c>
      <c r="GR10" s="17">
        <v>44.7</v>
      </c>
      <c r="GS10" s="17"/>
      <c r="GT10" s="17"/>
      <c r="GU10" s="17">
        <v>44.7</v>
      </c>
      <c r="GV10" s="17">
        <v>46.2</v>
      </c>
      <c r="GW10" s="17"/>
      <c r="GX10" s="17"/>
      <c r="GY10" s="17">
        <v>46.2</v>
      </c>
      <c r="GZ10" s="17">
        <v>4</v>
      </c>
      <c r="HA10" s="17"/>
      <c r="HB10" s="17"/>
      <c r="HC10" s="17">
        <v>4</v>
      </c>
      <c r="HD10" s="17">
        <v>16.7</v>
      </c>
      <c r="HE10" s="17">
        <v>17.005710000000001</v>
      </c>
      <c r="HF10" s="17">
        <v>17.005710000000001</v>
      </c>
      <c r="HG10" s="17">
        <v>-0.30570999999999998</v>
      </c>
      <c r="HH10" s="17">
        <v>170.2</v>
      </c>
      <c r="HI10" s="17">
        <v>174.55947</v>
      </c>
      <c r="HJ10" s="17">
        <v>174.55948000000001</v>
      </c>
      <c r="HK10" s="17">
        <v>-4.3594799999999996</v>
      </c>
      <c r="HL10" s="17"/>
      <c r="HM10" s="17"/>
      <c r="HN10" s="17"/>
      <c r="HO10" s="17">
        <v>0</v>
      </c>
      <c r="HP10" s="17"/>
      <c r="HQ10" s="17"/>
      <c r="HR10" s="17"/>
      <c r="HS10" s="17">
        <v>0</v>
      </c>
      <c r="HT10" s="17">
        <v>54.4</v>
      </c>
      <c r="HU10" s="17">
        <v>58.374560000000002</v>
      </c>
      <c r="HV10" s="17">
        <v>58.374580000000002</v>
      </c>
      <c r="HW10" s="17">
        <v>-3.97458</v>
      </c>
      <c r="HX10" s="17">
        <v>24.6</v>
      </c>
      <c r="HY10" s="17"/>
      <c r="HZ10" s="17">
        <v>26</v>
      </c>
      <c r="IA10" s="17">
        <v>-1.4</v>
      </c>
      <c r="IB10" s="17"/>
      <c r="IC10" s="17"/>
      <c r="ID10" s="17"/>
      <c r="IE10" s="17">
        <v>0</v>
      </c>
      <c r="IF10" s="17">
        <v>0</v>
      </c>
      <c r="IG10" s="17"/>
      <c r="IH10" s="17"/>
      <c r="II10" s="17">
        <v>0</v>
      </c>
      <c r="IJ10" s="17"/>
      <c r="IK10" s="17"/>
      <c r="IL10" s="17"/>
      <c r="IM10" s="17">
        <v>0</v>
      </c>
      <c r="IN10" s="17"/>
      <c r="IO10" s="17"/>
      <c r="IP10" s="17"/>
      <c r="IQ10" s="17">
        <v>0</v>
      </c>
      <c r="IR10" s="17"/>
      <c r="IS10" s="17"/>
      <c r="IT10" s="17"/>
      <c r="IU10" s="17">
        <v>0</v>
      </c>
      <c r="IV10" s="17">
        <v>128.5</v>
      </c>
      <c r="IW10" s="17">
        <v>132.83837</v>
      </c>
      <c r="IX10" s="17">
        <v>132.83837</v>
      </c>
      <c r="IY10" s="17">
        <v>-4.3383700000000003</v>
      </c>
      <c r="IZ10" s="17"/>
      <c r="JA10" s="17"/>
      <c r="JB10" s="17"/>
      <c r="JC10" s="17">
        <v>0</v>
      </c>
      <c r="JD10" s="17">
        <v>0</v>
      </c>
      <c r="JE10" s="17"/>
      <c r="JF10" s="17"/>
      <c r="JG10" s="17">
        <v>0</v>
      </c>
      <c r="JH10" s="17">
        <v>0</v>
      </c>
      <c r="JI10" s="17"/>
      <c r="JJ10" s="17"/>
      <c r="JK10" s="17">
        <v>0</v>
      </c>
      <c r="JL10" s="17"/>
      <c r="JM10" s="17"/>
      <c r="JN10" s="17"/>
      <c r="JO10" s="17">
        <v>0</v>
      </c>
      <c r="JP10" s="17">
        <v>38</v>
      </c>
      <c r="JQ10" s="17">
        <v>44.848469999999999</v>
      </c>
      <c r="JR10" s="17">
        <v>44.848439999999997</v>
      </c>
      <c r="JS10" s="17">
        <v>-6.8484400000000001</v>
      </c>
      <c r="JT10" s="17">
        <v>28</v>
      </c>
      <c r="JU10" s="17">
        <v>22.491569999999999</v>
      </c>
      <c r="JV10" s="17">
        <v>22.49156</v>
      </c>
      <c r="JW10" s="17">
        <v>5.5084400000000002</v>
      </c>
      <c r="JX10" s="17"/>
      <c r="JY10" s="17"/>
      <c r="JZ10" s="17"/>
      <c r="KA10" s="17">
        <v>0</v>
      </c>
      <c r="KB10" s="17"/>
      <c r="KC10" s="17"/>
      <c r="KD10" s="17"/>
      <c r="KE10" s="17">
        <v>0</v>
      </c>
      <c r="KF10" s="17"/>
      <c r="KG10" s="17"/>
      <c r="KH10" s="17"/>
      <c r="KI10" s="17">
        <v>0</v>
      </c>
      <c r="KJ10" s="17">
        <v>0</v>
      </c>
      <c r="KK10" s="17"/>
      <c r="KL10" s="17"/>
      <c r="KM10" s="17">
        <v>0</v>
      </c>
      <c r="KN10" s="17"/>
      <c r="KO10" s="17"/>
      <c r="KP10" s="17"/>
      <c r="KQ10" s="17">
        <v>0</v>
      </c>
      <c r="KR10" s="17">
        <v>0</v>
      </c>
      <c r="KS10" s="17"/>
      <c r="KT10" s="17"/>
      <c r="KU10" s="17">
        <v>0</v>
      </c>
      <c r="KV10" s="17">
        <v>2.2999999999999998</v>
      </c>
      <c r="KW10" s="17">
        <v>2.04081</v>
      </c>
      <c r="KX10" s="17">
        <v>2.04081</v>
      </c>
      <c r="KY10" s="17">
        <v>0.25918999999999998</v>
      </c>
      <c r="KZ10" s="17">
        <v>251.7</v>
      </c>
      <c r="LA10" s="17">
        <v>270.06799000000001</v>
      </c>
      <c r="LB10" s="17">
        <v>270.06803000000002</v>
      </c>
      <c r="LC10" s="17">
        <v>-18.368030000000001</v>
      </c>
      <c r="LD10" s="17">
        <v>132.1</v>
      </c>
      <c r="LE10" s="17">
        <v>133.16031000000001</v>
      </c>
      <c r="LF10" s="17">
        <v>133.16031000000001</v>
      </c>
      <c r="LG10" s="17">
        <v>-1.0603100000000001</v>
      </c>
      <c r="LH10" s="17">
        <v>62.8</v>
      </c>
      <c r="LI10" s="17">
        <v>67.199219999999997</v>
      </c>
      <c r="LJ10" s="17">
        <v>67.199219999999997</v>
      </c>
      <c r="LK10" s="17">
        <v>-4.3992199999999997</v>
      </c>
      <c r="LL10" s="17">
        <v>76</v>
      </c>
      <c r="LM10" s="17">
        <v>78.567999999999998</v>
      </c>
      <c r="LN10" s="17">
        <v>78.567999999999998</v>
      </c>
      <c r="LO10" s="17">
        <v>-2.5680000000000001</v>
      </c>
      <c r="LP10" s="17"/>
      <c r="LQ10" s="17"/>
      <c r="LR10" s="17"/>
      <c r="LS10" s="17">
        <v>0</v>
      </c>
      <c r="LT10" s="17"/>
      <c r="LU10" s="17"/>
      <c r="LV10" s="17"/>
      <c r="LW10" s="17">
        <v>0</v>
      </c>
      <c r="LX10" s="17"/>
      <c r="LY10" s="17"/>
      <c r="LZ10" s="17"/>
      <c r="MA10" s="17">
        <v>0</v>
      </c>
      <c r="MB10" s="17"/>
      <c r="MC10" s="17"/>
      <c r="MD10" s="17"/>
      <c r="ME10" s="17">
        <v>0</v>
      </c>
      <c r="MF10" s="17">
        <v>102.1</v>
      </c>
      <c r="MG10" s="17">
        <v>112.9873</v>
      </c>
      <c r="MH10" s="17">
        <v>109.89</v>
      </c>
      <c r="MI10" s="17">
        <v>-7.79</v>
      </c>
      <c r="MJ10" s="17">
        <v>102.1</v>
      </c>
      <c r="MK10" s="17">
        <v>112.9873</v>
      </c>
      <c r="ML10" s="17">
        <v>109.89</v>
      </c>
      <c r="MM10" s="17">
        <v>-7.79</v>
      </c>
      <c r="MN10" s="17">
        <v>122.6</v>
      </c>
      <c r="MO10" s="17">
        <v>113.3266</v>
      </c>
      <c r="MP10" s="17">
        <v>110.22</v>
      </c>
      <c r="MQ10" s="17">
        <v>12.38</v>
      </c>
      <c r="MR10" s="17">
        <v>0</v>
      </c>
      <c r="MS10" s="17"/>
      <c r="MT10" s="17"/>
      <c r="MU10" s="17">
        <v>0</v>
      </c>
      <c r="MV10" s="17"/>
      <c r="MW10" s="17"/>
      <c r="MX10" s="17"/>
      <c r="MY10" s="17">
        <v>0</v>
      </c>
      <c r="MZ10" s="17"/>
      <c r="NA10" s="17"/>
      <c r="NB10" s="17"/>
      <c r="NC10" s="17">
        <v>0</v>
      </c>
      <c r="ND10" s="17"/>
      <c r="NE10" s="17"/>
      <c r="NF10" s="17"/>
      <c r="NG10" s="17">
        <v>0</v>
      </c>
      <c r="NH10" s="17"/>
      <c r="NI10" s="17"/>
      <c r="NJ10" s="17"/>
      <c r="NK10" s="17">
        <v>0</v>
      </c>
      <c r="NL10" s="17">
        <v>209</v>
      </c>
      <c r="NM10" s="17">
        <v>206.49084999999999</v>
      </c>
      <c r="NN10" s="17">
        <v>206.49084999999999</v>
      </c>
      <c r="NO10" s="17">
        <v>2.50915</v>
      </c>
      <c r="NP10" s="17">
        <v>99.9</v>
      </c>
      <c r="NQ10" s="17">
        <v>103.55547</v>
      </c>
      <c r="NR10" s="17">
        <v>103.55547</v>
      </c>
      <c r="NS10" s="17">
        <v>-3.6554700000000002</v>
      </c>
      <c r="NT10" s="17">
        <v>0</v>
      </c>
      <c r="NU10" s="17">
        <v>9.09</v>
      </c>
      <c r="NV10" s="17">
        <v>9.09</v>
      </c>
      <c r="NW10" s="17">
        <v>-9.09</v>
      </c>
      <c r="NX10" s="17">
        <v>4.5</v>
      </c>
      <c r="NY10" s="17">
        <v>9.9490999999999996</v>
      </c>
      <c r="NZ10" s="17">
        <v>9.9490999999999996</v>
      </c>
      <c r="OA10" s="17">
        <v>-5.4490999999999996</v>
      </c>
      <c r="OB10" s="17">
        <v>20</v>
      </c>
      <c r="OC10" s="17">
        <v>17.492709999999999</v>
      </c>
      <c r="OD10" s="17">
        <v>17.492709999999999</v>
      </c>
      <c r="OE10" s="17">
        <v>2.5072899999999998</v>
      </c>
      <c r="OF10" s="17">
        <v>0</v>
      </c>
      <c r="OG10" s="17"/>
      <c r="OH10" s="17"/>
      <c r="OI10" s="17">
        <v>0</v>
      </c>
      <c r="OJ10" s="17">
        <v>29.7</v>
      </c>
      <c r="OK10" s="17">
        <v>17.388999999999999</v>
      </c>
      <c r="OL10" s="17">
        <v>17.388999999999999</v>
      </c>
      <c r="OM10" s="17">
        <v>12.311</v>
      </c>
      <c r="ON10" s="17">
        <v>0</v>
      </c>
      <c r="OO10" s="17"/>
      <c r="OP10" s="17"/>
      <c r="OQ10" s="17">
        <v>0</v>
      </c>
      <c r="OR10" s="17">
        <v>1.08</v>
      </c>
      <c r="OS10" s="17">
        <v>3.96</v>
      </c>
      <c r="OT10" s="17">
        <v>3.96</v>
      </c>
      <c r="OU10" s="17">
        <v>-2.88</v>
      </c>
      <c r="OV10" s="17">
        <v>0</v>
      </c>
      <c r="OW10" s="17"/>
      <c r="OX10" s="17"/>
      <c r="OY10" s="17">
        <v>0</v>
      </c>
      <c r="OZ10" s="17">
        <v>20.3</v>
      </c>
      <c r="PA10" s="17"/>
      <c r="PB10" s="17">
        <v>19.436350000000001</v>
      </c>
      <c r="PC10" s="17">
        <v>0.86365000000000003</v>
      </c>
      <c r="PD10" s="17">
        <v>9.9</v>
      </c>
      <c r="PE10" s="17">
        <v>9.9830000000000005</v>
      </c>
      <c r="PF10" s="17">
        <v>9.9830000000000005</v>
      </c>
      <c r="PG10" s="17">
        <v>-8.3000000000000004E-2</v>
      </c>
      <c r="PH10" s="17">
        <v>5.6</v>
      </c>
      <c r="PI10" s="17">
        <v>5.67</v>
      </c>
      <c r="PJ10" s="17">
        <v>5.67</v>
      </c>
      <c r="PK10" s="17">
        <v>-7.0000000000000007E-2</v>
      </c>
      <c r="PL10" s="17">
        <v>0</v>
      </c>
      <c r="PM10" s="17"/>
      <c r="PN10" s="17"/>
      <c r="PO10" s="17">
        <v>0</v>
      </c>
      <c r="PP10" s="17">
        <v>1.6</v>
      </c>
      <c r="PQ10" s="17">
        <v>1</v>
      </c>
      <c r="PR10" s="17">
        <v>1</v>
      </c>
      <c r="PS10" s="17">
        <v>0.6</v>
      </c>
      <c r="PT10" s="17">
        <v>3.8</v>
      </c>
      <c r="PU10" s="17">
        <v>3.71</v>
      </c>
      <c r="PV10" s="17">
        <v>3.71</v>
      </c>
      <c r="PW10" s="17">
        <v>0.09</v>
      </c>
      <c r="PX10" s="17">
        <v>5.2</v>
      </c>
      <c r="PY10" s="17">
        <v>5</v>
      </c>
      <c r="PZ10" s="17">
        <v>5</v>
      </c>
      <c r="QA10" s="17">
        <v>0.2</v>
      </c>
      <c r="QB10" s="17">
        <v>20.399999999999999</v>
      </c>
      <c r="QC10" s="17">
        <v>20.274049999999999</v>
      </c>
      <c r="QD10" s="17">
        <v>20.274049999999999</v>
      </c>
      <c r="QE10" s="17">
        <v>0.12595000000000001</v>
      </c>
      <c r="QF10" s="17">
        <v>20</v>
      </c>
      <c r="QG10" s="17">
        <v>19.436350000000001</v>
      </c>
      <c r="QH10" s="17">
        <v>19.436350000000001</v>
      </c>
      <c r="QI10" s="17">
        <v>0.56364999999999998</v>
      </c>
      <c r="QJ10" s="17">
        <v>18.600000000000001</v>
      </c>
      <c r="QK10" s="17">
        <v>17.492709999999999</v>
      </c>
      <c r="QL10" s="17">
        <v>17.492709999999999</v>
      </c>
      <c r="QM10" s="17">
        <v>1.1072900000000001</v>
      </c>
      <c r="QN10" s="17">
        <v>3.4</v>
      </c>
      <c r="QO10" s="17">
        <v>3.4</v>
      </c>
      <c r="QP10" s="17">
        <v>3.4</v>
      </c>
      <c r="QQ10" s="17">
        <v>0</v>
      </c>
      <c r="QR10" s="17">
        <v>18.600000000000001</v>
      </c>
      <c r="QS10" s="17">
        <v>17.881440000000001</v>
      </c>
      <c r="QT10" s="17">
        <v>17.881440000000001</v>
      </c>
      <c r="QU10" s="17">
        <v>0.71855999999999998</v>
      </c>
      <c r="QV10" s="17">
        <v>0</v>
      </c>
      <c r="QW10" s="17"/>
      <c r="QX10" s="17"/>
      <c r="QY10" s="17">
        <v>0</v>
      </c>
      <c r="QZ10" s="17">
        <v>0</v>
      </c>
      <c r="RA10" s="17"/>
      <c r="RB10" s="17"/>
      <c r="RC10" s="17">
        <v>0</v>
      </c>
      <c r="RD10" s="17">
        <v>6.4</v>
      </c>
      <c r="RE10" s="17">
        <v>4.5540000000000003</v>
      </c>
      <c r="RF10" s="17">
        <v>4.5540000000000003</v>
      </c>
      <c r="RG10" s="17">
        <v>1.8460000000000001</v>
      </c>
      <c r="RH10" s="17">
        <v>18</v>
      </c>
      <c r="RI10" s="17">
        <v>12.175000000000001</v>
      </c>
      <c r="RJ10" s="17">
        <v>12.175000000000001</v>
      </c>
      <c r="RK10" s="17">
        <v>5.8250000000000002</v>
      </c>
      <c r="RL10" s="17">
        <v>0</v>
      </c>
      <c r="RM10" s="17"/>
      <c r="RN10" s="17"/>
      <c r="RO10" s="17">
        <v>0</v>
      </c>
      <c r="RP10" s="17">
        <v>3.1</v>
      </c>
      <c r="RQ10" s="17">
        <v>3.2010000000000001</v>
      </c>
      <c r="RR10" s="17">
        <v>3.2010000000000001</v>
      </c>
      <c r="RS10" s="17">
        <v>-0.10100000000000001</v>
      </c>
      <c r="RT10" s="17">
        <v>20.3</v>
      </c>
      <c r="RU10" s="17">
        <v>19.792000000000002</v>
      </c>
      <c r="RV10" s="17">
        <v>19.792000000000002</v>
      </c>
      <c r="RW10" s="17">
        <v>0.50800000000000001</v>
      </c>
      <c r="RX10" s="17">
        <v>3.1</v>
      </c>
      <c r="RY10" s="17">
        <v>2</v>
      </c>
      <c r="RZ10" s="17">
        <v>2</v>
      </c>
      <c r="SA10" s="17">
        <v>1.1000000000000001</v>
      </c>
      <c r="SB10" s="17">
        <v>0.3</v>
      </c>
      <c r="SC10" s="17">
        <v>0.4</v>
      </c>
      <c r="SD10" s="17">
        <v>0.4</v>
      </c>
      <c r="SE10" s="17">
        <v>-0.1</v>
      </c>
      <c r="SF10" s="17">
        <v>0</v>
      </c>
      <c r="SG10" s="17"/>
      <c r="SH10" s="17"/>
      <c r="SI10" s="17">
        <v>0</v>
      </c>
      <c r="SJ10" s="17">
        <v>19.7</v>
      </c>
      <c r="SK10" s="17">
        <v>19.1448</v>
      </c>
      <c r="SL10" s="17">
        <v>19.1448</v>
      </c>
      <c r="SM10" s="17">
        <v>0.55520000000000003</v>
      </c>
      <c r="SN10" s="17">
        <v>12.9</v>
      </c>
      <c r="SO10" s="17">
        <v>12.244899999999999</v>
      </c>
      <c r="SP10" s="17">
        <v>12.244899999999999</v>
      </c>
      <c r="SQ10" s="17">
        <v>0.65510000000000002</v>
      </c>
      <c r="SR10" s="17">
        <v>19.899999999999999</v>
      </c>
      <c r="SS10" s="17">
        <v>19.436350000000001</v>
      </c>
      <c r="ST10" s="17">
        <v>19.436350000000001</v>
      </c>
      <c r="SU10" s="17">
        <v>0.46365000000000001</v>
      </c>
      <c r="SV10" s="17">
        <v>20.3</v>
      </c>
      <c r="SW10" s="17">
        <v>19.436350000000001</v>
      </c>
      <c r="SX10" s="17">
        <v>19.436350000000001</v>
      </c>
      <c r="SY10" s="17">
        <v>0.86365000000000003</v>
      </c>
      <c r="SZ10" s="17">
        <v>20</v>
      </c>
      <c r="TA10" s="17">
        <v>19.241980000000002</v>
      </c>
      <c r="TB10" s="17">
        <v>19.241980000000002</v>
      </c>
      <c r="TC10" s="17">
        <v>0.75802000000000003</v>
      </c>
      <c r="TD10" s="17">
        <v>1.1000000000000001</v>
      </c>
      <c r="TE10" s="17">
        <v>1.361</v>
      </c>
      <c r="TF10" s="17">
        <v>1.361</v>
      </c>
      <c r="TG10" s="17">
        <v>-0.26100000000000001</v>
      </c>
      <c r="TH10" s="17">
        <v>0.1</v>
      </c>
      <c r="TI10" s="17">
        <v>4.1740000000000004</v>
      </c>
      <c r="TJ10" s="17">
        <v>4.1740000000000004</v>
      </c>
      <c r="TK10" s="17">
        <v>-4.0739999999999998</v>
      </c>
      <c r="TL10" s="17">
        <v>0</v>
      </c>
      <c r="TM10" s="17"/>
      <c r="TN10" s="17"/>
      <c r="TO10" s="17">
        <v>0</v>
      </c>
      <c r="TP10" s="17">
        <v>8.1</v>
      </c>
      <c r="TQ10" s="17">
        <v>8.1370000000000005</v>
      </c>
      <c r="TR10" s="17">
        <v>8.1370000000000005</v>
      </c>
      <c r="TS10" s="17">
        <v>-3.6999999999999998E-2</v>
      </c>
      <c r="TT10" s="17">
        <v>17.399999999999999</v>
      </c>
      <c r="TU10" s="17">
        <v>16.344000000000001</v>
      </c>
      <c r="TV10" s="17">
        <v>16.344000000000001</v>
      </c>
      <c r="TW10" s="17">
        <v>1.056</v>
      </c>
      <c r="TX10" s="17">
        <v>0.5</v>
      </c>
      <c r="TY10" s="17">
        <v>0.26900000000000002</v>
      </c>
      <c r="TZ10" s="17">
        <v>0.26900000000000002</v>
      </c>
      <c r="UA10" s="17">
        <v>0.23100000000000001</v>
      </c>
      <c r="UB10" s="17">
        <v>0</v>
      </c>
      <c r="UC10" s="17">
        <v>0.3</v>
      </c>
      <c r="UD10" s="17">
        <v>0.3</v>
      </c>
      <c r="UE10" s="17">
        <v>-0.3</v>
      </c>
      <c r="UF10" s="17">
        <v>0</v>
      </c>
      <c r="UG10" s="17"/>
      <c r="UH10" s="17"/>
      <c r="UI10" s="17">
        <v>0</v>
      </c>
      <c r="UJ10" s="17">
        <v>21.1</v>
      </c>
      <c r="UK10" s="17">
        <v>19.436350000000001</v>
      </c>
      <c r="UL10" s="17">
        <v>19.436350000000001</v>
      </c>
      <c r="UM10" s="17">
        <v>1.6636500000000001</v>
      </c>
      <c r="UN10" s="17">
        <v>8.1</v>
      </c>
      <c r="UO10" s="17">
        <v>8</v>
      </c>
      <c r="UP10" s="17">
        <v>8</v>
      </c>
      <c r="UQ10" s="17">
        <v>0.1</v>
      </c>
      <c r="UR10" s="17">
        <v>0</v>
      </c>
      <c r="US10" s="17"/>
      <c r="UT10" s="17"/>
      <c r="UU10" s="17">
        <v>0</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20.100000000000001</v>
      </c>
      <c r="VE10" s="17">
        <v>19.436350000000001</v>
      </c>
      <c r="VF10" s="17">
        <v>19.436350000000001</v>
      </c>
      <c r="VG10" s="17">
        <v>0.66364999999999996</v>
      </c>
      <c r="VH10" s="17">
        <v>1.4</v>
      </c>
      <c r="VI10" s="17">
        <v>3.9009999999999998</v>
      </c>
      <c r="VJ10" s="17">
        <v>3.9009999999999998</v>
      </c>
      <c r="VK10" s="17">
        <v>-2.5009999999999999</v>
      </c>
      <c r="VL10" s="17">
        <v>0</v>
      </c>
      <c r="VM10" s="17"/>
      <c r="VN10" s="17"/>
      <c r="VO10" s="17">
        <v>0</v>
      </c>
      <c r="VP10" s="17">
        <v>0</v>
      </c>
      <c r="VQ10" s="17"/>
      <c r="VR10" s="17"/>
      <c r="VS10" s="17">
        <v>0</v>
      </c>
      <c r="VT10" s="17">
        <v>0</v>
      </c>
      <c r="VU10" s="17"/>
      <c r="VV10" s="17"/>
      <c r="VW10" s="17">
        <v>0</v>
      </c>
      <c r="VX10" s="17"/>
      <c r="VY10" s="17"/>
      <c r="VZ10" s="17"/>
      <c r="WA10" s="17">
        <v>0</v>
      </c>
      <c r="WB10" s="17">
        <v>6.2</v>
      </c>
      <c r="WC10" s="17">
        <v>13.221</v>
      </c>
      <c r="WD10" s="17">
        <v>13.221</v>
      </c>
      <c r="WE10" s="17">
        <v>-7.0209999999999999</v>
      </c>
      <c r="WF10" s="17">
        <v>2.9</v>
      </c>
      <c r="WG10" s="17">
        <v>7.444</v>
      </c>
      <c r="WH10" s="17">
        <v>7.444</v>
      </c>
      <c r="WI10" s="17">
        <v>-4.5439999999999996</v>
      </c>
      <c r="WJ10" s="17">
        <v>0</v>
      </c>
      <c r="WK10" s="17"/>
      <c r="WL10" s="17"/>
      <c r="WM10" s="17">
        <v>0</v>
      </c>
      <c r="WN10" s="17">
        <v>3.2</v>
      </c>
      <c r="WO10" s="17">
        <v>2.9009999999999998</v>
      </c>
      <c r="WP10" s="17">
        <v>2.9009999999999998</v>
      </c>
      <c r="WQ10" s="17">
        <v>0.29899999999999999</v>
      </c>
      <c r="WR10" s="17">
        <v>2.1</v>
      </c>
      <c r="WS10" s="17">
        <v>2.4</v>
      </c>
      <c r="WT10" s="17">
        <v>2.4</v>
      </c>
      <c r="WU10" s="17">
        <v>-0.3</v>
      </c>
      <c r="WV10" s="17">
        <v>1.2</v>
      </c>
      <c r="WW10" s="17">
        <v>1.2</v>
      </c>
      <c r="WX10" s="17">
        <v>1.2</v>
      </c>
      <c r="WY10" s="17">
        <v>0</v>
      </c>
      <c r="WZ10" s="17">
        <v>1.1000000000000001</v>
      </c>
      <c r="XA10" s="17">
        <v>1.4</v>
      </c>
      <c r="XB10" s="17">
        <v>1.4</v>
      </c>
      <c r="XC10" s="17">
        <v>-0.3</v>
      </c>
      <c r="XD10" s="17">
        <v>0</v>
      </c>
      <c r="XE10" s="17"/>
      <c r="XF10" s="17"/>
      <c r="XG10" s="17">
        <v>0</v>
      </c>
      <c r="XH10" s="17">
        <v>8.9</v>
      </c>
      <c r="XI10" s="17">
        <v>8.8000000000000007</v>
      </c>
      <c r="XJ10" s="17">
        <v>8.8000000000000007</v>
      </c>
      <c r="XK10" s="17">
        <v>0.1</v>
      </c>
      <c r="XL10" s="17">
        <v>20</v>
      </c>
      <c r="XM10" s="17">
        <v>19.241980000000002</v>
      </c>
      <c r="XN10" s="17">
        <v>19.241980000000002</v>
      </c>
      <c r="XO10" s="17">
        <v>0.75802000000000003</v>
      </c>
      <c r="XP10" s="17">
        <v>8.9</v>
      </c>
      <c r="XQ10" s="17">
        <v>10.7</v>
      </c>
      <c r="XR10" s="17">
        <v>10.7</v>
      </c>
      <c r="XS10" s="17">
        <v>-1.8</v>
      </c>
      <c r="XT10" s="17">
        <v>27.1</v>
      </c>
      <c r="XU10" s="17">
        <v>30.5</v>
      </c>
      <c r="XV10" s="17">
        <v>30.5</v>
      </c>
      <c r="XW10" s="17">
        <v>-3.4</v>
      </c>
      <c r="XX10" s="17">
        <v>34.1</v>
      </c>
      <c r="XY10" s="17">
        <v>30.5</v>
      </c>
      <c r="XZ10" s="17">
        <v>30.5</v>
      </c>
      <c r="YA10" s="17">
        <v>3.6</v>
      </c>
      <c r="YB10" s="17">
        <v>0</v>
      </c>
      <c r="YC10" s="17"/>
      <c r="YD10" s="17"/>
      <c r="YE10" s="17">
        <v>0</v>
      </c>
      <c r="YF10" s="17">
        <v>5.0999999999999996</v>
      </c>
      <c r="YG10" s="17">
        <v>16</v>
      </c>
      <c r="YH10" s="17">
        <v>16</v>
      </c>
      <c r="YI10" s="17">
        <v>-10.9</v>
      </c>
      <c r="YJ10" s="17"/>
      <c r="YK10" s="17"/>
      <c r="YL10" s="17"/>
      <c r="YM10" s="17">
        <v>0</v>
      </c>
      <c r="YN10" s="17">
        <v>0</v>
      </c>
      <c r="YO10" s="17">
        <v>5</v>
      </c>
      <c r="YP10" s="17">
        <v>5</v>
      </c>
      <c r="YQ10" s="17">
        <v>-5</v>
      </c>
      <c r="YR10" s="17">
        <v>19.3</v>
      </c>
      <c r="YS10" s="17">
        <v>22</v>
      </c>
      <c r="YT10" s="17">
        <v>22</v>
      </c>
      <c r="YU10" s="17">
        <v>-2.7</v>
      </c>
    </row>
    <row r="11" spans="1:671" ht="24" customHeight="1" x14ac:dyDescent="0.3">
      <c r="A11" s="1"/>
      <c r="B11" s="16" t="s">
        <v>64</v>
      </c>
      <c r="C11" s="16" t="s">
        <v>847</v>
      </c>
      <c r="D11" s="17">
        <v>204.7</v>
      </c>
      <c r="E11" s="17">
        <v>203.40136000000001</v>
      </c>
      <c r="F11" s="17">
        <v>203.40136000000001</v>
      </c>
      <c r="G11" s="17">
        <v>1.29864</v>
      </c>
      <c r="H11" s="17">
        <v>638.29999999999995</v>
      </c>
      <c r="I11" s="17">
        <v>627.79395999999997</v>
      </c>
      <c r="J11" s="17">
        <v>627.79395999999997</v>
      </c>
      <c r="K11" s="17">
        <v>10.50604</v>
      </c>
      <c r="L11" s="17">
        <v>213.8</v>
      </c>
      <c r="M11" s="17">
        <v>204.43100999999999</v>
      </c>
      <c r="N11" s="17">
        <v>204.43100999999999</v>
      </c>
      <c r="O11" s="17">
        <v>9.3689900000000002</v>
      </c>
      <c r="P11" s="17"/>
      <c r="Q11" s="17"/>
      <c r="R11" s="17"/>
      <c r="S11" s="17">
        <v>0</v>
      </c>
      <c r="T11" s="17"/>
      <c r="U11" s="17"/>
      <c r="V11" s="17"/>
      <c r="W11" s="17">
        <v>0</v>
      </c>
      <c r="X11" s="17">
        <v>90.9</v>
      </c>
      <c r="Y11" s="17">
        <v>91.867829999999998</v>
      </c>
      <c r="Z11" s="17">
        <v>91.867829999999998</v>
      </c>
      <c r="AA11" s="17">
        <v>-0.96782999999999997</v>
      </c>
      <c r="AB11" s="17">
        <v>242.7</v>
      </c>
      <c r="AC11" s="17">
        <v>242</v>
      </c>
      <c r="AD11" s="17">
        <v>242</v>
      </c>
      <c r="AE11" s="17">
        <v>0.7</v>
      </c>
      <c r="AF11" s="17"/>
      <c r="AG11" s="17"/>
      <c r="AH11" s="17"/>
      <c r="AI11" s="17">
        <v>0</v>
      </c>
      <c r="AJ11" s="17">
        <v>61.1</v>
      </c>
      <c r="AK11" s="17"/>
      <c r="AL11" s="17"/>
      <c r="AM11" s="17">
        <v>61.1</v>
      </c>
      <c r="AN11" s="17">
        <v>119.8</v>
      </c>
      <c r="AO11" s="17">
        <v>135.58384000000001</v>
      </c>
      <c r="AP11" s="17">
        <v>135.58384000000001</v>
      </c>
      <c r="AQ11" s="17">
        <v>-15.78384</v>
      </c>
      <c r="AR11" s="17">
        <v>118.18</v>
      </c>
      <c r="AS11" s="17">
        <v>135.58384000000001</v>
      </c>
      <c r="AT11" s="17">
        <v>135.58384000000001</v>
      </c>
      <c r="AU11" s="17">
        <v>-17.403839999999999</v>
      </c>
      <c r="AV11" s="17">
        <v>118.83</v>
      </c>
      <c r="AW11" s="17">
        <v>135.58384000000001</v>
      </c>
      <c r="AX11" s="17">
        <v>135.58384000000001</v>
      </c>
      <c r="AY11" s="17">
        <v>-16.75384</v>
      </c>
      <c r="AZ11" s="17">
        <v>216.49</v>
      </c>
      <c r="BA11" s="17">
        <v>203.98650000000001</v>
      </c>
      <c r="BB11" s="17">
        <v>203.98649</v>
      </c>
      <c r="BC11" s="17">
        <v>12.50351</v>
      </c>
      <c r="BD11" s="17">
        <v>181.45</v>
      </c>
      <c r="BE11" s="17">
        <v>123.95416</v>
      </c>
      <c r="BF11" s="17">
        <v>120.0309</v>
      </c>
      <c r="BG11" s="17">
        <v>61.4191</v>
      </c>
      <c r="BH11" s="17">
        <v>103.56</v>
      </c>
      <c r="BI11" s="17">
        <v>62.163200000000003</v>
      </c>
      <c r="BJ11" s="17">
        <v>60.19567</v>
      </c>
      <c r="BK11" s="17">
        <v>43.364330000000002</v>
      </c>
      <c r="BL11" s="17">
        <v>560.6</v>
      </c>
      <c r="BM11" s="17">
        <v>566.08941000000004</v>
      </c>
      <c r="BN11" s="17">
        <v>566.08941000000004</v>
      </c>
      <c r="BO11" s="17">
        <v>-5.4894100000000003</v>
      </c>
      <c r="BP11" s="17">
        <v>10.199999999999999</v>
      </c>
      <c r="BQ11" s="17">
        <v>3.45607</v>
      </c>
      <c r="BR11" s="17">
        <v>3.45607</v>
      </c>
      <c r="BS11" s="17">
        <v>6.7439299999999998</v>
      </c>
      <c r="BT11" s="17"/>
      <c r="BU11" s="17"/>
      <c r="BV11" s="17"/>
      <c r="BW11" s="17">
        <v>0</v>
      </c>
      <c r="BX11" s="17"/>
      <c r="BY11" s="17"/>
      <c r="BZ11" s="17"/>
      <c r="CA11" s="17">
        <v>0</v>
      </c>
      <c r="CB11" s="17"/>
      <c r="CC11" s="17"/>
      <c r="CD11" s="17"/>
      <c r="CE11" s="17">
        <v>0</v>
      </c>
      <c r="CF11" s="17"/>
      <c r="CG11" s="17"/>
      <c r="CH11" s="17"/>
      <c r="CI11" s="17">
        <v>0</v>
      </c>
      <c r="CJ11" s="17">
        <v>169</v>
      </c>
      <c r="CK11" s="17">
        <v>164.06704999999999</v>
      </c>
      <c r="CL11" s="17">
        <v>164.06706</v>
      </c>
      <c r="CM11" s="17">
        <v>4.9329400000000003</v>
      </c>
      <c r="CN11" s="17">
        <v>7.4</v>
      </c>
      <c r="CO11" s="17">
        <v>5.1336000000000004</v>
      </c>
      <c r="CP11" s="17">
        <v>5.1336000000000004</v>
      </c>
      <c r="CQ11" s="17">
        <v>2.2664</v>
      </c>
      <c r="CR11" s="17">
        <v>5.0999999999999996</v>
      </c>
      <c r="CS11" s="17">
        <v>2.8178999999999998</v>
      </c>
      <c r="CT11" s="17">
        <v>2.8178999999999998</v>
      </c>
      <c r="CU11" s="17">
        <v>2.2820999999999998</v>
      </c>
      <c r="CV11" s="17">
        <v>0</v>
      </c>
      <c r="CW11" s="17"/>
      <c r="CX11" s="17"/>
      <c r="CY11" s="17">
        <v>0</v>
      </c>
      <c r="CZ11" s="17">
        <v>6.2</v>
      </c>
      <c r="DA11" s="17">
        <v>6.8787000000000003</v>
      </c>
      <c r="DB11" s="17">
        <v>6.8787000000000003</v>
      </c>
      <c r="DC11" s="17">
        <v>-0.67869999999999997</v>
      </c>
      <c r="DD11" s="17"/>
      <c r="DE11" s="17"/>
      <c r="DF11" s="17"/>
      <c r="DG11" s="17">
        <v>0</v>
      </c>
      <c r="DH11" s="17">
        <v>142.80000000000001</v>
      </c>
      <c r="DI11" s="17">
        <v>142.01455000000001</v>
      </c>
      <c r="DJ11" s="17">
        <v>142.01455000000001</v>
      </c>
      <c r="DK11" s="17">
        <v>0.78544999999999998</v>
      </c>
      <c r="DL11" s="17"/>
      <c r="DM11" s="17"/>
      <c r="DN11" s="17"/>
      <c r="DO11" s="17">
        <v>0</v>
      </c>
      <c r="DP11" s="17"/>
      <c r="DQ11" s="17"/>
      <c r="DR11" s="17"/>
      <c r="DS11" s="17">
        <v>0</v>
      </c>
      <c r="DT11" s="17"/>
      <c r="DU11" s="17"/>
      <c r="DV11" s="17"/>
      <c r="DW11" s="17">
        <v>0</v>
      </c>
      <c r="DX11" s="17">
        <v>0</v>
      </c>
      <c r="DY11" s="17"/>
      <c r="DZ11" s="17"/>
      <c r="EA11" s="17">
        <v>0</v>
      </c>
      <c r="EB11" s="17">
        <v>110.5</v>
      </c>
      <c r="EC11" s="17">
        <v>112.46647</v>
      </c>
      <c r="ED11" s="17">
        <v>112.46647</v>
      </c>
      <c r="EE11" s="17">
        <v>-1.9664699999999999</v>
      </c>
      <c r="EF11" s="17">
        <v>182.5</v>
      </c>
      <c r="EG11" s="17">
        <v>220.69499999999999</v>
      </c>
      <c r="EH11" s="17">
        <v>220.69499999999999</v>
      </c>
      <c r="EI11" s="17">
        <v>-38.195</v>
      </c>
      <c r="EJ11" s="17"/>
      <c r="EK11" s="17"/>
      <c r="EL11" s="17"/>
      <c r="EM11" s="17">
        <v>0</v>
      </c>
      <c r="EN11" s="17"/>
      <c r="EO11" s="17"/>
      <c r="EP11" s="17"/>
      <c r="EQ11" s="17">
        <v>0</v>
      </c>
      <c r="ER11" s="17"/>
      <c r="ES11" s="17"/>
      <c r="ET11" s="17"/>
      <c r="EU11" s="17">
        <v>0</v>
      </c>
      <c r="EV11" s="17">
        <v>6.5</v>
      </c>
      <c r="EW11" s="17">
        <v>6.39</v>
      </c>
      <c r="EX11" s="17">
        <v>6.39</v>
      </c>
      <c r="EY11" s="17">
        <v>0.11</v>
      </c>
      <c r="EZ11" s="17">
        <v>462.5</v>
      </c>
      <c r="FA11" s="17">
        <v>457.09426000000002</v>
      </c>
      <c r="FB11" s="17">
        <v>457.09426999999999</v>
      </c>
      <c r="FC11" s="17">
        <v>5.4057300000000001</v>
      </c>
      <c r="FD11" s="17">
        <v>60.4</v>
      </c>
      <c r="FE11" s="17">
        <v>81.635570000000001</v>
      </c>
      <c r="FF11" s="17">
        <v>81.635570000000001</v>
      </c>
      <c r="FG11" s="17">
        <v>-21.235569999999999</v>
      </c>
      <c r="FH11" s="17">
        <v>151.69999999999999</v>
      </c>
      <c r="FI11" s="17">
        <v>151.36251999999999</v>
      </c>
      <c r="FJ11" s="17">
        <v>151.36251999999999</v>
      </c>
      <c r="FK11" s="17">
        <v>0.33748</v>
      </c>
      <c r="FL11" s="17">
        <v>41.9</v>
      </c>
      <c r="FM11" s="17">
        <v>41.89893</v>
      </c>
      <c r="FN11" s="17">
        <v>41.89893</v>
      </c>
      <c r="FO11" s="17">
        <v>1.07E-3</v>
      </c>
      <c r="FP11" s="17">
        <v>18.5</v>
      </c>
      <c r="FQ11" s="17">
        <v>19.21088</v>
      </c>
      <c r="FR11" s="17">
        <v>19.21088</v>
      </c>
      <c r="FS11" s="17">
        <v>-0.71087999999999996</v>
      </c>
      <c r="FT11" s="17">
        <v>18.8</v>
      </c>
      <c r="FU11" s="17">
        <v>18.172979999999999</v>
      </c>
      <c r="FV11" s="17">
        <v>18.172979999999999</v>
      </c>
      <c r="FW11" s="17">
        <v>0.62702000000000002</v>
      </c>
      <c r="FX11" s="17">
        <v>89.7</v>
      </c>
      <c r="FY11" s="17">
        <v>87.773570000000007</v>
      </c>
      <c r="FZ11" s="17">
        <v>87.773570000000007</v>
      </c>
      <c r="GA11" s="17">
        <v>1.9264300000000001</v>
      </c>
      <c r="GB11" s="17"/>
      <c r="GC11" s="17"/>
      <c r="GD11" s="17"/>
      <c r="GE11" s="17">
        <v>0</v>
      </c>
      <c r="GF11" s="17"/>
      <c r="GG11" s="17"/>
      <c r="GH11" s="17"/>
      <c r="GI11" s="17">
        <v>0</v>
      </c>
      <c r="GJ11" s="17"/>
      <c r="GK11" s="17"/>
      <c r="GL11" s="17"/>
      <c r="GM11" s="17">
        <v>0</v>
      </c>
      <c r="GN11" s="17">
        <v>106.6</v>
      </c>
      <c r="GO11" s="17">
        <v>110.48202000000001</v>
      </c>
      <c r="GP11" s="17">
        <v>110.48202000000001</v>
      </c>
      <c r="GQ11" s="17">
        <v>-3.8820199999999998</v>
      </c>
      <c r="GR11" s="17">
        <v>45.4</v>
      </c>
      <c r="GS11" s="17"/>
      <c r="GT11" s="17"/>
      <c r="GU11" s="17">
        <v>45.4</v>
      </c>
      <c r="GV11" s="17">
        <v>46.3</v>
      </c>
      <c r="GW11" s="17"/>
      <c r="GX11" s="17"/>
      <c r="GY11" s="17">
        <v>46.3</v>
      </c>
      <c r="GZ11" s="17">
        <v>4</v>
      </c>
      <c r="HA11" s="17"/>
      <c r="HB11" s="17"/>
      <c r="HC11" s="17">
        <v>4</v>
      </c>
      <c r="HD11" s="17">
        <v>17</v>
      </c>
      <c r="HE11" s="17">
        <v>17.005710000000001</v>
      </c>
      <c r="HF11" s="17">
        <v>17.005710000000001</v>
      </c>
      <c r="HG11" s="17">
        <v>-5.7099999999999998E-3</v>
      </c>
      <c r="HH11" s="17">
        <v>170.3</v>
      </c>
      <c r="HI11" s="17">
        <v>174.55947</v>
      </c>
      <c r="HJ11" s="17">
        <v>174.55948000000001</v>
      </c>
      <c r="HK11" s="17">
        <v>-4.2594799999999999</v>
      </c>
      <c r="HL11" s="17"/>
      <c r="HM11" s="17"/>
      <c r="HN11" s="17"/>
      <c r="HO11" s="17">
        <v>0</v>
      </c>
      <c r="HP11" s="17"/>
      <c r="HQ11" s="17"/>
      <c r="HR11" s="17"/>
      <c r="HS11" s="17">
        <v>0</v>
      </c>
      <c r="HT11" s="17">
        <v>0</v>
      </c>
      <c r="HU11" s="17"/>
      <c r="HV11" s="17">
        <v>21.64695</v>
      </c>
      <c r="HW11" s="17">
        <v>-21.64695</v>
      </c>
      <c r="HX11" s="17">
        <v>24.1</v>
      </c>
      <c r="HY11" s="17"/>
      <c r="HZ11" s="17">
        <v>85.7</v>
      </c>
      <c r="IA11" s="17">
        <v>-61.6</v>
      </c>
      <c r="IB11" s="17"/>
      <c r="IC11" s="17"/>
      <c r="ID11" s="17"/>
      <c r="IE11" s="17">
        <v>0</v>
      </c>
      <c r="IF11" s="17">
        <v>0</v>
      </c>
      <c r="IG11" s="17"/>
      <c r="IH11" s="17"/>
      <c r="II11" s="17">
        <v>0</v>
      </c>
      <c r="IJ11" s="17"/>
      <c r="IK11" s="17"/>
      <c r="IL11" s="17"/>
      <c r="IM11" s="17">
        <v>0</v>
      </c>
      <c r="IN11" s="17"/>
      <c r="IO11" s="17"/>
      <c r="IP11" s="17"/>
      <c r="IQ11" s="17">
        <v>0</v>
      </c>
      <c r="IR11" s="17"/>
      <c r="IS11" s="17"/>
      <c r="IT11" s="17"/>
      <c r="IU11" s="17">
        <v>0</v>
      </c>
      <c r="IV11" s="17">
        <v>128.4</v>
      </c>
      <c r="IW11" s="17">
        <v>132.83837</v>
      </c>
      <c r="IX11" s="17">
        <v>132.83837</v>
      </c>
      <c r="IY11" s="17">
        <v>-4.4383699999999999</v>
      </c>
      <c r="IZ11" s="17"/>
      <c r="JA11" s="17"/>
      <c r="JB11" s="17"/>
      <c r="JC11" s="17">
        <v>0</v>
      </c>
      <c r="JD11" s="17">
        <v>0</v>
      </c>
      <c r="JE11" s="17"/>
      <c r="JF11" s="17"/>
      <c r="JG11" s="17">
        <v>0</v>
      </c>
      <c r="JH11" s="17">
        <v>0</v>
      </c>
      <c r="JI11" s="17"/>
      <c r="JJ11" s="17"/>
      <c r="JK11" s="17">
        <v>0</v>
      </c>
      <c r="JL11" s="17"/>
      <c r="JM11" s="17"/>
      <c r="JN11" s="17"/>
      <c r="JO11" s="17">
        <v>0</v>
      </c>
      <c r="JP11" s="17">
        <v>38.4</v>
      </c>
      <c r="JQ11" s="17">
        <v>44.84845</v>
      </c>
      <c r="JR11" s="17">
        <v>44.848439999999997</v>
      </c>
      <c r="JS11" s="17">
        <v>-6.4484399999999997</v>
      </c>
      <c r="JT11" s="17">
        <v>28</v>
      </c>
      <c r="JU11" s="17">
        <v>22.491569999999999</v>
      </c>
      <c r="JV11" s="17">
        <v>22.49156</v>
      </c>
      <c r="JW11" s="17">
        <v>5.5084400000000002</v>
      </c>
      <c r="JX11" s="17"/>
      <c r="JY11" s="17"/>
      <c r="JZ11" s="17"/>
      <c r="KA11" s="17">
        <v>0</v>
      </c>
      <c r="KB11" s="17"/>
      <c r="KC11" s="17"/>
      <c r="KD11" s="17"/>
      <c r="KE11" s="17">
        <v>0</v>
      </c>
      <c r="KF11" s="17"/>
      <c r="KG11" s="17"/>
      <c r="KH11" s="17"/>
      <c r="KI11" s="17">
        <v>0</v>
      </c>
      <c r="KJ11" s="17">
        <v>0</v>
      </c>
      <c r="KK11" s="17"/>
      <c r="KL11" s="17"/>
      <c r="KM11" s="17">
        <v>0</v>
      </c>
      <c r="KN11" s="17"/>
      <c r="KO11" s="17"/>
      <c r="KP11" s="17"/>
      <c r="KQ11" s="17">
        <v>0</v>
      </c>
      <c r="KR11" s="17">
        <v>0</v>
      </c>
      <c r="KS11" s="17"/>
      <c r="KT11" s="17"/>
      <c r="KU11" s="17">
        <v>0</v>
      </c>
      <c r="KV11" s="17">
        <v>2.2999999999999998</v>
      </c>
      <c r="KW11" s="17">
        <v>2.04081</v>
      </c>
      <c r="KX11" s="17">
        <v>2.04081</v>
      </c>
      <c r="KY11" s="17">
        <v>0.25918999999999998</v>
      </c>
      <c r="KZ11" s="17">
        <v>240.5</v>
      </c>
      <c r="LA11" s="17">
        <v>270.06796000000003</v>
      </c>
      <c r="LB11" s="17">
        <v>270.06803000000002</v>
      </c>
      <c r="LC11" s="17">
        <v>-29.56803</v>
      </c>
      <c r="LD11" s="17">
        <v>132.19999999999999</v>
      </c>
      <c r="LE11" s="17">
        <v>133.16031000000001</v>
      </c>
      <c r="LF11" s="17">
        <v>133.16031000000001</v>
      </c>
      <c r="LG11" s="17">
        <v>-0.96031</v>
      </c>
      <c r="LH11" s="17">
        <v>62.8</v>
      </c>
      <c r="LI11" s="17">
        <v>67.199219999999997</v>
      </c>
      <c r="LJ11" s="17">
        <v>67.199219999999997</v>
      </c>
      <c r="LK11" s="17">
        <v>-4.3992199999999997</v>
      </c>
      <c r="LL11" s="17">
        <v>75.7</v>
      </c>
      <c r="LM11" s="17">
        <v>78.567999999999998</v>
      </c>
      <c r="LN11" s="17">
        <v>78.567999999999998</v>
      </c>
      <c r="LO11" s="17">
        <v>-2.8679999999999999</v>
      </c>
      <c r="LP11" s="17"/>
      <c r="LQ11" s="17"/>
      <c r="LR11" s="17"/>
      <c r="LS11" s="17">
        <v>0</v>
      </c>
      <c r="LT11" s="17"/>
      <c r="LU11" s="17"/>
      <c r="LV11" s="17"/>
      <c r="LW11" s="17">
        <v>0</v>
      </c>
      <c r="LX11" s="17"/>
      <c r="LY11" s="17"/>
      <c r="LZ11" s="17"/>
      <c r="MA11" s="17">
        <v>0</v>
      </c>
      <c r="MB11" s="17"/>
      <c r="MC11" s="17"/>
      <c r="MD11" s="17"/>
      <c r="ME11" s="17">
        <v>0</v>
      </c>
      <c r="MF11" s="17">
        <v>101.3</v>
      </c>
      <c r="MG11" s="17">
        <v>109.89001</v>
      </c>
      <c r="MH11" s="17">
        <v>109.89</v>
      </c>
      <c r="MI11" s="17">
        <v>-8.59</v>
      </c>
      <c r="MJ11" s="17">
        <v>100.7</v>
      </c>
      <c r="MK11" s="17">
        <v>109.89001</v>
      </c>
      <c r="ML11" s="17">
        <v>109.89</v>
      </c>
      <c r="MM11" s="17">
        <v>-9.19</v>
      </c>
      <c r="MN11" s="17">
        <v>122</v>
      </c>
      <c r="MO11" s="17">
        <v>110.22001</v>
      </c>
      <c r="MP11" s="17">
        <v>110.22</v>
      </c>
      <c r="MQ11" s="17">
        <v>11.78</v>
      </c>
      <c r="MR11" s="17">
        <v>0</v>
      </c>
      <c r="MS11" s="17"/>
      <c r="MT11" s="17"/>
      <c r="MU11" s="17">
        <v>0</v>
      </c>
      <c r="MV11" s="17"/>
      <c r="MW11" s="17"/>
      <c r="MX11" s="17"/>
      <c r="MY11" s="17">
        <v>0</v>
      </c>
      <c r="MZ11" s="17"/>
      <c r="NA11" s="17"/>
      <c r="NB11" s="17"/>
      <c r="NC11" s="17">
        <v>0</v>
      </c>
      <c r="ND11" s="17"/>
      <c r="NE11" s="17"/>
      <c r="NF11" s="17"/>
      <c r="NG11" s="17">
        <v>0</v>
      </c>
      <c r="NH11" s="17"/>
      <c r="NI11" s="17"/>
      <c r="NJ11" s="17"/>
      <c r="NK11" s="17">
        <v>0</v>
      </c>
      <c r="NL11" s="17">
        <v>204.8</v>
      </c>
      <c r="NM11" s="17">
        <v>206.49083999999999</v>
      </c>
      <c r="NN11" s="17">
        <v>144.72297</v>
      </c>
      <c r="NO11" s="17">
        <v>60.077030000000001</v>
      </c>
      <c r="NP11" s="17">
        <v>99.2</v>
      </c>
      <c r="NQ11" s="17">
        <v>103.55547</v>
      </c>
      <c r="NR11" s="17">
        <v>72.578779999999995</v>
      </c>
      <c r="NS11" s="17">
        <v>26.621220000000001</v>
      </c>
      <c r="NT11" s="17">
        <v>0</v>
      </c>
      <c r="NU11" s="17">
        <v>9.09</v>
      </c>
      <c r="NV11" s="17">
        <v>9.09</v>
      </c>
      <c r="NW11" s="17">
        <v>-9.09</v>
      </c>
      <c r="NX11" s="17">
        <v>4.3</v>
      </c>
      <c r="NY11" s="17">
        <v>9.9490999999999996</v>
      </c>
      <c r="NZ11" s="17">
        <v>9.9490999999999996</v>
      </c>
      <c r="OA11" s="17">
        <v>-5.6490999999999998</v>
      </c>
      <c r="OB11" s="17">
        <v>20</v>
      </c>
      <c r="OC11" s="17">
        <v>17.492709999999999</v>
      </c>
      <c r="OD11" s="17">
        <v>17.492709999999999</v>
      </c>
      <c r="OE11" s="17">
        <v>2.5072899999999998</v>
      </c>
      <c r="OF11" s="17">
        <v>0</v>
      </c>
      <c r="OG11" s="17"/>
      <c r="OH11" s="17"/>
      <c r="OI11" s="17">
        <v>0</v>
      </c>
      <c r="OJ11" s="17">
        <v>30.6</v>
      </c>
      <c r="OK11" s="17">
        <v>18.972000000000001</v>
      </c>
      <c r="OL11" s="17">
        <v>18.972000000000001</v>
      </c>
      <c r="OM11" s="17">
        <v>11.628</v>
      </c>
      <c r="ON11" s="17">
        <v>0</v>
      </c>
      <c r="OO11" s="17"/>
      <c r="OP11" s="17"/>
      <c r="OQ11" s="17">
        <v>0</v>
      </c>
      <c r="OR11" s="17">
        <v>1.69</v>
      </c>
      <c r="OS11" s="17">
        <v>3.6059999999999999</v>
      </c>
      <c r="OT11" s="17">
        <v>3.6059999999999999</v>
      </c>
      <c r="OU11" s="17">
        <v>-1.9159999999999999</v>
      </c>
      <c r="OV11" s="17">
        <v>0</v>
      </c>
      <c r="OW11" s="17"/>
      <c r="OX11" s="17"/>
      <c r="OY11" s="17">
        <v>0</v>
      </c>
      <c r="OZ11" s="17">
        <v>20.2</v>
      </c>
      <c r="PA11" s="17"/>
      <c r="PB11" s="17">
        <v>19.436350000000001</v>
      </c>
      <c r="PC11" s="17">
        <v>0.76365000000000005</v>
      </c>
      <c r="PD11" s="17">
        <v>10</v>
      </c>
      <c r="PE11" s="17">
        <v>9.9830000000000005</v>
      </c>
      <c r="PF11" s="17">
        <v>9.9830000000000005</v>
      </c>
      <c r="PG11" s="17">
        <v>1.7000000000000001E-2</v>
      </c>
      <c r="PH11" s="17">
        <v>5.3</v>
      </c>
      <c r="PI11" s="17">
        <v>5.67</v>
      </c>
      <c r="PJ11" s="17">
        <v>5.67</v>
      </c>
      <c r="PK11" s="17">
        <v>-0.37</v>
      </c>
      <c r="PL11" s="17">
        <v>0</v>
      </c>
      <c r="PM11" s="17"/>
      <c r="PN11" s="17"/>
      <c r="PO11" s="17">
        <v>0</v>
      </c>
      <c r="PP11" s="17">
        <v>1.6</v>
      </c>
      <c r="PQ11" s="17">
        <v>1</v>
      </c>
      <c r="PR11" s="17">
        <v>1</v>
      </c>
      <c r="PS11" s="17">
        <v>0.6</v>
      </c>
      <c r="PT11" s="17">
        <v>3.8</v>
      </c>
      <c r="PU11" s="17">
        <v>3.71</v>
      </c>
      <c r="PV11" s="17">
        <v>3.71</v>
      </c>
      <c r="PW11" s="17">
        <v>0.09</v>
      </c>
      <c r="PX11" s="17">
        <v>5.2</v>
      </c>
      <c r="PY11" s="17">
        <v>5</v>
      </c>
      <c r="PZ11" s="17">
        <v>5</v>
      </c>
      <c r="QA11" s="17">
        <v>0.2</v>
      </c>
      <c r="QB11" s="17">
        <v>20.399999999999999</v>
      </c>
      <c r="QC11" s="17">
        <v>20.274049999999999</v>
      </c>
      <c r="QD11" s="17">
        <v>20.274049999999999</v>
      </c>
      <c r="QE11" s="17">
        <v>0.12595000000000001</v>
      </c>
      <c r="QF11" s="17">
        <v>20</v>
      </c>
      <c r="QG11" s="17">
        <v>19.436350000000001</v>
      </c>
      <c r="QH11" s="17">
        <v>19.436350000000001</v>
      </c>
      <c r="QI11" s="17">
        <v>0.56364999999999998</v>
      </c>
      <c r="QJ11" s="17">
        <v>18.7</v>
      </c>
      <c r="QK11" s="17">
        <v>17.492709999999999</v>
      </c>
      <c r="QL11" s="17">
        <v>17.492709999999999</v>
      </c>
      <c r="QM11" s="17">
        <v>1.20729</v>
      </c>
      <c r="QN11" s="17">
        <v>3.4</v>
      </c>
      <c r="QO11" s="17">
        <v>3.4</v>
      </c>
      <c r="QP11" s="17">
        <v>3.4</v>
      </c>
      <c r="QQ11" s="17">
        <v>0</v>
      </c>
      <c r="QR11" s="17">
        <v>18.5</v>
      </c>
      <c r="QS11" s="17">
        <v>17.881440000000001</v>
      </c>
      <c r="QT11" s="17">
        <v>17.881440000000001</v>
      </c>
      <c r="QU11" s="17">
        <v>0.61856</v>
      </c>
      <c r="QV11" s="17">
        <v>0</v>
      </c>
      <c r="QW11" s="17"/>
      <c r="QX11" s="17"/>
      <c r="QY11" s="17">
        <v>0</v>
      </c>
      <c r="QZ11" s="17">
        <v>0</v>
      </c>
      <c r="RA11" s="17"/>
      <c r="RB11" s="17"/>
      <c r="RC11" s="17">
        <v>0</v>
      </c>
      <c r="RD11" s="17">
        <v>6.4</v>
      </c>
      <c r="RE11" s="17">
        <v>4.6550000000000002</v>
      </c>
      <c r="RF11" s="17">
        <v>4.6550000000000002</v>
      </c>
      <c r="RG11" s="17">
        <v>1.7450000000000001</v>
      </c>
      <c r="RH11" s="17">
        <v>18.8</v>
      </c>
      <c r="RI11" s="17">
        <v>11.959</v>
      </c>
      <c r="RJ11" s="17">
        <v>11.959</v>
      </c>
      <c r="RK11" s="17">
        <v>6.8410000000000002</v>
      </c>
      <c r="RL11" s="17">
        <v>0</v>
      </c>
      <c r="RM11" s="17"/>
      <c r="RN11" s="17"/>
      <c r="RO11" s="17">
        <v>0</v>
      </c>
      <c r="RP11" s="17">
        <v>3.1</v>
      </c>
      <c r="RQ11" s="17">
        <v>3.2010000000000001</v>
      </c>
      <c r="RR11" s="17">
        <v>3.2010000000000001</v>
      </c>
      <c r="RS11" s="17">
        <v>-0.10100000000000001</v>
      </c>
      <c r="RT11" s="17">
        <v>19.600000000000001</v>
      </c>
      <c r="RU11" s="17">
        <v>6.2763799999999996</v>
      </c>
      <c r="RV11" s="17">
        <v>11.288360000000001</v>
      </c>
      <c r="RW11" s="17">
        <v>8.3116400000000006</v>
      </c>
      <c r="RX11" s="17">
        <v>3.1</v>
      </c>
      <c r="RY11" s="17">
        <v>2</v>
      </c>
      <c r="RZ11" s="17">
        <v>2</v>
      </c>
      <c r="SA11" s="17">
        <v>1.1000000000000001</v>
      </c>
      <c r="SB11" s="17">
        <v>0.3</v>
      </c>
      <c r="SC11" s="17">
        <v>0.4</v>
      </c>
      <c r="SD11" s="17">
        <v>0.4</v>
      </c>
      <c r="SE11" s="17">
        <v>-0.1</v>
      </c>
      <c r="SF11" s="17">
        <v>0</v>
      </c>
      <c r="SG11" s="17"/>
      <c r="SH11" s="17"/>
      <c r="SI11" s="17">
        <v>0</v>
      </c>
      <c r="SJ11" s="17">
        <v>19.7</v>
      </c>
      <c r="SK11" s="17">
        <v>19.1448</v>
      </c>
      <c r="SL11" s="17">
        <v>19.1448</v>
      </c>
      <c r="SM11" s="17">
        <v>0.55520000000000003</v>
      </c>
      <c r="SN11" s="17">
        <v>12.9</v>
      </c>
      <c r="SO11" s="17">
        <v>12.244899999999999</v>
      </c>
      <c r="SP11" s="17">
        <v>12.244899999999999</v>
      </c>
      <c r="SQ11" s="17">
        <v>0.65510000000000002</v>
      </c>
      <c r="SR11" s="17">
        <v>19.899999999999999</v>
      </c>
      <c r="SS11" s="17">
        <v>19.436350000000001</v>
      </c>
      <c r="ST11" s="17">
        <v>19.436350000000001</v>
      </c>
      <c r="SU11" s="17">
        <v>0.46365000000000001</v>
      </c>
      <c r="SV11" s="17">
        <v>20.3</v>
      </c>
      <c r="SW11" s="17">
        <v>19.436350000000001</v>
      </c>
      <c r="SX11" s="17">
        <v>19.436350000000001</v>
      </c>
      <c r="SY11" s="17">
        <v>0.86365000000000003</v>
      </c>
      <c r="SZ11" s="17">
        <v>20</v>
      </c>
      <c r="TA11" s="17">
        <v>19.241980000000002</v>
      </c>
      <c r="TB11" s="17">
        <v>19.241980000000002</v>
      </c>
      <c r="TC11" s="17">
        <v>0.75802000000000003</v>
      </c>
      <c r="TD11" s="17">
        <v>1</v>
      </c>
      <c r="TE11" s="17">
        <v>1.7669999999999999</v>
      </c>
      <c r="TF11" s="17">
        <v>1.7669999999999999</v>
      </c>
      <c r="TG11" s="17">
        <v>-0.76700000000000002</v>
      </c>
      <c r="TH11" s="17">
        <v>0</v>
      </c>
      <c r="TI11" s="17">
        <v>3.214</v>
      </c>
      <c r="TJ11" s="17">
        <v>3.214</v>
      </c>
      <c r="TK11" s="17">
        <v>-3.214</v>
      </c>
      <c r="TL11" s="17">
        <v>0</v>
      </c>
      <c r="TM11" s="17"/>
      <c r="TN11" s="17"/>
      <c r="TO11" s="17">
        <v>0</v>
      </c>
      <c r="TP11" s="17">
        <v>6.6</v>
      </c>
      <c r="TQ11" s="17">
        <v>7.359</v>
      </c>
      <c r="TR11" s="17">
        <v>7.359</v>
      </c>
      <c r="TS11" s="17">
        <v>-0.75900000000000001</v>
      </c>
      <c r="TT11" s="17">
        <v>16.399999999999999</v>
      </c>
      <c r="TU11" s="17">
        <v>15.353999999999999</v>
      </c>
      <c r="TV11" s="17">
        <v>15.353999999999999</v>
      </c>
      <c r="TW11" s="17">
        <v>1.046</v>
      </c>
      <c r="TX11" s="17">
        <v>0.4</v>
      </c>
      <c r="TY11" s="17">
        <v>0.20699999999999999</v>
      </c>
      <c r="TZ11" s="17">
        <v>0.20699999999999999</v>
      </c>
      <c r="UA11" s="17">
        <v>0.193</v>
      </c>
      <c r="UB11" s="17">
        <v>0</v>
      </c>
      <c r="UC11" s="17">
        <v>0.27900000000000003</v>
      </c>
      <c r="UD11" s="17">
        <v>0.27900000000000003</v>
      </c>
      <c r="UE11" s="17">
        <v>-0.27900000000000003</v>
      </c>
      <c r="UF11" s="17">
        <v>0</v>
      </c>
      <c r="UG11" s="17"/>
      <c r="UH11" s="17"/>
      <c r="UI11" s="17">
        <v>0</v>
      </c>
      <c r="UJ11" s="17">
        <v>21.1</v>
      </c>
      <c r="UK11" s="17">
        <v>19.436350000000001</v>
      </c>
      <c r="UL11" s="17">
        <v>19.436350000000001</v>
      </c>
      <c r="UM11" s="17">
        <v>1.6636500000000001</v>
      </c>
      <c r="UN11" s="17">
        <v>8.1</v>
      </c>
      <c r="UO11" s="17">
        <v>8</v>
      </c>
      <c r="UP11" s="17">
        <v>8</v>
      </c>
      <c r="UQ11" s="17">
        <v>0.1</v>
      </c>
      <c r="UR11" s="17">
        <v>0</v>
      </c>
      <c r="US11" s="17"/>
      <c r="UT11" s="17"/>
      <c r="UU11" s="17">
        <v>0</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20.100000000000001</v>
      </c>
      <c r="VE11" s="17">
        <v>19.436350000000001</v>
      </c>
      <c r="VF11" s="17">
        <v>19.436350000000001</v>
      </c>
      <c r="VG11" s="17">
        <v>0.66364999999999996</v>
      </c>
      <c r="VH11" s="17">
        <v>2.61</v>
      </c>
      <c r="VI11" s="17">
        <v>3.5129999999999999</v>
      </c>
      <c r="VJ11" s="17">
        <v>3.5129999999999999</v>
      </c>
      <c r="VK11" s="17">
        <v>-0.90300000000000002</v>
      </c>
      <c r="VL11" s="17">
        <v>0</v>
      </c>
      <c r="VM11" s="17"/>
      <c r="VN11" s="17"/>
      <c r="VO11" s="17">
        <v>0</v>
      </c>
      <c r="VP11" s="17">
        <v>0</v>
      </c>
      <c r="VQ11" s="17"/>
      <c r="VR11" s="17"/>
      <c r="VS11" s="17">
        <v>0</v>
      </c>
      <c r="VT11" s="17">
        <v>0</v>
      </c>
      <c r="VU11" s="17"/>
      <c r="VV11" s="17"/>
      <c r="VW11" s="17">
        <v>0</v>
      </c>
      <c r="VX11" s="17"/>
      <c r="VY11" s="17"/>
      <c r="VZ11" s="17"/>
      <c r="WA11" s="17">
        <v>0</v>
      </c>
      <c r="WB11" s="17">
        <v>1.7</v>
      </c>
      <c r="WC11" s="17">
        <v>10.166</v>
      </c>
      <c r="WD11" s="17">
        <v>10.166</v>
      </c>
      <c r="WE11" s="17">
        <v>-8.4659999999999993</v>
      </c>
      <c r="WF11" s="17">
        <v>1.5</v>
      </c>
      <c r="WG11" s="17">
        <v>4.7619999999999996</v>
      </c>
      <c r="WH11" s="17">
        <v>4.7619999999999996</v>
      </c>
      <c r="WI11" s="17">
        <v>-3.262</v>
      </c>
      <c r="WJ11" s="17">
        <v>0</v>
      </c>
      <c r="WK11" s="17"/>
      <c r="WL11" s="17"/>
      <c r="WM11" s="17">
        <v>0</v>
      </c>
      <c r="WN11" s="17">
        <v>3.3</v>
      </c>
      <c r="WO11" s="17">
        <v>2.9009999999999998</v>
      </c>
      <c r="WP11" s="17">
        <v>2.9009999999999998</v>
      </c>
      <c r="WQ11" s="17">
        <v>0.39900000000000002</v>
      </c>
      <c r="WR11" s="17">
        <v>2.1</v>
      </c>
      <c r="WS11" s="17">
        <v>2.4</v>
      </c>
      <c r="WT11" s="17">
        <v>2.4</v>
      </c>
      <c r="WU11" s="17">
        <v>-0.3</v>
      </c>
      <c r="WV11" s="17">
        <v>1.2</v>
      </c>
      <c r="WW11" s="17">
        <v>1.2</v>
      </c>
      <c r="WX11" s="17">
        <v>1.2</v>
      </c>
      <c r="WY11" s="17">
        <v>0</v>
      </c>
      <c r="WZ11" s="17">
        <v>1.1000000000000001</v>
      </c>
      <c r="XA11" s="17">
        <v>1.4</v>
      </c>
      <c r="XB11" s="17">
        <v>1.4</v>
      </c>
      <c r="XC11" s="17">
        <v>-0.3</v>
      </c>
      <c r="XD11" s="17">
        <v>0</v>
      </c>
      <c r="XE11" s="17"/>
      <c r="XF11" s="17"/>
      <c r="XG11" s="17">
        <v>0</v>
      </c>
      <c r="XH11" s="17">
        <v>8.8000000000000007</v>
      </c>
      <c r="XI11" s="17">
        <v>8.8000000000000007</v>
      </c>
      <c r="XJ11" s="17">
        <v>8.8000000000000007</v>
      </c>
      <c r="XK11" s="17">
        <v>0</v>
      </c>
      <c r="XL11" s="17">
        <v>20</v>
      </c>
      <c r="XM11" s="17">
        <v>19.241980000000002</v>
      </c>
      <c r="XN11" s="17">
        <v>19.241980000000002</v>
      </c>
      <c r="XO11" s="17">
        <v>0.75802000000000003</v>
      </c>
      <c r="XP11" s="17">
        <v>9</v>
      </c>
      <c r="XQ11" s="17">
        <v>10.7</v>
      </c>
      <c r="XR11" s="17">
        <v>10.7</v>
      </c>
      <c r="XS11" s="17">
        <v>-1.7</v>
      </c>
      <c r="XT11" s="17">
        <v>27</v>
      </c>
      <c r="XU11" s="17">
        <v>30.5</v>
      </c>
      <c r="XV11" s="17">
        <v>30.5</v>
      </c>
      <c r="XW11" s="17">
        <v>-3.5</v>
      </c>
      <c r="XX11" s="17">
        <v>34</v>
      </c>
      <c r="XY11" s="17">
        <v>30.5</v>
      </c>
      <c r="XZ11" s="17">
        <v>30.5</v>
      </c>
      <c r="YA11" s="17">
        <v>3.5</v>
      </c>
      <c r="YB11" s="17">
        <v>0</v>
      </c>
      <c r="YC11" s="17"/>
      <c r="YD11" s="17"/>
      <c r="YE11" s="17">
        <v>0</v>
      </c>
      <c r="YF11" s="17">
        <v>5.0999999999999996</v>
      </c>
      <c r="YG11" s="17">
        <v>16</v>
      </c>
      <c r="YH11" s="17">
        <v>16</v>
      </c>
      <c r="YI11" s="17">
        <v>-10.9</v>
      </c>
      <c r="YJ11" s="17"/>
      <c r="YK11" s="17"/>
      <c r="YL11" s="17"/>
      <c r="YM11" s="17">
        <v>0</v>
      </c>
      <c r="YN11" s="17">
        <v>0</v>
      </c>
      <c r="YO11" s="17">
        <v>5</v>
      </c>
      <c r="YP11" s="17">
        <v>5</v>
      </c>
      <c r="YQ11" s="17">
        <v>-5</v>
      </c>
      <c r="YR11" s="17">
        <v>19.600000000000001</v>
      </c>
      <c r="YS11" s="17">
        <v>22</v>
      </c>
      <c r="YT11" s="17">
        <v>22</v>
      </c>
      <c r="YU11" s="17">
        <v>-2.4</v>
      </c>
    </row>
    <row r="12" spans="1:671" ht="24" customHeight="1" x14ac:dyDescent="0.3">
      <c r="A12" s="1"/>
      <c r="B12" s="16" t="s">
        <v>64</v>
      </c>
      <c r="C12" s="16" t="s">
        <v>848</v>
      </c>
      <c r="D12" s="17">
        <v>203.8</v>
      </c>
      <c r="E12" s="17">
        <v>203.40136000000001</v>
      </c>
      <c r="F12" s="17">
        <v>203.40136000000001</v>
      </c>
      <c r="G12" s="17">
        <v>0.39863999999999999</v>
      </c>
      <c r="H12" s="17">
        <v>639.9</v>
      </c>
      <c r="I12" s="17">
        <v>627.79395999999997</v>
      </c>
      <c r="J12" s="17">
        <v>627.79395999999997</v>
      </c>
      <c r="K12" s="17">
        <v>12.10604</v>
      </c>
      <c r="L12" s="17">
        <v>214.2</v>
      </c>
      <c r="M12" s="17">
        <v>204.43100999999999</v>
      </c>
      <c r="N12" s="17">
        <v>204.43100999999999</v>
      </c>
      <c r="O12" s="17">
        <v>9.7689900000000005</v>
      </c>
      <c r="P12" s="17"/>
      <c r="Q12" s="17"/>
      <c r="R12" s="17"/>
      <c r="S12" s="17">
        <v>0</v>
      </c>
      <c r="T12" s="17"/>
      <c r="U12" s="17"/>
      <c r="V12" s="17"/>
      <c r="W12" s="17">
        <v>0</v>
      </c>
      <c r="X12" s="17">
        <v>90.6</v>
      </c>
      <c r="Y12" s="17">
        <v>91.867829999999998</v>
      </c>
      <c r="Z12" s="17">
        <v>91.867829999999998</v>
      </c>
      <c r="AA12" s="17">
        <v>-1.26783</v>
      </c>
      <c r="AB12" s="17">
        <v>241.3</v>
      </c>
      <c r="AC12" s="17">
        <v>242</v>
      </c>
      <c r="AD12" s="17">
        <v>242</v>
      </c>
      <c r="AE12" s="17">
        <v>-0.7</v>
      </c>
      <c r="AF12" s="17"/>
      <c r="AG12" s="17"/>
      <c r="AH12" s="17"/>
      <c r="AI12" s="17">
        <v>0</v>
      </c>
      <c r="AJ12" s="17">
        <v>61.1</v>
      </c>
      <c r="AK12" s="17"/>
      <c r="AL12" s="17"/>
      <c r="AM12" s="17">
        <v>61.1</v>
      </c>
      <c r="AN12" s="17">
        <v>139.94</v>
      </c>
      <c r="AO12" s="17">
        <v>135.58384000000001</v>
      </c>
      <c r="AP12" s="17">
        <v>134.90907999999999</v>
      </c>
      <c r="AQ12" s="17">
        <v>5.0309200000000001</v>
      </c>
      <c r="AR12" s="17">
        <v>141.04</v>
      </c>
      <c r="AS12" s="17">
        <v>135.58384000000001</v>
      </c>
      <c r="AT12" s="17">
        <v>134.90907999999999</v>
      </c>
      <c r="AU12" s="17">
        <v>6.1309199999999997</v>
      </c>
      <c r="AV12" s="17">
        <v>140.69</v>
      </c>
      <c r="AW12" s="17">
        <v>135.58384000000001</v>
      </c>
      <c r="AX12" s="17">
        <v>134.90907999999999</v>
      </c>
      <c r="AY12" s="17">
        <v>5.7809200000000001</v>
      </c>
      <c r="AZ12" s="17">
        <v>237.1</v>
      </c>
      <c r="BA12" s="17">
        <v>203.98649</v>
      </c>
      <c r="BB12" s="17">
        <v>202.97131999999999</v>
      </c>
      <c r="BC12" s="17">
        <v>34.128680000000003</v>
      </c>
      <c r="BD12" s="17">
        <v>108.94</v>
      </c>
      <c r="BE12" s="17">
        <v>120.03091000000001</v>
      </c>
      <c r="BF12" s="17">
        <v>120.0309</v>
      </c>
      <c r="BG12" s="17">
        <v>-11.0909</v>
      </c>
      <c r="BH12" s="17">
        <v>74.28</v>
      </c>
      <c r="BI12" s="17">
        <v>60.195680000000003</v>
      </c>
      <c r="BJ12" s="17">
        <v>60.19567</v>
      </c>
      <c r="BK12" s="17">
        <v>14.08433</v>
      </c>
      <c r="BL12" s="17">
        <v>563.85</v>
      </c>
      <c r="BM12" s="17">
        <v>566.08939999999996</v>
      </c>
      <c r="BN12" s="17">
        <v>566.08941000000004</v>
      </c>
      <c r="BO12" s="17">
        <v>-2.2394099999999999</v>
      </c>
      <c r="BP12" s="17">
        <v>10.23</v>
      </c>
      <c r="BQ12" s="17">
        <v>3.45607</v>
      </c>
      <c r="BR12" s="17">
        <v>3.45607</v>
      </c>
      <c r="BS12" s="17">
        <v>6.77393</v>
      </c>
      <c r="BT12" s="17"/>
      <c r="BU12" s="17"/>
      <c r="BV12" s="17"/>
      <c r="BW12" s="17">
        <v>0</v>
      </c>
      <c r="BX12" s="17"/>
      <c r="BY12" s="17"/>
      <c r="BZ12" s="17"/>
      <c r="CA12" s="17">
        <v>0</v>
      </c>
      <c r="CB12" s="17"/>
      <c r="CC12" s="17"/>
      <c r="CD12" s="17"/>
      <c r="CE12" s="17">
        <v>0</v>
      </c>
      <c r="CF12" s="17"/>
      <c r="CG12" s="17"/>
      <c r="CH12" s="17"/>
      <c r="CI12" s="17">
        <v>0</v>
      </c>
      <c r="CJ12" s="17">
        <v>167.7</v>
      </c>
      <c r="CK12" s="17">
        <v>164.06704999999999</v>
      </c>
      <c r="CL12" s="17">
        <v>164.06706</v>
      </c>
      <c r="CM12" s="17">
        <v>3.6329400000000001</v>
      </c>
      <c r="CN12" s="17">
        <v>7.4</v>
      </c>
      <c r="CO12" s="17">
        <v>5.1336000000000004</v>
      </c>
      <c r="CP12" s="17">
        <v>5.1336000000000004</v>
      </c>
      <c r="CQ12" s="17">
        <v>2.2664</v>
      </c>
      <c r="CR12" s="17">
        <v>4.3</v>
      </c>
      <c r="CS12" s="17">
        <v>2.8178999999999998</v>
      </c>
      <c r="CT12" s="17">
        <v>2.8178999999999998</v>
      </c>
      <c r="CU12" s="17">
        <v>1.4821</v>
      </c>
      <c r="CV12" s="17">
        <v>0</v>
      </c>
      <c r="CW12" s="17"/>
      <c r="CX12" s="17"/>
      <c r="CY12" s="17">
        <v>0</v>
      </c>
      <c r="CZ12" s="17">
        <v>6.2</v>
      </c>
      <c r="DA12" s="17">
        <v>6.8787000000000003</v>
      </c>
      <c r="DB12" s="17">
        <v>6.8787000000000003</v>
      </c>
      <c r="DC12" s="17">
        <v>-0.67869999999999997</v>
      </c>
      <c r="DD12" s="17"/>
      <c r="DE12" s="17"/>
      <c r="DF12" s="17"/>
      <c r="DG12" s="17">
        <v>0</v>
      </c>
      <c r="DH12" s="17">
        <v>142.4</v>
      </c>
      <c r="DI12" s="17">
        <v>142.01355000000001</v>
      </c>
      <c r="DJ12" s="17">
        <v>142.01455000000001</v>
      </c>
      <c r="DK12" s="17">
        <v>0.38545000000000001</v>
      </c>
      <c r="DL12" s="17"/>
      <c r="DM12" s="17"/>
      <c r="DN12" s="17"/>
      <c r="DO12" s="17">
        <v>0</v>
      </c>
      <c r="DP12" s="17"/>
      <c r="DQ12" s="17"/>
      <c r="DR12" s="17"/>
      <c r="DS12" s="17">
        <v>0</v>
      </c>
      <c r="DT12" s="17"/>
      <c r="DU12" s="17"/>
      <c r="DV12" s="17"/>
      <c r="DW12" s="17">
        <v>0</v>
      </c>
      <c r="DX12" s="17">
        <v>0</v>
      </c>
      <c r="DY12" s="17"/>
      <c r="DZ12" s="17"/>
      <c r="EA12" s="17">
        <v>0</v>
      </c>
      <c r="EB12" s="17">
        <v>110.6</v>
      </c>
      <c r="EC12" s="17">
        <v>112.46647</v>
      </c>
      <c r="ED12" s="17">
        <v>112.46647</v>
      </c>
      <c r="EE12" s="17">
        <v>-1.8664700000000001</v>
      </c>
      <c r="EF12" s="17">
        <v>221.7</v>
      </c>
      <c r="EG12" s="17">
        <v>220.69499999999999</v>
      </c>
      <c r="EH12" s="17">
        <v>220.69499999999999</v>
      </c>
      <c r="EI12" s="17">
        <v>1.0049999999999999</v>
      </c>
      <c r="EJ12" s="17"/>
      <c r="EK12" s="17"/>
      <c r="EL12" s="17"/>
      <c r="EM12" s="17">
        <v>0</v>
      </c>
      <c r="EN12" s="17"/>
      <c r="EO12" s="17"/>
      <c r="EP12" s="17"/>
      <c r="EQ12" s="17">
        <v>0</v>
      </c>
      <c r="ER12" s="17"/>
      <c r="ES12" s="17"/>
      <c r="ET12" s="17"/>
      <c r="EU12" s="17">
        <v>0</v>
      </c>
      <c r="EV12" s="17">
        <v>6.5</v>
      </c>
      <c r="EW12" s="17">
        <v>6.39</v>
      </c>
      <c r="EX12" s="17">
        <v>6.39</v>
      </c>
      <c r="EY12" s="17">
        <v>0.11</v>
      </c>
      <c r="EZ12" s="17">
        <v>456.5</v>
      </c>
      <c r="FA12" s="17">
        <v>457.09426000000002</v>
      </c>
      <c r="FB12" s="17">
        <v>457.09426999999999</v>
      </c>
      <c r="FC12" s="17">
        <v>-0.59426999999999996</v>
      </c>
      <c r="FD12" s="17">
        <v>81.3</v>
      </c>
      <c r="FE12" s="17">
        <v>81.635570000000001</v>
      </c>
      <c r="FF12" s="17">
        <v>81.635570000000001</v>
      </c>
      <c r="FG12" s="17">
        <v>-0.33556999999999998</v>
      </c>
      <c r="FH12" s="17">
        <v>152.30000000000001</v>
      </c>
      <c r="FI12" s="17">
        <v>151.36251999999999</v>
      </c>
      <c r="FJ12" s="17">
        <v>151.36251999999999</v>
      </c>
      <c r="FK12" s="17">
        <v>0.93747999999999998</v>
      </c>
      <c r="FL12" s="17">
        <v>41.9</v>
      </c>
      <c r="FM12" s="17">
        <v>41.89893</v>
      </c>
      <c r="FN12" s="17">
        <v>41.89893</v>
      </c>
      <c r="FO12" s="17">
        <v>1.07E-3</v>
      </c>
      <c r="FP12" s="17">
        <v>18.5</v>
      </c>
      <c r="FQ12" s="17">
        <v>19.21088</v>
      </c>
      <c r="FR12" s="17">
        <v>19.21088</v>
      </c>
      <c r="FS12" s="17">
        <v>-0.71087999999999996</v>
      </c>
      <c r="FT12" s="17">
        <v>18.8</v>
      </c>
      <c r="FU12" s="17">
        <v>18.172979999999999</v>
      </c>
      <c r="FV12" s="17">
        <v>18.172979999999999</v>
      </c>
      <c r="FW12" s="17">
        <v>0.62702000000000002</v>
      </c>
      <c r="FX12" s="17">
        <v>91.8</v>
      </c>
      <c r="FY12" s="17">
        <v>87.773570000000007</v>
      </c>
      <c r="FZ12" s="17">
        <v>87.773570000000007</v>
      </c>
      <c r="GA12" s="17">
        <v>4.0264300000000004</v>
      </c>
      <c r="GB12" s="17"/>
      <c r="GC12" s="17"/>
      <c r="GD12" s="17"/>
      <c r="GE12" s="17">
        <v>0</v>
      </c>
      <c r="GF12" s="17"/>
      <c r="GG12" s="17"/>
      <c r="GH12" s="17"/>
      <c r="GI12" s="17">
        <v>0</v>
      </c>
      <c r="GJ12" s="17"/>
      <c r="GK12" s="17"/>
      <c r="GL12" s="17"/>
      <c r="GM12" s="17">
        <v>0</v>
      </c>
      <c r="GN12" s="17">
        <v>107.6</v>
      </c>
      <c r="GO12" s="17">
        <v>110.48202000000001</v>
      </c>
      <c r="GP12" s="17">
        <v>110.48202000000001</v>
      </c>
      <c r="GQ12" s="17">
        <v>-2.8820199999999998</v>
      </c>
      <c r="GR12" s="17">
        <v>45.4</v>
      </c>
      <c r="GS12" s="17"/>
      <c r="GT12" s="17"/>
      <c r="GU12" s="17">
        <v>45.4</v>
      </c>
      <c r="GV12" s="17">
        <v>46.6</v>
      </c>
      <c r="GW12" s="17"/>
      <c r="GX12" s="17"/>
      <c r="GY12" s="17">
        <v>46.6</v>
      </c>
      <c r="GZ12" s="17">
        <v>4</v>
      </c>
      <c r="HA12" s="17"/>
      <c r="HB12" s="17"/>
      <c r="HC12" s="17">
        <v>4</v>
      </c>
      <c r="HD12" s="17">
        <v>17</v>
      </c>
      <c r="HE12" s="17">
        <v>17.005710000000001</v>
      </c>
      <c r="HF12" s="17">
        <v>17.005710000000001</v>
      </c>
      <c r="HG12" s="17">
        <v>-5.7099999999999998E-3</v>
      </c>
      <c r="HH12" s="17">
        <v>170.4</v>
      </c>
      <c r="HI12" s="17">
        <v>174.55947</v>
      </c>
      <c r="HJ12" s="17">
        <v>174.55948000000001</v>
      </c>
      <c r="HK12" s="17">
        <v>-4.1594800000000003</v>
      </c>
      <c r="HL12" s="17"/>
      <c r="HM12" s="17"/>
      <c r="HN12" s="17"/>
      <c r="HO12" s="17">
        <v>0</v>
      </c>
      <c r="HP12" s="17"/>
      <c r="HQ12" s="17"/>
      <c r="HR12" s="17"/>
      <c r="HS12" s="17">
        <v>0</v>
      </c>
      <c r="HT12" s="17">
        <v>0</v>
      </c>
      <c r="HU12" s="17"/>
      <c r="HV12" s="17"/>
      <c r="HW12" s="17">
        <v>0</v>
      </c>
      <c r="HX12" s="17">
        <v>24.8</v>
      </c>
      <c r="HY12" s="17"/>
      <c r="HZ12" s="17">
        <v>85.7</v>
      </c>
      <c r="IA12" s="17">
        <v>-60.9</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128.69999999999999</v>
      </c>
      <c r="IW12" s="17">
        <v>132.83837</v>
      </c>
      <c r="IX12" s="17">
        <v>132.83837</v>
      </c>
      <c r="IY12" s="17">
        <v>-4.1383700000000001</v>
      </c>
      <c r="IZ12" s="17"/>
      <c r="JA12" s="17"/>
      <c r="JB12" s="17"/>
      <c r="JC12" s="17">
        <v>0</v>
      </c>
      <c r="JD12" s="17">
        <v>0</v>
      </c>
      <c r="JE12" s="17"/>
      <c r="JF12" s="17"/>
      <c r="JG12" s="17">
        <v>0</v>
      </c>
      <c r="JH12" s="17">
        <v>0</v>
      </c>
      <c r="JI12" s="17"/>
      <c r="JJ12" s="17"/>
      <c r="JK12" s="17">
        <v>0</v>
      </c>
      <c r="JL12" s="17"/>
      <c r="JM12" s="17"/>
      <c r="JN12" s="17"/>
      <c r="JO12" s="17">
        <v>0</v>
      </c>
      <c r="JP12" s="17">
        <v>37.9</v>
      </c>
      <c r="JQ12" s="17">
        <v>44.84845</v>
      </c>
      <c r="JR12" s="17">
        <v>44.848439999999997</v>
      </c>
      <c r="JS12" s="17">
        <v>-6.9484399999999997</v>
      </c>
      <c r="JT12" s="17">
        <v>28</v>
      </c>
      <c r="JU12" s="17">
        <v>22.49156</v>
      </c>
      <c r="JV12" s="17">
        <v>22.49156</v>
      </c>
      <c r="JW12" s="17">
        <v>5.5084400000000002</v>
      </c>
      <c r="JX12" s="17"/>
      <c r="JY12" s="17"/>
      <c r="JZ12" s="17"/>
      <c r="KA12" s="17">
        <v>0</v>
      </c>
      <c r="KB12" s="17"/>
      <c r="KC12" s="17"/>
      <c r="KD12" s="17"/>
      <c r="KE12" s="17">
        <v>0</v>
      </c>
      <c r="KF12" s="17"/>
      <c r="KG12" s="17"/>
      <c r="KH12" s="17"/>
      <c r="KI12" s="17">
        <v>0</v>
      </c>
      <c r="KJ12" s="17">
        <v>0</v>
      </c>
      <c r="KK12" s="17"/>
      <c r="KL12" s="17"/>
      <c r="KM12" s="17">
        <v>0</v>
      </c>
      <c r="KN12" s="17"/>
      <c r="KO12" s="17"/>
      <c r="KP12" s="17"/>
      <c r="KQ12" s="17">
        <v>0</v>
      </c>
      <c r="KR12" s="17">
        <v>0</v>
      </c>
      <c r="KS12" s="17"/>
      <c r="KT12" s="17"/>
      <c r="KU12" s="17">
        <v>0</v>
      </c>
      <c r="KV12" s="17">
        <v>2.2999999999999998</v>
      </c>
      <c r="KW12" s="17">
        <v>2.04081</v>
      </c>
      <c r="KX12" s="17">
        <v>2.04081</v>
      </c>
      <c r="KY12" s="17">
        <v>0.25918999999999998</v>
      </c>
      <c r="KZ12" s="17">
        <v>188.7</v>
      </c>
      <c r="LA12" s="17">
        <v>188.95993000000001</v>
      </c>
      <c r="LB12" s="17">
        <v>247.53897000000001</v>
      </c>
      <c r="LC12" s="17">
        <v>-58.838970000000003</v>
      </c>
      <c r="LD12" s="17">
        <v>132.6</v>
      </c>
      <c r="LE12" s="17">
        <v>133.16031000000001</v>
      </c>
      <c r="LF12" s="17">
        <v>133.16031000000001</v>
      </c>
      <c r="LG12" s="17">
        <v>-0.56030999999999997</v>
      </c>
      <c r="LH12" s="17">
        <v>62.8</v>
      </c>
      <c r="LI12" s="17">
        <v>67.199219999999997</v>
      </c>
      <c r="LJ12" s="17">
        <v>67.199219999999997</v>
      </c>
      <c r="LK12" s="17">
        <v>-4.3992199999999997</v>
      </c>
      <c r="LL12" s="17">
        <v>76.099999999999994</v>
      </c>
      <c r="LM12" s="17">
        <v>78.567999999999998</v>
      </c>
      <c r="LN12" s="17">
        <v>78.567999999999998</v>
      </c>
      <c r="LO12" s="17">
        <v>-2.468</v>
      </c>
      <c r="LP12" s="17"/>
      <c r="LQ12" s="17"/>
      <c r="LR12" s="17"/>
      <c r="LS12" s="17">
        <v>0</v>
      </c>
      <c r="LT12" s="17"/>
      <c r="LU12" s="17"/>
      <c r="LV12" s="17"/>
      <c r="LW12" s="17">
        <v>0</v>
      </c>
      <c r="LX12" s="17"/>
      <c r="LY12" s="17"/>
      <c r="LZ12" s="17"/>
      <c r="MA12" s="17">
        <v>0</v>
      </c>
      <c r="MB12" s="17"/>
      <c r="MC12" s="17"/>
      <c r="MD12" s="17"/>
      <c r="ME12" s="17">
        <v>0</v>
      </c>
      <c r="MF12" s="17">
        <v>102.8</v>
      </c>
      <c r="MG12" s="17">
        <v>109.89</v>
      </c>
      <c r="MH12" s="17">
        <v>109.89</v>
      </c>
      <c r="MI12" s="17">
        <v>-7.09</v>
      </c>
      <c r="MJ12" s="17">
        <v>102.5</v>
      </c>
      <c r="MK12" s="17">
        <v>109.89</v>
      </c>
      <c r="ML12" s="17">
        <v>109.89</v>
      </c>
      <c r="MM12" s="17">
        <v>-7.39</v>
      </c>
      <c r="MN12" s="17">
        <v>121.8</v>
      </c>
      <c r="MO12" s="17">
        <v>110.22</v>
      </c>
      <c r="MP12" s="17">
        <v>110.22</v>
      </c>
      <c r="MQ12" s="17">
        <v>11.58</v>
      </c>
      <c r="MR12" s="17">
        <v>0</v>
      </c>
      <c r="MS12" s="17"/>
      <c r="MT12" s="17"/>
      <c r="MU12" s="17">
        <v>0</v>
      </c>
      <c r="MV12" s="17"/>
      <c r="MW12" s="17"/>
      <c r="MX12" s="17"/>
      <c r="MY12" s="17">
        <v>0</v>
      </c>
      <c r="MZ12" s="17"/>
      <c r="NA12" s="17"/>
      <c r="NB12" s="17"/>
      <c r="NC12" s="17">
        <v>0</v>
      </c>
      <c r="ND12" s="17"/>
      <c r="NE12" s="17"/>
      <c r="NF12" s="17"/>
      <c r="NG12" s="17">
        <v>0</v>
      </c>
      <c r="NH12" s="17"/>
      <c r="NI12" s="17"/>
      <c r="NJ12" s="17"/>
      <c r="NK12" s="17">
        <v>0</v>
      </c>
      <c r="NL12" s="17">
        <v>137.80000000000001</v>
      </c>
      <c r="NM12" s="17">
        <v>206.49055999999999</v>
      </c>
      <c r="NN12" s="17">
        <v>144.72297</v>
      </c>
      <c r="NO12" s="17">
        <v>-6.9229700000000003</v>
      </c>
      <c r="NP12" s="17">
        <v>79.2</v>
      </c>
      <c r="NQ12" s="17">
        <v>103.55531999999999</v>
      </c>
      <c r="NR12" s="17">
        <v>72.578779999999995</v>
      </c>
      <c r="NS12" s="17">
        <v>6.6212200000000001</v>
      </c>
      <c r="NT12" s="17">
        <v>0</v>
      </c>
      <c r="NU12" s="17">
        <v>9.09</v>
      </c>
      <c r="NV12" s="17">
        <v>9.09</v>
      </c>
      <c r="NW12" s="17">
        <v>-9.09</v>
      </c>
      <c r="NX12" s="17">
        <v>4.3</v>
      </c>
      <c r="NY12" s="17">
        <v>9.9490999999999996</v>
      </c>
      <c r="NZ12" s="17">
        <v>9.9490999999999996</v>
      </c>
      <c r="OA12" s="17">
        <v>-5.6490999999999998</v>
      </c>
      <c r="OB12" s="17">
        <v>20</v>
      </c>
      <c r="OC12" s="17">
        <v>17.492709999999999</v>
      </c>
      <c r="OD12" s="17">
        <v>17.492709999999999</v>
      </c>
      <c r="OE12" s="17">
        <v>2.5072899999999998</v>
      </c>
      <c r="OF12" s="17">
        <v>0</v>
      </c>
      <c r="OG12" s="17"/>
      <c r="OH12" s="17"/>
      <c r="OI12" s="17">
        <v>0</v>
      </c>
      <c r="OJ12" s="17">
        <v>27.9</v>
      </c>
      <c r="OK12" s="17">
        <v>20.22</v>
      </c>
      <c r="OL12" s="17">
        <v>20.22</v>
      </c>
      <c r="OM12" s="17">
        <v>7.68</v>
      </c>
      <c r="ON12" s="17">
        <v>0</v>
      </c>
      <c r="OO12" s="17"/>
      <c r="OP12" s="17"/>
      <c r="OQ12" s="17">
        <v>0</v>
      </c>
      <c r="OR12" s="17">
        <v>2.6</v>
      </c>
      <c r="OS12" s="17">
        <v>3.339</v>
      </c>
      <c r="OT12" s="17">
        <v>3.339</v>
      </c>
      <c r="OU12" s="17">
        <v>-0.73899999999999999</v>
      </c>
      <c r="OV12" s="17">
        <v>0</v>
      </c>
      <c r="OW12" s="17"/>
      <c r="OX12" s="17"/>
      <c r="OY12" s="17">
        <v>0</v>
      </c>
      <c r="OZ12" s="17">
        <v>20.2</v>
      </c>
      <c r="PA12" s="17"/>
      <c r="PB12" s="17">
        <v>19.436350000000001</v>
      </c>
      <c r="PC12" s="17">
        <v>0.76365000000000005</v>
      </c>
      <c r="PD12" s="17">
        <v>10</v>
      </c>
      <c r="PE12" s="17">
        <v>9.9830000000000005</v>
      </c>
      <c r="PF12" s="17">
        <v>9.9830000000000005</v>
      </c>
      <c r="PG12" s="17">
        <v>1.7000000000000001E-2</v>
      </c>
      <c r="PH12" s="17">
        <v>5.6</v>
      </c>
      <c r="PI12" s="17">
        <v>5.67</v>
      </c>
      <c r="PJ12" s="17">
        <v>5.67</v>
      </c>
      <c r="PK12" s="17">
        <v>-7.0000000000000007E-2</v>
      </c>
      <c r="PL12" s="17">
        <v>0</v>
      </c>
      <c r="PM12" s="17"/>
      <c r="PN12" s="17"/>
      <c r="PO12" s="17">
        <v>0</v>
      </c>
      <c r="PP12" s="17">
        <v>1.6</v>
      </c>
      <c r="PQ12" s="17">
        <v>1</v>
      </c>
      <c r="PR12" s="17">
        <v>1</v>
      </c>
      <c r="PS12" s="17">
        <v>0.6</v>
      </c>
      <c r="PT12" s="17">
        <v>3.8</v>
      </c>
      <c r="PU12" s="17">
        <v>3.71</v>
      </c>
      <c r="PV12" s="17">
        <v>3.71</v>
      </c>
      <c r="PW12" s="17">
        <v>0.09</v>
      </c>
      <c r="PX12" s="17">
        <v>5.2</v>
      </c>
      <c r="PY12" s="17">
        <v>5</v>
      </c>
      <c r="PZ12" s="17">
        <v>5</v>
      </c>
      <c r="QA12" s="17">
        <v>0.2</v>
      </c>
      <c r="QB12" s="17">
        <v>20.5</v>
      </c>
      <c r="QC12" s="17">
        <v>20.274049999999999</v>
      </c>
      <c r="QD12" s="17">
        <v>20.274049999999999</v>
      </c>
      <c r="QE12" s="17">
        <v>0.22595000000000001</v>
      </c>
      <c r="QF12" s="17">
        <v>20</v>
      </c>
      <c r="QG12" s="17">
        <v>19.436350000000001</v>
      </c>
      <c r="QH12" s="17">
        <v>19.436350000000001</v>
      </c>
      <c r="QI12" s="17">
        <v>0.56364999999999998</v>
      </c>
      <c r="QJ12" s="17">
        <v>18.7</v>
      </c>
      <c r="QK12" s="17">
        <v>17.492709999999999</v>
      </c>
      <c r="QL12" s="17">
        <v>17.492709999999999</v>
      </c>
      <c r="QM12" s="17">
        <v>1.20729</v>
      </c>
      <c r="QN12" s="17">
        <v>3.4</v>
      </c>
      <c r="QO12" s="17">
        <v>3.4</v>
      </c>
      <c r="QP12" s="17">
        <v>3.4</v>
      </c>
      <c r="QQ12" s="17">
        <v>0</v>
      </c>
      <c r="QR12" s="17">
        <v>18.5</v>
      </c>
      <c r="QS12" s="17">
        <v>17.881440000000001</v>
      </c>
      <c r="QT12" s="17">
        <v>17.881440000000001</v>
      </c>
      <c r="QU12" s="17">
        <v>0.61856</v>
      </c>
      <c r="QV12" s="17">
        <v>0</v>
      </c>
      <c r="QW12" s="17"/>
      <c r="QX12" s="17"/>
      <c r="QY12" s="17">
        <v>0</v>
      </c>
      <c r="QZ12" s="17">
        <v>0</v>
      </c>
      <c r="RA12" s="17"/>
      <c r="RB12" s="17"/>
      <c r="RC12" s="17">
        <v>0</v>
      </c>
      <c r="RD12" s="17">
        <v>6.8</v>
      </c>
      <c r="RE12" s="17">
        <v>4.7960000000000003</v>
      </c>
      <c r="RF12" s="17">
        <v>4.7960000000000003</v>
      </c>
      <c r="RG12" s="17">
        <v>2.004</v>
      </c>
      <c r="RH12" s="17">
        <v>20</v>
      </c>
      <c r="RI12" s="17">
        <v>12.46</v>
      </c>
      <c r="RJ12" s="17">
        <v>12.46</v>
      </c>
      <c r="RK12" s="17">
        <v>7.54</v>
      </c>
      <c r="RL12" s="17">
        <v>0</v>
      </c>
      <c r="RM12" s="17"/>
      <c r="RN12" s="17"/>
      <c r="RO12" s="17">
        <v>0</v>
      </c>
      <c r="RP12" s="17">
        <v>3.1</v>
      </c>
      <c r="RQ12" s="17">
        <v>3.2010000000000001</v>
      </c>
      <c r="RR12" s="17">
        <v>3.2010000000000001</v>
      </c>
      <c r="RS12" s="17">
        <v>-0.10100000000000001</v>
      </c>
      <c r="RT12" s="17">
        <v>18.100000000000001</v>
      </c>
      <c r="RU12" s="17">
        <v>6.2763799999999996</v>
      </c>
      <c r="RV12" s="17">
        <v>6.2763799999999996</v>
      </c>
      <c r="RW12" s="17">
        <v>11.82362</v>
      </c>
      <c r="RX12" s="17">
        <v>3.1</v>
      </c>
      <c r="RY12" s="17">
        <v>2</v>
      </c>
      <c r="RZ12" s="17">
        <v>2</v>
      </c>
      <c r="SA12" s="17">
        <v>1.1000000000000001</v>
      </c>
      <c r="SB12" s="17">
        <v>0.3</v>
      </c>
      <c r="SC12" s="17">
        <v>0.4</v>
      </c>
      <c r="SD12" s="17">
        <v>0.4</v>
      </c>
      <c r="SE12" s="17">
        <v>-0.1</v>
      </c>
      <c r="SF12" s="17">
        <v>0</v>
      </c>
      <c r="SG12" s="17"/>
      <c r="SH12" s="17"/>
      <c r="SI12" s="17">
        <v>0</v>
      </c>
      <c r="SJ12" s="17">
        <v>19.7</v>
      </c>
      <c r="SK12" s="17">
        <v>19.1448</v>
      </c>
      <c r="SL12" s="17">
        <v>19.1448</v>
      </c>
      <c r="SM12" s="17">
        <v>0.55520000000000003</v>
      </c>
      <c r="SN12" s="17">
        <v>12.9</v>
      </c>
      <c r="SO12" s="17">
        <v>12.244899999999999</v>
      </c>
      <c r="SP12" s="17">
        <v>12.244899999999999</v>
      </c>
      <c r="SQ12" s="17">
        <v>0.65510000000000002</v>
      </c>
      <c r="SR12" s="17">
        <v>19.7</v>
      </c>
      <c r="SS12" s="17">
        <v>19.436350000000001</v>
      </c>
      <c r="ST12" s="17">
        <v>19.436350000000001</v>
      </c>
      <c r="SU12" s="17">
        <v>0.26365</v>
      </c>
      <c r="SV12" s="17">
        <v>20.2</v>
      </c>
      <c r="SW12" s="17">
        <v>19.436350000000001</v>
      </c>
      <c r="SX12" s="17">
        <v>19.436350000000001</v>
      </c>
      <c r="SY12" s="17">
        <v>0.76365000000000005</v>
      </c>
      <c r="SZ12" s="17">
        <v>20</v>
      </c>
      <c r="TA12" s="17">
        <v>19.241980000000002</v>
      </c>
      <c r="TB12" s="17">
        <v>19.241980000000002</v>
      </c>
      <c r="TC12" s="17">
        <v>0.75802000000000003</v>
      </c>
      <c r="TD12" s="17">
        <v>1.1000000000000001</v>
      </c>
      <c r="TE12" s="17">
        <v>2.8010000000000002</v>
      </c>
      <c r="TF12" s="17">
        <v>2.8010000000000002</v>
      </c>
      <c r="TG12" s="17">
        <v>-1.7010000000000001</v>
      </c>
      <c r="TH12" s="17">
        <v>0</v>
      </c>
      <c r="TI12" s="17">
        <v>2.464</v>
      </c>
      <c r="TJ12" s="17">
        <v>2.464</v>
      </c>
      <c r="TK12" s="17">
        <v>-2.464</v>
      </c>
      <c r="TL12" s="17">
        <v>0</v>
      </c>
      <c r="TM12" s="17"/>
      <c r="TN12" s="17"/>
      <c r="TO12" s="17">
        <v>0</v>
      </c>
      <c r="TP12" s="17">
        <v>6.6</v>
      </c>
      <c r="TQ12" s="17">
        <v>7.4470000000000001</v>
      </c>
      <c r="TR12" s="17">
        <v>7.4470000000000001</v>
      </c>
      <c r="TS12" s="17">
        <v>-0.84699999999999998</v>
      </c>
      <c r="TT12" s="17">
        <v>13.7</v>
      </c>
      <c r="TU12" s="17">
        <v>15.435</v>
      </c>
      <c r="TV12" s="17">
        <v>15.435</v>
      </c>
      <c r="TW12" s="17">
        <v>-1.7350000000000001</v>
      </c>
      <c r="TX12" s="17">
        <v>0.4</v>
      </c>
      <c r="TY12" s="17">
        <v>0.17100000000000001</v>
      </c>
      <c r="TZ12" s="17">
        <v>0.17100000000000001</v>
      </c>
      <c r="UA12" s="17">
        <v>0.22900000000000001</v>
      </c>
      <c r="UB12" s="17">
        <v>0</v>
      </c>
      <c r="UC12" s="17">
        <v>0.216</v>
      </c>
      <c r="UD12" s="17">
        <v>0.216</v>
      </c>
      <c r="UE12" s="17">
        <v>-0.216</v>
      </c>
      <c r="UF12" s="17">
        <v>0</v>
      </c>
      <c r="UG12" s="17"/>
      <c r="UH12" s="17"/>
      <c r="UI12" s="17">
        <v>0</v>
      </c>
      <c r="UJ12" s="17">
        <v>21.1</v>
      </c>
      <c r="UK12" s="17">
        <v>19.436350000000001</v>
      </c>
      <c r="UL12" s="17">
        <v>19.436350000000001</v>
      </c>
      <c r="UM12" s="17">
        <v>1.6636500000000001</v>
      </c>
      <c r="UN12" s="17">
        <v>8.1</v>
      </c>
      <c r="UO12" s="17">
        <v>8</v>
      </c>
      <c r="UP12" s="17">
        <v>8</v>
      </c>
      <c r="UQ12" s="17">
        <v>0.1</v>
      </c>
      <c r="UR12" s="17">
        <v>0</v>
      </c>
      <c r="US12" s="17"/>
      <c r="UT12" s="17"/>
      <c r="UU12" s="17">
        <v>0</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20.100000000000001</v>
      </c>
      <c r="VE12" s="17">
        <v>19.436350000000001</v>
      </c>
      <c r="VF12" s="17">
        <v>19.436350000000001</v>
      </c>
      <c r="VG12" s="17">
        <v>0.66364999999999996</v>
      </c>
      <c r="VH12" s="17">
        <v>3.24</v>
      </c>
      <c r="VI12" s="17">
        <v>3.33</v>
      </c>
      <c r="VJ12" s="17">
        <v>3.33</v>
      </c>
      <c r="VK12" s="17">
        <v>-0.09</v>
      </c>
      <c r="VL12" s="17">
        <v>0</v>
      </c>
      <c r="VM12" s="17"/>
      <c r="VN12" s="17"/>
      <c r="VO12" s="17">
        <v>0</v>
      </c>
      <c r="VP12" s="17">
        <v>0</v>
      </c>
      <c r="VQ12" s="17"/>
      <c r="VR12" s="17"/>
      <c r="VS12" s="17">
        <v>0</v>
      </c>
      <c r="VT12" s="17">
        <v>0</v>
      </c>
      <c r="VU12" s="17"/>
      <c r="VV12" s="17"/>
      <c r="VW12" s="17">
        <v>0</v>
      </c>
      <c r="VX12" s="17"/>
      <c r="VY12" s="17"/>
      <c r="VZ12" s="17"/>
      <c r="WA12" s="17">
        <v>0</v>
      </c>
      <c r="WB12" s="17">
        <v>3.4</v>
      </c>
      <c r="WC12" s="17">
        <v>6.1440000000000001</v>
      </c>
      <c r="WD12" s="17">
        <v>6.1440000000000001</v>
      </c>
      <c r="WE12" s="17">
        <v>-2.7440000000000002</v>
      </c>
      <c r="WF12" s="17">
        <v>4.3</v>
      </c>
      <c r="WG12" s="17">
        <v>2.802</v>
      </c>
      <c r="WH12" s="17">
        <v>2.802</v>
      </c>
      <c r="WI12" s="17">
        <v>1.498</v>
      </c>
      <c r="WJ12" s="17">
        <v>0</v>
      </c>
      <c r="WK12" s="17"/>
      <c r="WL12" s="17"/>
      <c r="WM12" s="17">
        <v>0</v>
      </c>
      <c r="WN12" s="17">
        <v>3.1</v>
      </c>
      <c r="WO12" s="17">
        <v>2.9009999999999998</v>
      </c>
      <c r="WP12" s="17">
        <v>2.9009999999999998</v>
      </c>
      <c r="WQ12" s="17">
        <v>0.19900000000000001</v>
      </c>
      <c r="WR12" s="17">
        <v>2.1</v>
      </c>
      <c r="WS12" s="17">
        <v>2.4</v>
      </c>
      <c r="WT12" s="17">
        <v>2.4</v>
      </c>
      <c r="WU12" s="17">
        <v>-0.3</v>
      </c>
      <c r="WV12" s="17">
        <v>1.2</v>
      </c>
      <c r="WW12" s="17">
        <v>1.2</v>
      </c>
      <c r="WX12" s="17">
        <v>1.2</v>
      </c>
      <c r="WY12" s="17">
        <v>0</v>
      </c>
      <c r="WZ12" s="17">
        <v>1.1000000000000001</v>
      </c>
      <c r="XA12" s="17">
        <v>1.4</v>
      </c>
      <c r="XB12" s="17">
        <v>1.4</v>
      </c>
      <c r="XC12" s="17">
        <v>-0.3</v>
      </c>
      <c r="XD12" s="17">
        <v>0</v>
      </c>
      <c r="XE12" s="17"/>
      <c r="XF12" s="17"/>
      <c r="XG12" s="17">
        <v>0</v>
      </c>
      <c r="XH12" s="17">
        <v>8.9</v>
      </c>
      <c r="XI12" s="17">
        <v>8.8000000000000007</v>
      </c>
      <c r="XJ12" s="17">
        <v>8.8000000000000007</v>
      </c>
      <c r="XK12" s="17">
        <v>0.1</v>
      </c>
      <c r="XL12" s="17">
        <v>20</v>
      </c>
      <c r="XM12" s="17">
        <v>19.241980000000002</v>
      </c>
      <c r="XN12" s="17">
        <v>19.241980000000002</v>
      </c>
      <c r="XO12" s="17">
        <v>0.75802000000000003</v>
      </c>
      <c r="XP12" s="17">
        <v>8.5</v>
      </c>
      <c r="XQ12" s="17">
        <v>10.7</v>
      </c>
      <c r="XR12" s="17">
        <v>10.7</v>
      </c>
      <c r="XS12" s="17">
        <v>-2.2000000000000002</v>
      </c>
      <c r="XT12" s="17">
        <v>27</v>
      </c>
      <c r="XU12" s="17">
        <v>30.5</v>
      </c>
      <c r="XV12" s="17">
        <v>30.5</v>
      </c>
      <c r="XW12" s="17">
        <v>-3.5</v>
      </c>
      <c r="XX12" s="17">
        <v>33.9</v>
      </c>
      <c r="XY12" s="17">
        <v>30.5</v>
      </c>
      <c r="XZ12" s="17">
        <v>30.5</v>
      </c>
      <c r="YA12" s="17">
        <v>3.4</v>
      </c>
      <c r="YB12" s="17">
        <v>0</v>
      </c>
      <c r="YC12" s="17"/>
      <c r="YD12" s="17"/>
      <c r="YE12" s="17">
        <v>0</v>
      </c>
      <c r="YF12" s="17">
        <v>5.0999999999999996</v>
      </c>
      <c r="YG12" s="17">
        <v>16</v>
      </c>
      <c r="YH12" s="17">
        <v>16</v>
      </c>
      <c r="YI12" s="17">
        <v>-10.9</v>
      </c>
      <c r="YJ12" s="17"/>
      <c r="YK12" s="17"/>
      <c r="YL12" s="17"/>
      <c r="YM12" s="17">
        <v>0</v>
      </c>
      <c r="YN12" s="17">
        <v>0</v>
      </c>
      <c r="YO12" s="17">
        <v>11</v>
      </c>
      <c r="YP12" s="17">
        <v>11</v>
      </c>
      <c r="YQ12" s="17">
        <v>-11</v>
      </c>
      <c r="YR12" s="17">
        <v>18.5</v>
      </c>
      <c r="YS12" s="17">
        <v>22</v>
      </c>
      <c r="YT12" s="17">
        <v>22</v>
      </c>
      <c r="YU12" s="17">
        <v>-3.5</v>
      </c>
    </row>
    <row r="13" spans="1:671" ht="24" customHeight="1" x14ac:dyDescent="0.3">
      <c r="A13" s="1"/>
      <c r="B13" s="16" t="s">
        <v>64</v>
      </c>
      <c r="C13" s="16" t="s">
        <v>849</v>
      </c>
      <c r="D13" s="17">
        <v>201.7</v>
      </c>
      <c r="E13" s="17">
        <v>203.40136000000001</v>
      </c>
      <c r="F13" s="17">
        <v>203.40136000000001</v>
      </c>
      <c r="G13" s="17">
        <v>-1.70136</v>
      </c>
      <c r="H13" s="17">
        <v>640.9</v>
      </c>
      <c r="I13" s="17">
        <v>627.79395999999997</v>
      </c>
      <c r="J13" s="17">
        <v>627.79395999999997</v>
      </c>
      <c r="K13" s="17">
        <v>13.10604</v>
      </c>
      <c r="L13" s="17">
        <v>214.4</v>
      </c>
      <c r="M13" s="17">
        <v>204.43100999999999</v>
      </c>
      <c r="N13" s="17">
        <v>204.43100999999999</v>
      </c>
      <c r="O13" s="17">
        <v>9.9689899999999998</v>
      </c>
      <c r="P13" s="17"/>
      <c r="Q13" s="17"/>
      <c r="R13" s="17"/>
      <c r="S13" s="17">
        <v>0</v>
      </c>
      <c r="T13" s="17"/>
      <c r="U13" s="17"/>
      <c r="V13" s="17"/>
      <c r="W13" s="17">
        <v>0</v>
      </c>
      <c r="X13" s="17">
        <v>90.1</v>
      </c>
      <c r="Y13" s="17">
        <v>91.867829999999998</v>
      </c>
      <c r="Z13" s="17">
        <v>91.867829999999998</v>
      </c>
      <c r="AA13" s="17">
        <v>-1.76783</v>
      </c>
      <c r="AB13" s="17">
        <v>241.7</v>
      </c>
      <c r="AC13" s="17">
        <v>242</v>
      </c>
      <c r="AD13" s="17">
        <v>242</v>
      </c>
      <c r="AE13" s="17">
        <v>-0.3</v>
      </c>
      <c r="AF13" s="17"/>
      <c r="AG13" s="17"/>
      <c r="AH13" s="17"/>
      <c r="AI13" s="17">
        <v>0</v>
      </c>
      <c r="AJ13" s="17">
        <v>62.2</v>
      </c>
      <c r="AK13" s="17"/>
      <c r="AL13" s="17"/>
      <c r="AM13" s="17">
        <v>62.2</v>
      </c>
      <c r="AN13" s="17">
        <v>117.94</v>
      </c>
      <c r="AO13" s="17">
        <v>136.97400999999999</v>
      </c>
      <c r="AP13" s="17">
        <v>135.58384000000001</v>
      </c>
      <c r="AQ13" s="17">
        <v>-17.643840000000001</v>
      </c>
      <c r="AR13" s="17">
        <v>116.82</v>
      </c>
      <c r="AS13" s="17">
        <v>136.97400999999999</v>
      </c>
      <c r="AT13" s="17">
        <v>135.58384000000001</v>
      </c>
      <c r="AU13" s="17">
        <v>-18.763839999999998</v>
      </c>
      <c r="AV13" s="17">
        <v>117.3</v>
      </c>
      <c r="AW13" s="17">
        <v>136.97400999999999</v>
      </c>
      <c r="AX13" s="17">
        <v>135.58384000000001</v>
      </c>
      <c r="AY13" s="17">
        <v>-18.283840000000001</v>
      </c>
      <c r="AZ13" s="17">
        <v>221.92</v>
      </c>
      <c r="BA13" s="17">
        <v>206.07802000000001</v>
      </c>
      <c r="BB13" s="17">
        <v>203.98649</v>
      </c>
      <c r="BC13" s="17">
        <v>17.933509999999998</v>
      </c>
      <c r="BD13" s="17">
        <v>108.85</v>
      </c>
      <c r="BE13" s="17">
        <v>120.03091000000001</v>
      </c>
      <c r="BF13" s="17">
        <v>120.0309</v>
      </c>
      <c r="BG13" s="17">
        <v>-11.180899999999999</v>
      </c>
      <c r="BH13" s="17">
        <v>69.17</v>
      </c>
      <c r="BI13" s="17">
        <v>60.195680000000003</v>
      </c>
      <c r="BJ13" s="17">
        <v>60.19567</v>
      </c>
      <c r="BK13" s="17">
        <v>8.9743300000000001</v>
      </c>
      <c r="BL13" s="17">
        <v>559.12</v>
      </c>
      <c r="BM13" s="17">
        <v>566.08939999999996</v>
      </c>
      <c r="BN13" s="17">
        <v>566.08941000000004</v>
      </c>
      <c r="BO13" s="17">
        <v>-6.9694099999999999</v>
      </c>
      <c r="BP13" s="17">
        <v>10.23</v>
      </c>
      <c r="BQ13" s="17">
        <v>3.45607</v>
      </c>
      <c r="BR13" s="17">
        <v>3.45607</v>
      </c>
      <c r="BS13" s="17">
        <v>6.77393</v>
      </c>
      <c r="BT13" s="17"/>
      <c r="BU13" s="17"/>
      <c r="BV13" s="17"/>
      <c r="BW13" s="17">
        <v>0</v>
      </c>
      <c r="BX13" s="17"/>
      <c r="BY13" s="17"/>
      <c r="BZ13" s="17"/>
      <c r="CA13" s="17">
        <v>0</v>
      </c>
      <c r="CB13" s="17"/>
      <c r="CC13" s="17"/>
      <c r="CD13" s="17"/>
      <c r="CE13" s="17">
        <v>0</v>
      </c>
      <c r="CF13" s="17"/>
      <c r="CG13" s="17"/>
      <c r="CH13" s="17"/>
      <c r="CI13" s="17">
        <v>0</v>
      </c>
      <c r="CJ13" s="17">
        <v>166</v>
      </c>
      <c r="CK13" s="17">
        <v>164.06704999999999</v>
      </c>
      <c r="CL13" s="17">
        <v>164.06706</v>
      </c>
      <c r="CM13" s="17">
        <v>1.9329400000000001</v>
      </c>
      <c r="CN13" s="17">
        <v>7.4</v>
      </c>
      <c r="CO13" s="17">
        <v>5.1336000000000004</v>
      </c>
      <c r="CP13" s="17">
        <v>5.1336000000000004</v>
      </c>
      <c r="CQ13" s="17">
        <v>2.2664</v>
      </c>
      <c r="CR13" s="17">
        <v>4.5999999999999996</v>
      </c>
      <c r="CS13" s="17">
        <v>2.8178999999999998</v>
      </c>
      <c r="CT13" s="17">
        <v>2.8178999999999998</v>
      </c>
      <c r="CU13" s="17">
        <v>1.7821</v>
      </c>
      <c r="CV13" s="17">
        <v>0</v>
      </c>
      <c r="CW13" s="17"/>
      <c r="CX13" s="17"/>
      <c r="CY13" s="17">
        <v>0</v>
      </c>
      <c r="CZ13" s="17">
        <v>6.2</v>
      </c>
      <c r="DA13" s="17">
        <v>6.8787000000000003</v>
      </c>
      <c r="DB13" s="17">
        <v>6.8787000000000003</v>
      </c>
      <c r="DC13" s="17">
        <v>-0.67869999999999997</v>
      </c>
      <c r="DD13" s="17"/>
      <c r="DE13" s="17"/>
      <c r="DF13" s="17"/>
      <c r="DG13" s="17">
        <v>0</v>
      </c>
      <c r="DH13" s="17">
        <v>142.4</v>
      </c>
      <c r="DI13" s="17">
        <v>142.01418000000001</v>
      </c>
      <c r="DJ13" s="17">
        <v>142.01455000000001</v>
      </c>
      <c r="DK13" s="17">
        <v>0.38545000000000001</v>
      </c>
      <c r="DL13" s="17"/>
      <c r="DM13" s="17"/>
      <c r="DN13" s="17"/>
      <c r="DO13" s="17">
        <v>0</v>
      </c>
      <c r="DP13" s="17"/>
      <c r="DQ13" s="17"/>
      <c r="DR13" s="17"/>
      <c r="DS13" s="17">
        <v>0</v>
      </c>
      <c r="DT13" s="17"/>
      <c r="DU13" s="17"/>
      <c r="DV13" s="17"/>
      <c r="DW13" s="17">
        <v>0</v>
      </c>
      <c r="DX13" s="17">
        <v>0</v>
      </c>
      <c r="DY13" s="17"/>
      <c r="DZ13" s="17"/>
      <c r="EA13" s="17">
        <v>0</v>
      </c>
      <c r="EB13" s="17">
        <v>110.5</v>
      </c>
      <c r="EC13" s="17">
        <v>112.46647</v>
      </c>
      <c r="ED13" s="17">
        <v>112.46647</v>
      </c>
      <c r="EE13" s="17">
        <v>-1.9664699999999999</v>
      </c>
      <c r="EF13" s="17">
        <v>223.2</v>
      </c>
      <c r="EG13" s="17">
        <v>220.69499999999999</v>
      </c>
      <c r="EH13" s="17">
        <v>220.69499999999999</v>
      </c>
      <c r="EI13" s="17">
        <v>2.5049999999999999</v>
      </c>
      <c r="EJ13" s="17"/>
      <c r="EK13" s="17"/>
      <c r="EL13" s="17"/>
      <c r="EM13" s="17">
        <v>0</v>
      </c>
      <c r="EN13" s="17"/>
      <c r="EO13" s="17"/>
      <c r="EP13" s="17"/>
      <c r="EQ13" s="17">
        <v>0</v>
      </c>
      <c r="ER13" s="17"/>
      <c r="ES13" s="17"/>
      <c r="ET13" s="17"/>
      <c r="EU13" s="17">
        <v>0</v>
      </c>
      <c r="EV13" s="17">
        <v>6.5</v>
      </c>
      <c r="EW13" s="17">
        <v>6.39</v>
      </c>
      <c r="EX13" s="17">
        <v>6.39</v>
      </c>
      <c r="EY13" s="17">
        <v>0.11</v>
      </c>
      <c r="EZ13" s="17">
        <v>460.6</v>
      </c>
      <c r="FA13" s="17">
        <v>457.09426000000002</v>
      </c>
      <c r="FB13" s="17">
        <v>457.09426999999999</v>
      </c>
      <c r="FC13" s="17">
        <v>3.5057299999999998</v>
      </c>
      <c r="FD13" s="17">
        <v>81.3</v>
      </c>
      <c r="FE13" s="17">
        <v>81.635570000000001</v>
      </c>
      <c r="FF13" s="17">
        <v>81.635570000000001</v>
      </c>
      <c r="FG13" s="17">
        <v>-0.33556999999999998</v>
      </c>
      <c r="FH13" s="17">
        <v>141.1</v>
      </c>
      <c r="FI13" s="17">
        <v>149.98721</v>
      </c>
      <c r="FJ13" s="17">
        <v>149.98721</v>
      </c>
      <c r="FK13" s="17">
        <v>-8.8872099999999996</v>
      </c>
      <c r="FL13" s="17">
        <v>41.9</v>
      </c>
      <c r="FM13" s="17">
        <v>41.89893</v>
      </c>
      <c r="FN13" s="17">
        <v>41.89893</v>
      </c>
      <c r="FO13" s="17">
        <v>1.07E-3</v>
      </c>
      <c r="FP13" s="17">
        <v>18.5</v>
      </c>
      <c r="FQ13" s="17">
        <v>19.21088</v>
      </c>
      <c r="FR13" s="17">
        <v>19.21088</v>
      </c>
      <c r="FS13" s="17">
        <v>-0.71087999999999996</v>
      </c>
      <c r="FT13" s="17">
        <v>18.8</v>
      </c>
      <c r="FU13" s="17">
        <v>18.172979999999999</v>
      </c>
      <c r="FV13" s="17">
        <v>18.172979999999999</v>
      </c>
      <c r="FW13" s="17">
        <v>0.62702000000000002</v>
      </c>
      <c r="FX13" s="17">
        <v>89.4</v>
      </c>
      <c r="FY13" s="17">
        <v>87.773570000000007</v>
      </c>
      <c r="FZ13" s="17">
        <v>87.773570000000007</v>
      </c>
      <c r="GA13" s="17">
        <v>1.62643</v>
      </c>
      <c r="GB13" s="17"/>
      <c r="GC13" s="17"/>
      <c r="GD13" s="17"/>
      <c r="GE13" s="17">
        <v>0</v>
      </c>
      <c r="GF13" s="17"/>
      <c r="GG13" s="17"/>
      <c r="GH13" s="17"/>
      <c r="GI13" s="17">
        <v>0</v>
      </c>
      <c r="GJ13" s="17"/>
      <c r="GK13" s="17"/>
      <c r="GL13" s="17"/>
      <c r="GM13" s="17">
        <v>0</v>
      </c>
      <c r="GN13" s="17">
        <v>105.8</v>
      </c>
      <c r="GO13" s="17">
        <v>110.48202000000001</v>
      </c>
      <c r="GP13" s="17">
        <v>110.48202000000001</v>
      </c>
      <c r="GQ13" s="17">
        <v>-4.6820199999999996</v>
      </c>
      <c r="GR13" s="17">
        <v>45.1</v>
      </c>
      <c r="GS13" s="17"/>
      <c r="GT13" s="17"/>
      <c r="GU13" s="17">
        <v>45.1</v>
      </c>
      <c r="GV13" s="17">
        <v>46.2</v>
      </c>
      <c r="GW13" s="17"/>
      <c r="GX13" s="17"/>
      <c r="GY13" s="17">
        <v>46.2</v>
      </c>
      <c r="GZ13" s="17">
        <v>4</v>
      </c>
      <c r="HA13" s="17"/>
      <c r="HB13" s="17"/>
      <c r="HC13" s="17">
        <v>4</v>
      </c>
      <c r="HD13" s="17">
        <v>17</v>
      </c>
      <c r="HE13" s="17">
        <v>17.005710000000001</v>
      </c>
      <c r="HF13" s="17">
        <v>17.005710000000001</v>
      </c>
      <c r="HG13" s="17">
        <v>-5.7099999999999998E-3</v>
      </c>
      <c r="HH13" s="17">
        <v>170.3</v>
      </c>
      <c r="HI13" s="17">
        <v>174.55947</v>
      </c>
      <c r="HJ13" s="17">
        <v>174.55948000000001</v>
      </c>
      <c r="HK13" s="17">
        <v>-4.2594799999999999</v>
      </c>
      <c r="HL13" s="17"/>
      <c r="HM13" s="17"/>
      <c r="HN13" s="17"/>
      <c r="HO13" s="17">
        <v>0</v>
      </c>
      <c r="HP13" s="17"/>
      <c r="HQ13" s="17"/>
      <c r="HR13" s="17"/>
      <c r="HS13" s="17">
        <v>0</v>
      </c>
      <c r="HT13" s="17">
        <v>0</v>
      </c>
      <c r="HU13" s="17"/>
      <c r="HV13" s="17"/>
      <c r="HW13" s="17">
        <v>0</v>
      </c>
      <c r="HX13" s="17">
        <v>25.3</v>
      </c>
      <c r="HY13" s="17"/>
      <c r="HZ13" s="17">
        <v>26</v>
      </c>
      <c r="IA13" s="17">
        <v>-0.7</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128.4</v>
      </c>
      <c r="IW13" s="17">
        <v>132.83837</v>
      </c>
      <c r="IX13" s="17">
        <v>132.83837</v>
      </c>
      <c r="IY13" s="17">
        <v>-4.4383699999999999</v>
      </c>
      <c r="IZ13" s="17"/>
      <c r="JA13" s="17"/>
      <c r="JB13" s="17"/>
      <c r="JC13" s="17">
        <v>0</v>
      </c>
      <c r="JD13" s="17">
        <v>0</v>
      </c>
      <c r="JE13" s="17"/>
      <c r="JF13" s="17"/>
      <c r="JG13" s="17">
        <v>0</v>
      </c>
      <c r="JH13" s="17">
        <v>0</v>
      </c>
      <c r="JI13" s="17"/>
      <c r="JJ13" s="17"/>
      <c r="JK13" s="17">
        <v>0</v>
      </c>
      <c r="JL13" s="17"/>
      <c r="JM13" s="17"/>
      <c r="JN13" s="17"/>
      <c r="JO13" s="17">
        <v>0</v>
      </c>
      <c r="JP13" s="17">
        <v>38.200000000000003</v>
      </c>
      <c r="JQ13" s="17">
        <v>44.84845</v>
      </c>
      <c r="JR13" s="17">
        <v>44.848439999999997</v>
      </c>
      <c r="JS13" s="17">
        <v>-6.6484399999999999</v>
      </c>
      <c r="JT13" s="17">
        <v>28.1</v>
      </c>
      <c r="JU13" s="17">
        <v>22.49156</v>
      </c>
      <c r="JV13" s="17">
        <v>22.49156</v>
      </c>
      <c r="JW13" s="17">
        <v>5.6084399999999999</v>
      </c>
      <c r="JX13" s="17"/>
      <c r="JY13" s="17"/>
      <c r="JZ13" s="17"/>
      <c r="KA13" s="17">
        <v>0</v>
      </c>
      <c r="KB13" s="17"/>
      <c r="KC13" s="17"/>
      <c r="KD13" s="17"/>
      <c r="KE13" s="17">
        <v>0</v>
      </c>
      <c r="KF13" s="17"/>
      <c r="KG13" s="17"/>
      <c r="KH13" s="17"/>
      <c r="KI13" s="17">
        <v>0</v>
      </c>
      <c r="KJ13" s="17">
        <v>0</v>
      </c>
      <c r="KK13" s="17"/>
      <c r="KL13" s="17"/>
      <c r="KM13" s="17">
        <v>0</v>
      </c>
      <c r="KN13" s="17"/>
      <c r="KO13" s="17"/>
      <c r="KP13" s="17"/>
      <c r="KQ13" s="17">
        <v>0</v>
      </c>
      <c r="KR13" s="17">
        <v>0</v>
      </c>
      <c r="KS13" s="17"/>
      <c r="KT13" s="17"/>
      <c r="KU13" s="17">
        <v>0</v>
      </c>
      <c r="KV13" s="17">
        <v>2.2999999999999998</v>
      </c>
      <c r="KW13" s="17">
        <v>2.04081</v>
      </c>
      <c r="KX13" s="17">
        <v>2.04081</v>
      </c>
      <c r="KY13" s="17">
        <v>0.25918999999999998</v>
      </c>
      <c r="KZ13" s="17">
        <v>229</v>
      </c>
      <c r="LA13" s="17">
        <v>198.12075999999999</v>
      </c>
      <c r="LB13" s="17">
        <v>229.83539999999999</v>
      </c>
      <c r="LC13" s="17">
        <v>-0.83540000000000003</v>
      </c>
      <c r="LD13" s="17">
        <v>128.69999999999999</v>
      </c>
      <c r="LE13" s="17">
        <v>133.16031000000001</v>
      </c>
      <c r="LF13" s="17">
        <v>133.16031000000001</v>
      </c>
      <c r="LG13" s="17">
        <v>-4.4603099999999998</v>
      </c>
      <c r="LH13" s="17">
        <v>62.6</v>
      </c>
      <c r="LI13" s="17">
        <v>67.199219999999997</v>
      </c>
      <c r="LJ13" s="17">
        <v>67.199219999999997</v>
      </c>
      <c r="LK13" s="17">
        <v>-4.5992199999999999</v>
      </c>
      <c r="LL13" s="17">
        <v>72.900000000000006</v>
      </c>
      <c r="LM13" s="17">
        <v>78.567999999999998</v>
      </c>
      <c r="LN13" s="17">
        <v>78.567999999999998</v>
      </c>
      <c r="LO13" s="17">
        <v>-5.6680000000000001</v>
      </c>
      <c r="LP13" s="17"/>
      <c r="LQ13" s="17"/>
      <c r="LR13" s="17"/>
      <c r="LS13" s="17">
        <v>0</v>
      </c>
      <c r="LT13" s="17"/>
      <c r="LU13" s="17"/>
      <c r="LV13" s="17"/>
      <c r="LW13" s="17">
        <v>0</v>
      </c>
      <c r="LX13" s="17"/>
      <c r="LY13" s="17"/>
      <c r="LZ13" s="17"/>
      <c r="MA13" s="17">
        <v>0</v>
      </c>
      <c r="MB13" s="17"/>
      <c r="MC13" s="17"/>
      <c r="MD13" s="17"/>
      <c r="ME13" s="17">
        <v>0</v>
      </c>
      <c r="MF13" s="17">
        <v>102.3</v>
      </c>
      <c r="MG13" s="17">
        <v>109.89</v>
      </c>
      <c r="MH13" s="17">
        <v>109.89</v>
      </c>
      <c r="MI13" s="17">
        <v>-7.59</v>
      </c>
      <c r="MJ13" s="17">
        <v>102.2</v>
      </c>
      <c r="MK13" s="17">
        <v>109.89</v>
      </c>
      <c r="ML13" s="17">
        <v>109.89</v>
      </c>
      <c r="MM13" s="17">
        <v>-7.69</v>
      </c>
      <c r="MN13" s="17">
        <v>122.6</v>
      </c>
      <c r="MO13" s="17">
        <v>110.22</v>
      </c>
      <c r="MP13" s="17">
        <v>110.22</v>
      </c>
      <c r="MQ13" s="17">
        <v>12.38</v>
      </c>
      <c r="MR13" s="17">
        <v>0</v>
      </c>
      <c r="MS13" s="17"/>
      <c r="MT13" s="17"/>
      <c r="MU13" s="17">
        <v>0</v>
      </c>
      <c r="MV13" s="17"/>
      <c r="MW13" s="17"/>
      <c r="MX13" s="17"/>
      <c r="MY13" s="17">
        <v>0</v>
      </c>
      <c r="MZ13" s="17"/>
      <c r="NA13" s="17"/>
      <c r="NB13" s="17"/>
      <c r="NC13" s="17">
        <v>0</v>
      </c>
      <c r="ND13" s="17"/>
      <c r="NE13" s="17"/>
      <c r="NF13" s="17"/>
      <c r="NG13" s="17">
        <v>0</v>
      </c>
      <c r="NH13" s="17"/>
      <c r="NI13" s="17"/>
      <c r="NJ13" s="17"/>
      <c r="NK13" s="17">
        <v>0</v>
      </c>
      <c r="NL13" s="17">
        <v>137.1</v>
      </c>
      <c r="NM13" s="17">
        <v>206.49064000000001</v>
      </c>
      <c r="NN13" s="17">
        <v>144.72297</v>
      </c>
      <c r="NO13" s="17">
        <v>-7.6229699999999996</v>
      </c>
      <c r="NP13" s="17">
        <v>77.599999999999994</v>
      </c>
      <c r="NQ13" s="17">
        <v>103.55537</v>
      </c>
      <c r="NR13" s="17">
        <v>72.578779999999995</v>
      </c>
      <c r="NS13" s="17">
        <v>5.0212199999999996</v>
      </c>
      <c r="NT13" s="17">
        <v>0</v>
      </c>
      <c r="NU13" s="17">
        <v>9.09</v>
      </c>
      <c r="NV13" s="17">
        <v>9.09</v>
      </c>
      <c r="NW13" s="17">
        <v>-9.09</v>
      </c>
      <c r="NX13" s="17">
        <v>4.5</v>
      </c>
      <c r="NY13" s="17">
        <v>9.9490999999999996</v>
      </c>
      <c r="NZ13" s="17">
        <v>9.9490999999999996</v>
      </c>
      <c r="OA13" s="17">
        <v>-5.4490999999999996</v>
      </c>
      <c r="OB13" s="17">
        <v>20.100000000000001</v>
      </c>
      <c r="OC13" s="17">
        <v>17.492709999999999</v>
      </c>
      <c r="OD13" s="17">
        <v>17.492709999999999</v>
      </c>
      <c r="OE13" s="17">
        <v>2.6072899999999999</v>
      </c>
      <c r="OF13" s="17">
        <v>0</v>
      </c>
      <c r="OG13" s="17"/>
      <c r="OH13" s="17"/>
      <c r="OI13" s="17">
        <v>0</v>
      </c>
      <c r="OJ13" s="17">
        <v>28.6</v>
      </c>
      <c r="OK13" s="17">
        <v>20.36</v>
      </c>
      <c r="OL13" s="17">
        <v>20.36</v>
      </c>
      <c r="OM13" s="17">
        <v>8.24</v>
      </c>
      <c r="ON13" s="17">
        <v>0</v>
      </c>
      <c r="OO13" s="17"/>
      <c r="OP13" s="17"/>
      <c r="OQ13" s="17">
        <v>0</v>
      </c>
      <c r="OR13" s="17">
        <v>2.11</v>
      </c>
      <c r="OS13" s="17">
        <v>3.0990000000000002</v>
      </c>
      <c r="OT13" s="17">
        <v>3.0990000000000002</v>
      </c>
      <c r="OU13" s="17">
        <v>-0.98899999999999999</v>
      </c>
      <c r="OV13" s="17">
        <v>0</v>
      </c>
      <c r="OW13" s="17"/>
      <c r="OX13" s="17"/>
      <c r="OY13" s="17">
        <v>0</v>
      </c>
      <c r="OZ13" s="17">
        <v>20.2</v>
      </c>
      <c r="PA13" s="17"/>
      <c r="PB13" s="17">
        <v>19.436350000000001</v>
      </c>
      <c r="PC13" s="17">
        <v>0.76365000000000005</v>
      </c>
      <c r="PD13" s="17">
        <v>10</v>
      </c>
      <c r="PE13" s="17">
        <v>9.9830000000000005</v>
      </c>
      <c r="PF13" s="17">
        <v>9.9830000000000005</v>
      </c>
      <c r="PG13" s="17">
        <v>1.7000000000000001E-2</v>
      </c>
      <c r="PH13" s="17">
        <v>5.6</v>
      </c>
      <c r="PI13" s="17">
        <v>5.67</v>
      </c>
      <c r="PJ13" s="17">
        <v>5.67</v>
      </c>
      <c r="PK13" s="17">
        <v>-7.0000000000000007E-2</v>
      </c>
      <c r="PL13" s="17">
        <v>0</v>
      </c>
      <c r="PM13" s="17"/>
      <c r="PN13" s="17"/>
      <c r="PO13" s="17">
        <v>0</v>
      </c>
      <c r="PP13" s="17">
        <v>1.6</v>
      </c>
      <c r="PQ13" s="17">
        <v>1</v>
      </c>
      <c r="PR13" s="17">
        <v>1</v>
      </c>
      <c r="PS13" s="17">
        <v>0.6</v>
      </c>
      <c r="PT13" s="17">
        <v>3.8</v>
      </c>
      <c r="PU13" s="17">
        <v>3.71</v>
      </c>
      <c r="PV13" s="17">
        <v>3.71</v>
      </c>
      <c r="PW13" s="17">
        <v>0.09</v>
      </c>
      <c r="PX13" s="17">
        <v>5.0999999999999996</v>
      </c>
      <c r="PY13" s="17">
        <v>5</v>
      </c>
      <c r="PZ13" s="17">
        <v>5</v>
      </c>
      <c r="QA13" s="17">
        <v>0.1</v>
      </c>
      <c r="QB13" s="17">
        <v>20.3</v>
      </c>
      <c r="QC13" s="17">
        <v>20.274049999999999</v>
      </c>
      <c r="QD13" s="17">
        <v>20.274049999999999</v>
      </c>
      <c r="QE13" s="17">
        <v>2.5950000000000001E-2</v>
      </c>
      <c r="QF13" s="17">
        <v>20</v>
      </c>
      <c r="QG13" s="17">
        <v>19.436350000000001</v>
      </c>
      <c r="QH13" s="17">
        <v>19.436350000000001</v>
      </c>
      <c r="QI13" s="17">
        <v>0.56364999999999998</v>
      </c>
      <c r="QJ13" s="17">
        <v>18.7</v>
      </c>
      <c r="QK13" s="17">
        <v>17.492709999999999</v>
      </c>
      <c r="QL13" s="17">
        <v>17.492709999999999</v>
      </c>
      <c r="QM13" s="17">
        <v>1.20729</v>
      </c>
      <c r="QN13" s="17">
        <v>3.4</v>
      </c>
      <c r="QO13" s="17">
        <v>3.4</v>
      </c>
      <c r="QP13" s="17">
        <v>3.4</v>
      </c>
      <c r="QQ13" s="17">
        <v>0</v>
      </c>
      <c r="QR13" s="17">
        <v>18.5</v>
      </c>
      <c r="QS13" s="17">
        <v>17.881440000000001</v>
      </c>
      <c r="QT13" s="17">
        <v>17.881440000000001</v>
      </c>
      <c r="QU13" s="17">
        <v>0.61856</v>
      </c>
      <c r="QV13" s="17">
        <v>0</v>
      </c>
      <c r="QW13" s="17"/>
      <c r="QX13" s="17"/>
      <c r="QY13" s="17">
        <v>0</v>
      </c>
      <c r="QZ13" s="17">
        <v>0</v>
      </c>
      <c r="RA13" s="17"/>
      <c r="RB13" s="17"/>
      <c r="RC13" s="17">
        <v>0</v>
      </c>
      <c r="RD13" s="17">
        <v>5.5</v>
      </c>
      <c r="RE13" s="17">
        <v>4.9489999999999998</v>
      </c>
      <c r="RF13" s="17">
        <v>4.9489999999999998</v>
      </c>
      <c r="RG13" s="17">
        <v>0.55100000000000005</v>
      </c>
      <c r="RH13" s="17">
        <v>17</v>
      </c>
      <c r="RI13" s="17">
        <v>12.721</v>
      </c>
      <c r="RJ13" s="17">
        <v>12.721</v>
      </c>
      <c r="RK13" s="17">
        <v>4.2789999999999999</v>
      </c>
      <c r="RL13" s="17">
        <v>0</v>
      </c>
      <c r="RM13" s="17"/>
      <c r="RN13" s="17"/>
      <c r="RO13" s="17">
        <v>0</v>
      </c>
      <c r="RP13" s="17">
        <v>3.1</v>
      </c>
      <c r="RQ13" s="17">
        <v>3.2010000000000001</v>
      </c>
      <c r="RR13" s="17">
        <v>3.2010000000000001</v>
      </c>
      <c r="RS13" s="17">
        <v>-0.10100000000000001</v>
      </c>
      <c r="RT13" s="17">
        <v>17.899999999999999</v>
      </c>
      <c r="RU13" s="17">
        <v>6.2763799999999996</v>
      </c>
      <c r="RV13" s="17">
        <v>6.2763799999999996</v>
      </c>
      <c r="RW13" s="17">
        <v>11.623620000000001</v>
      </c>
      <c r="RX13" s="17">
        <v>3</v>
      </c>
      <c r="RY13" s="17">
        <v>2</v>
      </c>
      <c r="RZ13" s="17">
        <v>2</v>
      </c>
      <c r="SA13" s="17">
        <v>1</v>
      </c>
      <c r="SB13" s="17">
        <v>0.3</v>
      </c>
      <c r="SC13" s="17">
        <v>0.4</v>
      </c>
      <c r="SD13" s="17">
        <v>0.4</v>
      </c>
      <c r="SE13" s="17">
        <v>-0.1</v>
      </c>
      <c r="SF13" s="17">
        <v>0</v>
      </c>
      <c r="SG13" s="17"/>
      <c r="SH13" s="17"/>
      <c r="SI13" s="17">
        <v>0</v>
      </c>
      <c r="SJ13" s="17">
        <v>19.7</v>
      </c>
      <c r="SK13" s="17">
        <v>19.1448</v>
      </c>
      <c r="SL13" s="17">
        <v>19.1448</v>
      </c>
      <c r="SM13" s="17">
        <v>0.55520000000000003</v>
      </c>
      <c r="SN13" s="17">
        <v>12.9</v>
      </c>
      <c r="SO13" s="17">
        <v>12.244899999999999</v>
      </c>
      <c r="SP13" s="17">
        <v>12.244899999999999</v>
      </c>
      <c r="SQ13" s="17">
        <v>0.65510000000000002</v>
      </c>
      <c r="SR13" s="17">
        <v>19.8</v>
      </c>
      <c r="SS13" s="17">
        <v>19.436350000000001</v>
      </c>
      <c r="ST13" s="17">
        <v>19.436350000000001</v>
      </c>
      <c r="SU13" s="17">
        <v>0.36364999999999997</v>
      </c>
      <c r="SV13" s="17">
        <v>20.3</v>
      </c>
      <c r="SW13" s="17">
        <v>19.436350000000001</v>
      </c>
      <c r="SX13" s="17">
        <v>19.436350000000001</v>
      </c>
      <c r="SY13" s="17">
        <v>0.86365000000000003</v>
      </c>
      <c r="SZ13" s="17">
        <v>20</v>
      </c>
      <c r="TA13" s="17">
        <v>19.241980000000002</v>
      </c>
      <c r="TB13" s="17">
        <v>19.241980000000002</v>
      </c>
      <c r="TC13" s="17">
        <v>0.75802000000000003</v>
      </c>
      <c r="TD13" s="17">
        <v>1.5</v>
      </c>
      <c r="TE13" s="17">
        <v>3.7109999999999999</v>
      </c>
      <c r="TF13" s="17">
        <v>3.7109999999999999</v>
      </c>
      <c r="TG13" s="17">
        <v>-2.2109999999999999</v>
      </c>
      <c r="TH13" s="17">
        <v>0</v>
      </c>
      <c r="TI13" s="17">
        <v>1.891</v>
      </c>
      <c r="TJ13" s="17">
        <v>1.891</v>
      </c>
      <c r="TK13" s="17">
        <v>-1.891</v>
      </c>
      <c r="TL13" s="17">
        <v>0</v>
      </c>
      <c r="TM13" s="17"/>
      <c r="TN13" s="17"/>
      <c r="TO13" s="17">
        <v>0</v>
      </c>
      <c r="TP13" s="17">
        <v>3.6</v>
      </c>
      <c r="TQ13" s="17">
        <v>7.33</v>
      </c>
      <c r="TR13" s="17">
        <v>7.33</v>
      </c>
      <c r="TS13" s="17">
        <v>-3.73</v>
      </c>
      <c r="TT13" s="17">
        <v>14.5</v>
      </c>
      <c r="TU13" s="17">
        <v>15.182</v>
      </c>
      <c r="TV13" s="17">
        <v>15.182</v>
      </c>
      <c r="TW13" s="17">
        <v>-0.68200000000000005</v>
      </c>
      <c r="TX13" s="17">
        <v>0</v>
      </c>
      <c r="TY13" s="17">
        <v>0.14399999999999999</v>
      </c>
      <c r="TZ13" s="17">
        <v>0.14399999999999999</v>
      </c>
      <c r="UA13" s="17">
        <v>-0.14399999999999999</v>
      </c>
      <c r="UB13" s="17">
        <v>0</v>
      </c>
      <c r="UC13" s="17">
        <v>0.16400000000000001</v>
      </c>
      <c r="UD13" s="17">
        <v>0.16400000000000001</v>
      </c>
      <c r="UE13" s="17">
        <v>-0.16400000000000001</v>
      </c>
      <c r="UF13" s="17">
        <v>0</v>
      </c>
      <c r="UG13" s="17"/>
      <c r="UH13" s="17"/>
      <c r="UI13" s="17">
        <v>0</v>
      </c>
      <c r="UJ13" s="17">
        <v>21.2</v>
      </c>
      <c r="UK13" s="17">
        <v>19.436350000000001</v>
      </c>
      <c r="UL13" s="17">
        <v>19.436350000000001</v>
      </c>
      <c r="UM13" s="17">
        <v>1.7636499999999999</v>
      </c>
      <c r="UN13" s="17">
        <v>8.1</v>
      </c>
      <c r="UO13" s="17">
        <v>8</v>
      </c>
      <c r="UP13" s="17">
        <v>8</v>
      </c>
      <c r="UQ13" s="17">
        <v>0.1</v>
      </c>
      <c r="UR13" s="17">
        <v>0</v>
      </c>
      <c r="US13" s="17"/>
      <c r="UT13" s="17"/>
      <c r="UU13" s="17">
        <v>0</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20.100000000000001</v>
      </c>
      <c r="VE13" s="17">
        <v>19.436350000000001</v>
      </c>
      <c r="VF13" s="17">
        <v>19.436350000000001</v>
      </c>
      <c r="VG13" s="17">
        <v>0.66364999999999996</v>
      </c>
      <c r="VH13" s="17">
        <v>2.7</v>
      </c>
      <c r="VI13" s="17">
        <v>3.1389999999999998</v>
      </c>
      <c r="VJ13" s="17">
        <v>3.1389999999999998</v>
      </c>
      <c r="VK13" s="17">
        <v>-0.439</v>
      </c>
      <c r="VL13" s="17">
        <v>0</v>
      </c>
      <c r="VM13" s="17"/>
      <c r="VN13" s="17"/>
      <c r="VO13" s="17">
        <v>0</v>
      </c>
      <c r="VP13" s="17">
        <v>0</v>
      </c>
      <c r="VQ13" s="17"/>
      <c r="VR13" s="17"/>
      <c r="VS13" s="17">
        <v>0</v>
      </c>
      <c r="VT13" s="17">
        <v>0</v>
      </c>
      <c r="VU13" s="17"/>
      <c r="VV13" s="17"/>
      <c r="VW13" s="17">
        <v>0</v>
      </c>
      <c r="VX13" s="17"/>
      <c r="VY13" s="17"/>
      <c r="VZ13" s="17"/>
      <c r="WA13" s="17">
        <v>0</v>
      </c>
      <c r="WB13" s="17">
        <v>7.9</v>
      </c>
      <c r="WC13" s="17">
        <v>3.0030000000000001</v>
      </c>
      <c r="WD13" s="17">
        <v>3.0030000000000001</v>
      </c>
      <c r="WE13" s="17">
        <v>4.8970000000000002</v>
      </c>
      <c r="WF13" s="17">
        <v>7.8</v>
      </c>
      <c r="WG13" s="17">
        <v>1.482</v>
      </c>
      <c r="WH13" s="17">
        <v>1.482</v>
      </c>
      <c r="WI13" s="17">
        <v>6.3179999999999996</v>
      </c>
      <c r="WJ13" s="17">
        <v>0</v>
      </c>
      <c r="WK13" s="17"/>
      <c r="WL13" s="17"/>
      <c r="WM13" s="17">
        <v>0</v>
      </c>
      <c r="WN13" s="17">
        <v>3.2</v>
      </c>
      <c r="WO13" s="17">
        <v>2.9009999999999998</v>
      </c>
      <c r="WP13" s="17">
        <v>2.9009999999999998</v>
      </c>
      <c r="WQ13" s="17">
        <v>0.29899999999999999</v>
      </c>
      <c r="WR13" s="17">
        <v>2.2000000000000002</v>
      </c>
      <c r="WS13" s="17">
        <v>2.4</v>
      </c>
      <c r="WT13" s="17">
        <v>2.4</v>
      </c>
      <c r="WU13" s="17">
        <v>-0.2</v>
      </c>
      <c r="WV13" s="17">
        <v>1.2</v>
      </c>
      <c r="WW13" s="17">
        <v>1.2</v>
      </c>
      <c r="WX13" s="17">
        <v>1.2</v>
      </c>
      <c r="WY13" s="17">
        <v>0</v>
      </c>
      <c r="WZ13" s="17">
        <v>1.1000000000000001</v>
      </c>
      <c r="XA13" s="17">
        <v>1.4</v>
      </c>
      <c r="XB13" s="17">
        <v>1.4</v>
      </c>
      <c r="XC13" s="17">
        <v>-0.3</v>
      </c>
      <c r="XD13" s="17">
        <v>0</v>
      </c>
      <c r="XE13" s="17"/>
      <c r="XF13" s="17"/>
      <c r="XG13" s="17">
        <v>0</v>
      </c>
      <c r="XH13" s="17">
        <v>8.9</v>
      </c>
      <c r="XI13" s="17">
        <v>8.8000000000000007</v>
      </c>
      <c r="XJ13" s="17">
        <v>8.8000000000000007</v>
      </c>
      <c r="XK13" s="17">
        <v>0.1</v>
      </c>
      <c r="XL13" s="17">
        <v>20</v>
      </c>
      <c r="XM13" s="17">
        <v>19.241980000000002</v>
      </c>
      <c r="XN13" s="17">
        <v>19.241980000000002</v>
      </c>
      <c r="XO13" s="17">
        <v>0.75802000000000003</v>
      </c>
      <c r="XP13" s="17">
        <v>9.1999999999999993</v>
      </c>
      <c r="XQ13" s="17">
        <v>10.7</v>
      </c>
      <c r="XR13" s="17">
        <v>10.7</v>
      </c>
      <c r="XS13" s="17">
        <v>-1.5</v>
      </c>
      <c r="XT13" s="17">
        <v>27</v>
      </c>
      <c r="XU13" s="17">
        <v>30.5</v>
      </c>
      <c r="XV13" s="17">
        <v>30.5</v>
      </c>
      <c r="XW13" s="17">
        <v>-3.5</v>
      </c>
      <c r="XX13" s="17">
        <v>33.9</v>
      </c>
      <c r="XY13" s="17">
        <v>30.5</v>
      </c>
      <c r="XZ13" s="17">
        <v>30.5</v>
      </c>
      <c r="YA13" s="17">
        <v>3.4</v>
      </c>
      <c r="YB13" s="17">
        <v>0</v>
      </c>
      <c r="YC13" s="17"/>
      <c r="YD13" s="17"/>
      <c r="YE13" s="17">
        <v>0</v>
      </c>
      <c r="YF13" s="17">
        <v>4.2</v>
      </c>
      <c r="YG13" s="17">
        <v>16</v>
      </c>
      <c r="YH13" s="17">
        <v>16</v>
      </c>
      <c r="YI13" s="17">
        <v>-11.8</v>
      </c>
      <c r="YJ13" s="17"/>
      <c r="YK13" s="17"/>
      <c r="YL13" s="17"/>
      <c r="YM13" s="17">
        <v>0</v>
      </c>
      <c r="YN13" s="17">
        <v>0</v>
      </c>
      <c r="YO13" s="17">
        <v>11</v>
      </c>
      <c r="YP13" s="17">
        <v>11</v>
      </c>
      <c r="YQ13" s="17">
        <v>-11</v>
      </c>
      <c r="YR13" s="17">
        <v>19.600000000000001</v>
      </c>
      <c r="YS13" s="17">
        <v>22</v>
      </c>
      <c r="YT13" s="17">
        <v>22</v>
      </c>
      <c r="YU13" s="17">
        <v>-2.4</v>
      </c>
    </row>
    <row r="14" spans="1:671" ht="24" customHeight="1" x14ac:dyDescent="0.3">
      <c r="A14" s="1"/>
      <c r="B14" s="16" t="s">
        <v>64</v>
      </c>
      <c r="C14" s="16" t="s">
        <v>850</v>
      </c>
      <c r="D14" s="17">
        <v>199.8</v>
      </c>
      <c r="E14" s="17">
        <v>203.40136000000001</v>
      </c>
      <c r="F14" s="17">
        <v>203.40136000000001</v>
      </c>
      <c r="G14" s="17">
        <v>-3.6013600000000001</v>
      </c>
      <c r="H14" s="17">
        <v>635.1</v>
      </c>
      <c r="I14" s="17">
        <v>627.79395999999997</v>
      </c>
      <c r="J14" s="17">
        <v>627.79395999999997</v>
      </c>
      <c r="K14" s="17">
        <v>7.3060400000000003</v>
      </c>
      <c r="L14" s="17">
        <v>210.6</v>
      </c>
      <c r="M14" s="17">
        <v>204.43100999999999</v>
      </c>
      <c r="N14" s="17">
        <v>204.43100999999999</v>
      </c>
      <c r="O14" s="17">
        <v>6.16899</v>
      </c>
      <c r="P14" s="17"/>
      <c r="Q14" s="17"/>
      <c r="R14" s="17"/>
      <c r="S14" s="17">
        <v>0</v>
      </c>
      <c r="T14" s="17"/>
      <c r="U14" s="17"/>
      <c r="V14" s="17"/>
      <c r="W14" s="17">
        <v>0</v>
      </c>
      <c r="X14" s="17">
        <v>89.5</v>
      </c>
      <c r="Y14" s="17">
        <v>91.867829999999998</v>
      </c>
      <c r="Z14" s="17">
        <v>91.867829999999998</v>
      </c>
      <c r="AA14" s="17">
        <v>-2.3678300000000001</v>
      </c>
      <c r="AB14" s="17">
        <v>237.7</v>
      </c>
      <c r="AC14" s="17">
        <v>242</v>
      </c>
      <c r="AD14" s="17">
        <v>242</v>
      </c>
      <c r="AE14" s="17">
        <v>-4.3</v>
      </c>
      <c r="AF14" s="17"/>
      <c r="AG14" s="17"/>
      <c r="AH14" s="17"/>
      <c r="AI14" s="17">
        <v>0</v>
      </c>
      <c r="AJ14" s="17">
        <v>0</v>
      </c>
      <c r="AK14" s="17"/>
      <c r="AL14" s="17"/>
      <c r="AM14" s="17">
        <v>0</v>
      </c>
      <c r="AN14" s="17">
        <v>140.91</v>
      </c>
      <c r="AO14" s="17">
        <v>156.95401000000001</v>
      </c>
      <c r="AP14" s="17">
        <v>135.58384000000001</v>
      </c>
      <c r="AQ14" s="17">
        <v>5.3261599999999998</v>
      </c>
      <c r="AR14" s="17">
        <v>140.76</v>
      </c>
      <c r="AS14" s="17">
        <v>156.95401000000001</v>
      </c>
      <c r="AT14" s="17">
        <v>135.58384000000001</v>
      </c>
      <c r="AU14" s="17">
        <v>5.1761600000000003</v>
      </c>
      <c r="AV14" s="17">
        <v>140.76</v>
      </c>
      <c r="AW14" s="17">
        <v>156.95401000000001</v>
      </c>
      <c r="AX14" s="17">
        <v>135.58384000000001</v>
      </c>
      <c r="AY14" s="17">
        <v>5.1761600000000003</v>
      </c>
      <c r="AZ14" s="17">
        <v>229.74</v>
      </c>
      <c r="BA14" s="17">
        <v>236.13801000000001</v>
      </c>
      <c r="BB14" s="17">
        <v>203.98649</v>
      </c>
      <c r="BC14" s="17">
        <v>25.753509999999999</v>
      </c>
      <c r="BD14" s="17">
        <v>110.31</v>
      </c>
      <c r="BE14" s="17">
        <v>120.03091000000001</v>
      </c>
      <c r="BF14" s="17">
        <v>120.0309</v>
      </c>
      <c r="BG14" s="17">
        <v>-9.7209000000000003</v>
      </c>
      <c r="BH14" s="17">
        <v>69.33</v>
      </c>
      <c r="BI14" s="17">
        <v>60.195680000000003</v>
      </c>
      <c r="BJ14" s="17">
        <v>60.19567</v>
      </c>
      <c r="BK14" s="17">
        <v>9.1343300000000003</v>
      </c>
      <c r="BL14" s="17">
        <v>554.63</v>
      </c>
      <c r="BM14" s="17">
        <v>566.08939999999996</v>
      </c>
      <c r="BN14" s="17">
        <v>566.08941000000004</v>
      </c>
      <c r="BO14" s="17">
        <v>-11.45941</v>
      </c>
      <c r="BP14" s="17">
        <v>10.14</v>
      </c>
      <c r="BQ14" s="17">
        <v>3.45607</v>
      </c>
      <c r="BR14" s="17">
        <v>3.45607</v>
      </c>
      <c r="BS14" s="17">
        <v>6.6839300000000001</v>
      </c>
      <c r="BT14" s="17"/>
      <c r="BU14" s="17"/>
      <c r="BV14" s="17"/>
      <c r="BW14" s="17">
        <v>0</v>
      </c>
      <c r="BX14" s="17"/>
      <c r="BY14" s="17"/>
      <c r="BZ14" s="17"/>
      <c r="CA14" s="17">
        <v>0</v>
      </c>
      <c r="CB14" s="17"/>
      <c r="CC14" s="17"/>
      <c r="CD14" s="17"/>
      <c r="CE14" s="17">
        <v>0</v>
      </c>
      <c r="CF14" s="17"/>
      <c r="CG14" s="17"/>
      <c r="CH14" s="17"/>
      <c r="CI14" s="17">
        <v>0</v>
      </c>
      <c r="CJ14" s="17">
        <v>161.9</v>
      </c>
      <c r="CK14" s="17">
        <v>164.06704999999999</v>
      </c>
      <c r="CL14" s="17">
        <v>164.06706</v>
      </c>
      <c r="CM14" s="17">
        <v>-2.1670600000000002</v>
      </c>
      <c r="CN14" s="17">
        <v>7.1</v>
      </c>
      <c r="CO14" s="17">
        <v>5.1336000000000004</v>
      </c>
      <c r="CP14" s="17">
        <v>5.1336000000000004</v>
      </c>
      <c r="CQ14" s="17">
        <v>1.9663999999999999</v>
      </c>
      <c r="CR14" s="17">
        <v>5.4</v>
      </c>
      <c r="CS14" s="17">
        <v>2.8178999999999998</v>
      </c>
      <c r="CT14" s="17">
        <v>2.8178999999999998</v>
      </c>
      <c r="CU14" s="17">
        <v>2.5821000000000001</v>
      </c>
      <c r="CV14" s="17">
        <v>0</v>
      </c>
      <c r="CW14" s="17"/>
      <c r="CX14" s="17"/>
      <c r="CY14" s="17">
        <v>0</v>
      </c>
      <c r="CZ14" s="17">
        <v>6.2</v>
      </c>
      <c r="DA14" s="17">
        <v>6.8787000000000003</v>
      </c>
      <c r="DB14" s="17">
        <v>6.8787000000000003</v>
      </c>
      <c r="DC14" s="17">
        <v>-0.67869999999999997</v>
      </c>
      <c r="DD14" s="17"/>
      <c r="DE14" s="17"/>
      <c r="DF14" s="17"/>
      <c r="DG14" s="17">
        <v>0</v>
      </c>
      <c r="DH14" s="17">
        <v>142.30000000000001</v>
      </c>
      <c r="DI14" s="17">
        <v>139.40801999999999</v>
      </c>
      <c r="DJ14" s="17">
        <v>139.43714</v>
      </c>
      <c r="DK14" s="17">
        <v>2.86286</v>
      </c>
      <c r="DL14" s="17"/>
      <c r="DM14" s="17"/>
      <c r="DN14" s="17"/>
      <c r="DO14" s="17">
        <v>0</v>
      </c>
      <c r="DP14" s="17"/>
      <c r="DQ14" s="17"/>
      <c r="DR14" s="17"/>
      <c r="DS14" s="17">
        <v>0</v>
      </c>
      <c r="DT14" s="17"/>
      <c r="DU14" s="17"/>
      <c r="DV14" s="17"/>
      <c r="DW14" s="17">
        <v>0</v>
      </c>
      <c r="DX14" s="17">
        <v>0</v>
      </c>
      <c r="DY14" s="17"/>
      <c r="DZ14" s="17"/>
      <c r="EA14" s="17">
        <v>0</v>
      </c>
      <c r="EB14" s="17">
        <v>110.1</v>
      </c>
      <c r="EC14" s="17">
        <v>112.46647</v>
      </c>
      <c r="ED14" s="17">
        <v>112.46647</v>
      </c>
      <c r="EE14" s="17">
        <v>-2.3664700000000001</v>
      </c>
      <c r="EF14" s="17">
        <v>223</v>
      </c>
      <c r="EG14" s="17">
        <v>220.69499999999999</v>
      </c>
      <c r="EH14" s="17">
        <v>220.69499999999999</v>
      </c>
      <c r="EI14" s="17">
        <v>2.3050000000000002</v>
      </c>
      <c r="EJ14" s="17"/>
      <c r="EK14" s="17"/>
      <c r="EL14" s="17"/>
      <c r="EM14" s="17">
        <v>0</v>
      </c>
      <c r="EN14" s="17"/>
      <c r="EO14" s="17"/>
      <c r="EP14" s="17"/>
      <c r="EQ14" s="17">
        <v>0</v>
      </c>
      <c r="ER14" s="17"/>
      <c r="ES14" s="17"/>
      <c r="ET14" s="17"/>
      <c r="EU14" s="17">
        <v>0</v>
      </c>
      <c r="EV14" s="17">
        <v>6.5</v>
      </c>
      <c r="EW14" s="17">
        <v>6.39</v>
      </c>
      <c r="EX14" s="17">
        <v>6.39</v>
      </c>
      <c r="EY14" s="17">
        <v>0.11</v>
      </c>
      <c r="EZ14" s="17">
        <v>459</v>
      </c>
      <c r="FA14" s="17">
        <v>457.09426000000002</v>
      </c>
      <c r="FB14" s="17">
        <v>457.09426999999999</v>
      </c>
      <c r="FC14" s="17">
        <v>1.9057299999999999</v>
      </c>
      <c r="FD14" s="17">
        <v>81.3</v>
      </c>
      <c r="FE14" s="17">
        <v>81.635570000000001</v>
      </c>
      <c r="FF14" s="17">
        <v>81.635570000000001</v>
      </c>
      <c r="FG14" s="17">
        <v>-0.33556999999999998</v>
      </c>
      <c r="FH14" s="17">
        <v>138.19999999999999</v>
      </c>
      <c r="FI14" s="17">
        <v>149.98721</v>
      </c>
      <c r="FJ14" s="17">
        <v>149.98721</v>
      </c>
      <c r="FK14" s="17">
        <v>-11.78721</v>
      </c>
      <c r="FL14" s="17">
        <v>42</v>
      </c>
      <c r="FM14" s="17">
        <v>41.89893</v>
      </c>
      <c r="FN14" s="17">
        <v>41.89893</v>
      </c>
      <c r="FO14" s="17">
        <v>0.10106999999999999</v>
      </c>
      <c r="FP14" s="17">
        <v>18.5</v>
      </c>
      <c r="FQ14" s="17">
        <v>19.21088</v>
      </c>
      <c r="FR14" s="17">
        <v>19.21088</v>
      </c>
      <c r="FS14" s="17">
        <v>-0.71087999999999996</v>
      </c>
      <c r="FT14" s="17">
        <v>18.8</v>
      </c>
      <c r="FU14" s="17">
        <v>18.172979999999999</v>
      </c>
      <c r="FV14" s="17">
        <v>18.172979999999999</v>
      </c>
      <c r="FW14" s="17">
        <v>0.62702000000000002</v>
      </c>
      <c r="FX14" s="17">
        <v>89.6</v>
      </c>
      <c r="FY14" s="17">
        <v>87.773570000000007</v>
      </c>
      <c r="FZ14" s="17">
        <v>87.773570000000007</v>
      </c>
      <c r="GA14" s="17">
        <v>1.82643</v>
      </c>
      <c r="GB14" s="17"/>
      <c r="GC14" s="17"/>
      <c r="GD14" s="17"/>
      <c r="GE14" s="17">
        <v>0</v>
      </c>
      <c r="GF14" s="17"/>
      <c r="GG14" s="17"/>
      <c r="GH14" s="17"/>
      <c r="GI14" s="17">
        <v>0</v>
      </c>
      <c r="GJ14" s="17"/>
      <c r="GK14" s="17"/>
      <c r="GL14" s="17"/>
      <c r="GM14" s="17">
        <v>0</v>
      </c>
      <c r="GN14" s="17">
        <v>105.2</v>
      </c>
      <c r="GO14" s="17">
        <v>110.48202000000001</v>
      </c>
      <c r="GP14" s="17">
        <v>110.48202000000001</v>
      </c>
      <c r="GQ14" s="17">
        <v>-5.2820200000000002</v>
      </c>
      <c r="GR14" s="17">
        <v>44.4</v>
      </c>
      <c r="GS14" s="17"/>
      <c r="GT14" s="17"/>
      <c r="GU14" s="17">
        <v>44.4</v>
      </c>
      <c r="GV14" s="17">
        <v>45.1</v>
      </c>
      <c r="GW14" s="17"/>
      <c r="GX14" s="17"/>
      <c r="GY14" s="17">
        <v>45.1</v>
      </c>
      <c r="GZ14" s="17">
        <v>4</v>
      </c>
      <c r="HA14" s="17"/>
      <c r="HB14" s="17"/>
      <c r="HC14" s="17">
        <v>4</v>
      </c>
      <c r="HD14" s="17">
        <v>16.899999999999999</v>
      </c>
      <c r="HE14" s="17">
        <v>17.005710000000001</v>
      </c>
      <c r="HF14" s="17">
        <v>17.005710000000001</v>
      </c>
      <c r="HG14" s="17">
        <v>-0.10571</v>
      </c>
      <c r="HH14" s="17">
        <v>166.7</v>
      </c>
      <c r="HI14" s="17">
        <v>174.55947</v>
      </c>
      <c r="HJ14" s="17">
        <v>174.55948000000001</v>
      </c>
      <c r="HK14" s="17">
        <v>-7.8594799999999996</v>
      </c>
      <c r="HL14" s="17"/>
      <c r="HM14" s="17"/>
      <c r="HN14" s="17"/>
      <c r="HO14" s="17">
        <v>0</v>
      </c>
      <c r="HP14" s="17"/>
      <c r="HQ14" s="17"/>
      <c r="HR14" s="17"/>
      <c r="HS14" s="17">
        <v>0</v>
      </c>
      <c r="HT14" s="17">
        <v>0</v>
      </c>
      <c r="HU14" s="17"/>
      <c r="HV14" s="17"/>
      <c r="HW14" s="17">
        <v>0</v>
      </c>
      <c r="HX14" s="17">
        <v>25</v>
      </c>
      <c r="HY14" s="17"/>
      <c r="HZ14" s="17">
        <v>26</v>
      </c>
      <c r="IA14" s="17">
        <v>-1</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127.4</v>
      </c>
      <c r="IW14" s="17">
        <v>132.83837</v>
      </c>
      <c r="IX14" s="17">
        <v>132.83837</v>
      </c>
      <c r="IY14" s="17">
        <v>-5.4383699999999999</v>
      </c>
      <c r="IZ14" s="17"/>
      <c r="JA14" s="17"/>
      <c r="JB14" s="17"/>
      <c r="JC14" s="17">
        <v>0</v>
      </c>
      <c r="JD14" s="17">
        <v>0</v>
      </c>
      <c r="JE14" s="17"/>
      <c r="JF14" s="17"/>
      <c r="JG14" s="17">
        <v>0</v>
      </c>
      <c r="JH14" s="17">
        <v>0</v>
      </c>
      <c r="JI14" s="17"/>
      <c r="JJ14" s="17"/>
      <c r="JK14" s="17">
        <v>0</v>
      </c>
      <c r="JL14" s="17"/>
      <c r="JM14" s="17"/>
      <c r="JN14" s="17"/>
      <c r="JO14" s="17">
        <v>0</v>
      </c>
      <c r="JP14" s="17">
        <v>37.9</v>
      </c>
      <c r="JQ14" s="17">
        <v>44.84845</v>
      </c>
      <c r="JR14" s="17">
        <v>44.848439999999997</v>
      </c>
      <c r="JS14" s="17">
        <v>-6.9484399999999997</v>
      </c>
      <c r="JT14" s="17">
        <v>27.9</v>
      </c>
      <c r="JU14" s="17">
        <v>22.49156</v>
      </c>
      <c r="JV14" s="17">
        <v>22.49156</v>
      </c>
      <c r="JW14" s="17">
        <v>5.4084399999999997</v>
      </c>
      <c r="JX14" s="17"/>
      <c r="JY14" s="17"/>
      <c r="JZ14" s="17"/>
      <c r="KA14" s="17">
        <v>0</v>
      </c>
      <c r="KB14" s="17"/>
      <c r="KC14" s="17"/>
      <c r="KD14" s="17"/>
      <c r="KE14" s="17">
        <v>0</v>
      </c>
      <c r="KF14" s="17"/>
      <c r="KG14" s="17"/>
      <c r="KH14" s="17"/>
      <c r="KI14" s="17">
        <v>0</v>
      </c>
      <c r="KJ14" s="17">
        <v>0</v>
      </c>
      <c r="KK14" s="17"/>
      <c r="KL14" s="17"/>
      <c r="KM14" s="17">
        <v>0</v>
      </c>
      <c r="KN14" s="17"/>
      <c r="KO14" s="17"/>
      <c r="KP14" s="17"/>
      <c r="KQ14" s="17">
        <v>0</v>
      </c>
      <c r="KR14" s="17">
        <v>0</v>
      </c>
      <c r="KS14" s="17"/>
      <c r="KT14" s="17"/>
      <c r="KU14" s="17">
        <v>0</v>
      </c>
      <c r="KV14" s="17">
        <v>2.2999999999999998</v>
      </c>
      <c r="KW14" s="17">
        <v>2.04081</v>
      </c>
      <c r="KX14" s="17">
        <v>2.04081</v>
      </c>
      <c r="KY14" s="17">
        <v>0.25918999999999998</v>
      </c>
      <c r="KZ14" s="17">
        <v>160.4</v>
      </c>
      <c r="LA14" s="17">
        <v>167.15388999999999</v>
      </c>
      <c r="LB14" s="17">
        <v>203.36483000000001</v>
      </c>
      <c r="LC14" s="17">
        <v>-42.964829999999999</v>
      </c>
      <c r="LD14" s="17">
        <v>122.8</v>
      </c>
      <c r="LE14" s="17">
        <v>133.16031000000001</v>
      </c>
      <c r="LF14" s="17">
        <v>133.16031000000001</v>
      </c>
      <c r="LG14" s="17">
        <v>-10.36031</v>
      </c>
      <c r="LH14" s="17">
        <v>61.9</v>
      </c>
      <c r="LI14" s="17">
        <v>67.199219999999997</v>
      </c>
      <c r="LJ14" s="17">
        <v>67.199219999999997</v>
      </c>
      <c r="LK14" s="17">
        <v>-5.29922</v>
      </c>
      <c r="LL14" s="17">
        <v>76.7</v>
      </c>
      <c r="LM14" s="17">
        <v>78.567999999999998</v>
      </c>
      <c r="LN14" s="17">
        <v>78.567999999999998</v>
      </c>
      <c r="LO14" s="17">
        <v>-1.8680000000000001</v>
      </c>
      <c r="LP14" s="17"/>
      <c r="LQ14" s="17"/>
      <c r="LR14" s="17"/>
      <c r="LS14" s="17">
        <v>0</v>
      </c>
      <c r="LT14" s="17"/>
      <c r="LU14" s="17"/>
      <c r="LV14" s="17"/>
      <c r="LW14" s="17">
        <v>0</v>
      </c>
      <c r="LX14" s="17"/>
      <c r="LY14" s="17"/>
      <c r="LZ14" s="17"/>
      <c r="MA14" s="17">
        <v>0</v>
      </c>
      <c r="MB14" s="17"/>
      <c r="MC14" s="17"/>
      <c r="MD14" s="17"/>
      <c r="ME14" s="17">
        <v>0</v>
      </c>
      <c r="MF14" s="17">
        <v>102.5</v>
      </c>
      <c r="MG14" s="17">
        <v>109.89</v>
      </c>
      <c r="MH14" s="17">
        <v>109.89</v>
      </c>
      <c r="MI14" s="17">
        <v>-7.39</v>
      </c>
      <c r="MJ14" s="17">
        <v>101.8</v>
      </c>
      <c r="MK14" s="17">
        <v>109.89</v>
      </c>
      <c r="ML14" s="17">
        <v>109.89</v>
      </c>
      <c r="MM14" s="17">
        <v>-8.09</v>
      </c>
      <c r="MN14" s="17">
        <v>122.2</v>
      </c>
      <c r="MO14" s="17">
        <v>110.22</v>
      </c>
      <c r="MP14" s="17">
        <v>110.22</v>
      </c>
      <c r="MQ14" s="17">
        <v>11.98</v>
      </c>
      <c r="MR14" s="17">
        <v>0</v>
      </c>
      <c r="MS14" s="17"/>
      <c r="MT14" s="17"/>
      <c r="MU14" s="17">
        <v>0</v>
      </c>
      <c r="MV14" s="17"/>
      <c r="MW14" s="17"/>
      <c r="MX14" s="17"/>
      <c r="MY14" s="17">
        <v>0</v>
      </c>
      <c r="MZ14" s="17"/>
      <c r="NA14" s="17"/>
      <c r="NB14" s="17"/>
      <c r="NC14" s="17">
        <v>0</v>
      </c>
      <c r="ND14" s="17"/>
      <c r="NE14" s="17"/>
      <c r="NF14" s="17"/>
      <c r="NG14" s="17">
        <v>0</v>
      </c>
      <c r="NH14" s="17"/>
      <c r="NI14" s="17"/>
      <c r="NJ14" s="17"/>
      <c r="NK14" s="17">
        <v>0</v>
      </c>
      <c r="NL14" s="17">
        <v>137.19999999999999</v>
      </c>
      <c r="NM14" s="17">
        <v>165.90043</v>
      </c>
      <c r="NN14" s="17">
        <v>144.72297</v>
      </c>
      <c r="NO14" s="17">
        <v>-7.5229699999999999</v>
      </c>
      <c r="NP14" s="17">
        <v>77.599999999999994</v>
      </c>
      <c r="NQ14" s="17">
        <v>83.199309999999997</v>
      </c>
      <c r="NR14" s="17">
        <v>72.578779999999995</v>
      </c>
      <c r="NS14" s="17">
        <v>5.0212199999999996</v>
      </c>
      <c r="NT14" s="17">
        <v>0</v>
      </c>
      <c r="NU14" s="17">
        <v>9.09</v>
      </c>
      <c r="NV14" s="17">
        <v>9.09</v>
      </c>
      <c r="NW14" s="17">
        <v>-9.09</v>
      </c>
      <c r="NX14" s="17">
        <v>4.5</v>
      </c>
      <c r="NY14" s="17">
        <v>9.9490999999999996</v>
      </c>
      <c r="NZ14" s="17">
        <v>9.9490999999999996</v>
      </c>
      <c r="OA14" s="17">
        <v>-5.4490999999999996</v>
      </c>
      <c r="OB14" s="17">
        <v>20</v>
      </c>
      <c r="OC14" s="17">
        <v>17.492709999999999</v>
      </c>
      <c r="OD14" s="17">
        <v>17.492709999999999</v>
      </c>
      <c r="OE14" s="17">
        <v>2.5072899999999998</v>
      </c>
      <c r="OF14" s="17">
        <v>0</v>
      </c>
      <c r="OG14" s="17"/>
      <c r="OH14" s="17"/>
      <c r="OI14" s="17">
        <v>0</v>
      </c>
      <c r="OJ14" s="17">
        <v>29.5</v>
      </c>
      <c r="OK14" s="17">
        <v>17.178000000000001</v>
      </c>
      <c r="OL14" s="17">
        <v>17.178000000000001</v>
      </c>
      <c r="OM14" s="17">
        <v>12.321999999999999</v>
      </c>
      <c r="ON14" s="17">
        <v>0</v>
      </c>
      <c r="OO14" s="17"/>
      <c r="OP14" s="17"/>
      <c r="OQ14" s="17">
        <v>0</v>
      </c>
      <c r="OR14" s="17">
        <v>1.72</v>
      </c>
      <c r="OS14" s="17">
        <v>2.94</v>
      </c>
      <c r="OT14" s="17">
        <v>2.94</v>
      </c>
      <c r="OU14" s="17">
        <v>-1.22</v>
      </c>
      <c r="OV14" s="17">
        <v>0</v>
      </c>
      <c r="OW14" s="17"/>
      <c r="OX14" s="17"/>
      <c r="OY14" s="17">
        <v>0</v>
      </c>
      <c r="OZ14" s="17">
        <v>20.2</v>
      </c>
      <c r="PA14" s="17"/>
      <c r="PB14" s="17">
        <v>19.436350000000001</v>
      </c>
      <c r="PC14" s="17">
        <v>0.76365000000000005</v>
      </c>
      <c r="PD14" s="17">
        <v>10</v>
      </c>
      <c r="PE14" s="17">
        <v>9.9830000000000005</v>
      </c>
      <c r="PF14" s="17">
        <v>9.9830000000000005</v>
      </c>
      <c r="PG14" s="17">
        <v>1.7000000000000001E-2</v>
      </c>
      <c r="PH14" s="17">
        <v>5.5</v>
      </c>
      <c r="PI14" s="17">
        <v>5.67</v>
      </c>
      <c r="PJ14" s="17">
        <v>5.67</v>
      </c>
      <c r="PK14" s="17">
        <v>-0.17</v>
      </c>
      <c r="PL14" s="17">
        <v>0</v>
      </c>
      <c r="PM14" s="17"/>
      <c r="PN14" s="17"/>
      <c r="PO14" s="17">
        <v>0</v>
      </c>
      <c r="PP14" s="17">
        <v>1.6</v>
      </c>
      <c r="PQ14" s="17">
        <v>1</v>
      </c>
      <c r="PR14" s="17">
        <v>1</v>
      </c>
      <c r="PS14" s="17">
        <v>0.6</v>
      </c>
      <c r="PT14" s="17">
        <v>3.8</v>
      </c>
      <c r="PU14" s="17">
        <v>3.71</v>
      </c>
      <c r="PV14" s="17">
        <v>3.71</v>
      </c>
      <c r="PW14" s="17">
        <v>0.09</v>
      </c>
      <c r="PX14" s="17">
        <v>5.2</v>
      </c>
      <c r="PY14" s="17">
        <v>5</v>
      </c>
      <c r="PZ14" s="17">
        <v>5</v>
      </c>
      <c r="QA14" s="17">
        <v>0.2</v>
      </c>
      <c r="QB14" s="17">
        <v>20.100000000000001</v>
      </c>
      <c r="QC14" s="17">
        <v>20.274049999999999</v>
      </c>
      <c r="QD14" s="17">
        <v>20.274049999999999</v>
      </c>
      <c r="QE14" s="17">
        <v>-0.17405000000000001</v>
      </c>
      <c r="QF14" s="17">
        <v>20</v>
      </c>
      <c r="QG14" s="17">
        <v>19.436350000000001</v>
      </c>
      <c r="QH14" s="17">
        <v>19.436350000000001</v>
      </c>
      <c r="QI14" s="17">
        <v>0.56364999999999998</v>
      </c>
      <c r="QJ14" s="17">
        <v>18.7</v>
      </c>
      <c r="QK14" s="17">
        <v>17.492709999999999</v>
      </c>
      <c r="QL14" s="17">
        <v>17.492709999999999</v>
      </c>
      <c r="QM14" s="17">
        <v>1.20729</v>
      </c>
      <c r="QN14" s="17">
        <v>3.4</v>
      </c>
      <c r="QO14" s="17">
        <v>3.4</v>
      </c>
      <c r="QP14" s="17">
        <v>3.4</v>
      </c>
      <c r="QQ14" s="17">
        <v>0</v>
      </c>
      <c r="QR14" s="17">
        <v>18.5</v>
      </c>
      <c r="QS14" s="17">
        <v>17.881440000000001</v>
      </c>
      <c r="QT14" s="17">
        <v>17.881440000000001</v>
      </c>
      <c r="QU14" s="17">
        <v>0.61856</v>
      </c>
      <c r="QV14" s="17">
        <v>0</v>
      </c>
      <c r="QW14" s="17"/>
      <c r="QX14" s="17"/>
      <c r="QY14" s="17">
        <v>0</v>
      </c>
      <c r="QZ14" s="17">
        <v>0</v>
      </c>
      <c r="RA14" s="17"/>
      <c r="RB14" s="17"/>
      <c r="RC14" s="17">
        <v>0</v>
      </c>
      <c r="RD14" s="17">
        <v>7.8</v>
      </c>
      <c r="RE14" s="17">
        <v>5.14</v>
      </c>
      <c r="RF14" s="17">
        <v>5.14</v>
      </c>
      <c r="RG14" s="17">
        <v>2.66</v>
      </c>
      <c r="RH14" s="17">
        <v>17.2</v>
      </c>
      <c r="RI14" s="17">
        <v>12.257</v>
      </c>
      <c r="RJ14" s="17">
        <v>12.257</v>
      </c>
      <c r="RK14" s="17">
        <v>4.9429999999999996</v>
      </c>
      <c r="RL14" s="17">
        <v>0</v>
      </c>
      <c r="RM14" s="17"/>
      <c r="RN14" s="17"/>
      <c r="RO14" s="17">
        <v>0</v>
      </c>
      <c r="RP14" s="17">
        <v>3.2</v>
      </c>
      <c r="RQ14" s="17">
        <v>3.2010000000000001</v>
      </c>
      <c r="RR14" s="17">
        <v>3.2010000000000001</v>
      </c>
      <c r="RS14" s="17">
        <v>-1E-3</v>
      </c>
      <c r="RT14" s="17">
        <v>17.7</v>
      </c>
      <c r="RU14" s="17">
        <v>6.2763799999999996</v>
      </c>
      <c r="RV14" s="17">
        <v>6.2763799999999996</v>
      </c>
      <c r="RW14" s="17">
        <v>11.42362</v>
      </c>
      <c r="RX14" s="17">
        <v>3.1</v>
      </c>
      <c r="RY14" s="17">
        <v>2</v>
      </c>
      <c r="RZ14" s="17">
        <v>2</v>
      </c>
      <c r="SA14" s="17">
        <v>1.1000000000000001</v>
      </c>
      <c r="SB14" s="17">
        <v>0.3</v>
      </c>
      <c r="SC14" s="17">
        <v>0.4</v>
      </c>
      <c r="SD14" s="17">
        <v>0.4</v>
      </c>
      <c r="SE14" s="17">
        <v>-0.1</v>
      </c>
      <c r="SF14" s="17">
        <v>0</v>
      </c>
      <c r="SG14" s="17"/>
      <c r="SH14" s="17"/>
      <c r="SI14" s="17">
        <v>0</v>
      </c>
      <c r="SJ14" s="17">
        <v>19.7</v>
      </c>
      <c r="SK14" s="17">
        <v>19.1448</v>
      </c>
      <c r="SL14" s="17">
        <v>19.1448</v>
      </c>
      <c r="SM14" s="17">
        <v>0.55520000000000003</v>
      </c>
      <c r="SN14" s="17">
        <v>12.7</v>
      </c>
      <c r="SO14" s="17">
        <v>12.244899999999999</v>
      </c>
      <c r="SP14" s="17">
        <v>12.244899999999999</v>
      </c>
      <c r="SQ14" s="17">
        <v>0.4551</v>
      </c>
      <c r="SR14" s="17">
        <v>19.5</v>
      </c>
      <c r="SS14" s="17">
        <v>19.436350000000001</v>
      </c>
      <c r="ST14" s="17">
        <v>19.436350000000001</v>
      </c>
      <c r="SU14" s="17">
        <v>6.3649999999999998E-2</v>
      </c>
      <c r="SV14" s="17">
        <v>20.2</v>
      </c>
      <c r="SW14" s="17">
        <v>19.436350000000001</v>
      </c>
      <c r="SX14" s="17">
        <v>19.436350000000001</v>
      </c>
      <c r="SY14" s="17">
        <v>0.76365000000000005</v>
      </c>
      <c r="SZ14" s="17">
        <v>20</v>
      </c>
      <c r="TA14" s="17">
        <v>19.241980000000002</v>
      </c>
      <c r="TB14" s="17">
        <v>19.241980000000002</v>
      </c>
      <c r="TC14" s="17">
        <v>0.75802000000000003</v>
      </c>
      <c r="TD14" s="17">
        <v>1.1000000000000001</v>
      </c>
      <c r="TE14" s="17">
        <v>4.2510000000000003</v>
      </c>
      <c r="TF14" s="17">
        <v>4.2510000000000003</v>
      </c>
      <c r="TG14" s="17">
        <v>-3.1509999999999998</v>
      </c>
      <c r="TH14" s="17">
        <v>0</v>
      </c>
      <c r="TI14" s="17">
        <v>1.849</v>
      </c>
      <c r="TJ14" s="17">
        <v>1.849</v>
      </c>
      <c r="TK14" s="17">
        <v>-1.849</v>
      </c>
      <c r="TL14" s="17">
        <v>0</v>
      </c>
      <c r="TM14" s="17"/>
      <c r="TN14" s="17"/>
      <c r="TO14" s="17">
        <v>0</v>
      </c>
      <c r="TP14" s="17">
        <v>3.7</v>
      </c>
      <c r="TQ14" s="17">
        <v>6.5960000000000001</v>
      </c>
      <c r="TR14" s="17">
        <v>6.5960000000000001</v>
      </c>
      <c r="TS14" s="17">
        <v>-2.8959999999999999</v>
      </c>
      <c r="TT14" s="17">
        <v>12.4</v>
      </c>
      <c r="TU14" s="17">
        <v>13.923999999999999</v>
      </c>
      <c r="TV14" s="17">
        <v>13.923999999999999</v>
      </c>
      <c r="TW14" s="17">
        <v>-1.524</v>
      </c>
      <c r="TX14" s="17">
        <v>0</v>
      </c>
      <c r="TY14" s="17">
        <v>0.14499999999999999</v>
      </c>
      <c r="TZ14" s="17">
        <v>0.14499999999999999</v>
      </c>
      <c r="UA14" s="17">
        <v>-0.14499999999999999</v>
      </c>
      <c r="UB14" s="17">
        <v>0</v>
      </c>
      <c r="UC14" s="17">
        <v>0.14299999999999999</v>
      </c>
      <c r="UD14" s="17">
        <v>0.14299999999999999</v>
      </c>
      <c r="UE14" s="17">
        <v>-0.14299999999999999</v>
      </c>
      <c r="UF14" s="17">
        <v>0</v>
      </c>
      <c r="UG14" s="17"/>
      <c r="UH14" s="17"/>
      <c r="UI14" s="17">
        <v>0</v>
      </c>
      <c r="UJ14" s="17">
        <v>21.2</v>
      </c>
      <c r="UK14" s="17">
        <v>19.436350000000001</v>
      </c>
      <c r="UL14" s="17">
        <v>19.436350000000001</v>
      </c>
      <c r="UM14" s="17">
        <v>1.7636499999999999</v>
      </c>
      <c r="UN14" s="17">
        <v>8</v>
      </c>
      <c r="UO14" s="17">
        <v>8</v>
      </c>
      <c r="UP14" s="17">
        <v>8</v>
      </c>
      <c r="UQ14" s="17">
        <v>0</v>
      </c>
      <c r="UR14" s="17">
        <v>0</v>
      </c>
      <c r="US14" s="17"/>
      <c r="UT14" s="17"/>
      <c r="UU14" s="17">
        <v>0</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20.100000000000001</v>
      </c>
      <c r="VE14" s="17">
        <v>19.436350000000001</v>
      </c>
      <c r="VF14" s="17">
        <v>19.436350000000001</v>
      </c>
      <c r="VG14" s="17">
        <v>0.66364999999999996</v>
      </c>
      <c r="VH14" s="17">
        <v>2.2400000000000002</v>
      </c>
      <c r="VI14" s="17">
        <v>2.9220000000000002</v>
      </c>
      <c r="VJ14" s="17">
        <v>2.9220000000000002</v>
      </c>
      <c r="VK14" s="17">
        <v>-0.68200000000000005</v>
      </c>
      <c r="VL14" s="17">
        <v>0</v>
      </c>
      <c r="VM14" s="17"/>
      <c r="VN14" s="17"/>
      <c r="VO14" s="17">
        <v>0</v>
      </c>
      <c r="VP14" s="17">
        <v>0</v>
      </c>
      <c r="VQ14" s="17"/>
      <c r="VR14" s="17"/>
      <c r="VS14" s="17">
        <v>0</v>
      </c>
      <c r="VT14" s="17">
        <v>0</v>
      </c>
      <c r="VU14" s="17"/>
      <c r="VV14" s="17"/>
      <c r="VW14" s="17">
        <v>0</v>
      </c>
      <c r="VX14" s="17"/>
      <c r="VY14" s="17"/>
      <c r="VZ14" s="17"/>
      <c r="WA14" s="17">
        <v>0</v>
      </c>
      <c r="WB14" s="17">
        <v>12.6</v>
      </c>
      <c r="WC14" s="17">
        <v>2.5</v>
      </c>
      <c r="WD14" s="17">
        <v>2.5</v>
      </c>
      <c r="WE14" s="17">
        <v>10.1</v>
      </c>
      <c r="WF14" s="17">
        <v>11.6</v>
      </c>
      <c r="WG14" s="17">
        <v>2.0779999999999998</v>
      </c>
      <c r="WH14" s="17">
        <v>2.0779999999999998</v>
      </c>
      <c r="WI14" s="17">
        <v>9.5220000000000002</v>
      </c>
      <c r="WJ14" s="17">
        <v>0</v>
      </c>
      <c r="WK14" s="17"/>
      <c r="WL14" s="17"/>
      <c r="WM14" s="17">
        <v>0</v>
      </c>
      <c r="WN14" s="17">
        <v>2.7</v>
      </c>
      <c r="WO14" s="17">
        <v>2.9009999999999998</v>
      </c>
      <c r="WP14" s="17">
        <v>2.9009999999999998</v>
      </c>
      <c r="WQ14" s="17">
        <v>-0.20100000000000001</v>
      </c>
      <c r="WR14" s="17">
        <v>2.2000000000000002</v>
      </c>
      <c r="WS14" s="17">
        <v>2.4</v>
      </c>
      <c r="WT14" s="17">
        <v>2.4</v>
      </c>
      <c r="WU14" s="17">
        <v>-0.2</v>
      </c>
      <c r="WV14" s="17">
        <v>0.9</v>
      </c>
      <c r="WW14" s="17">
        <v>1.2</v>
      </c>
      <c r="WX14" s="17">
        <v>1.2</v>
      </c>
      <c r="WY14" s="17">
        <v>-0.3</v>
      </c>
      <c r="WZ14" s="17">
        <v>0.9</v>
      </c>
      <c r="XA14" s="17">
        <v>1.4</v>
      </c>
      <c r="XB14" s="17">
        <v>1.4</v>
      </c>
      <c r="XC14" s="17">
        <v>-0.5</v>
      </c>
      <c r="XD14" s="17">
        <v>0</v>
      </c>
      <c r="XE14" s="17"/>
      <c r="XF14" s="17"/>
      <c r="XG14" s="17">
        <v>0</v>
      </c>
      <c r="XH14" s="17">
        <v>8.9</v>
      </c>
      <c r="XI14" s="17">
        <v>8.8000000000000007</v>
      </c>
      <c r="XJ14" s="17">
        <v>8.8000000000000007</v>
      </c>
      <c r="XK14" s="17">
        <v>0.1</v>
      </c>
      <c r="XL14" s="17">
        <v>20</v>
      </c>
      <c r="XM14" s="17">
        <v>19.241980000000002</v>
      </c>
      <c r="XN14" s="17">
        <v>19.241980000000002</v>
      </c>
      <c r="XO14" s="17">
        <v>0.75802000000000003</v>
      </c>
      <c r="XP14" s="17">
        <v>9.3000000000000007</v>
      </c>
      <c r="XQ14" s="17">
        <v>10.7</v>
      </c>
      <c r="XR14" s="17">
        <v>10.7</v>
      </c>
      <c r="XS14" s="17">
        <v>-1.4</v>
      </c>
      <c r="XT14" s="17">
        <v>27.1</v>
      </c>
      <c r="XU14" s="17">
        <v>30.5</v>
      </c>
      <c r="XV14" s="17">
        <v>30.5</v>
      </c>
      <c r="XW14" s="17">
        <v>-3.4</v>
      </c>
      <c r="XX14" s="17">
        <v>34.1</v>
      </c>
      <c r="XY14" s="17">
        <v>30.5</v>
      </c>
      <c r="XZ14" s="17">
        <v>30.5</v>
      </c>
      <c r="YA14" s="17">
        <v>3.6</v>
      </c>
      <c r="YB14" s="17">
        <v>0</v>
      </c>
      <c r="YC14" s="17"/>
      <c r="YD14" s="17"/>
      <c r="YE14" s="17">
        <v>0</v>
      </c>
      <c r="YF14" s="17">
        <v>5.0999999999999996</v>
      </c>
      <c r="YG14" s="17">
        <v>16</v>
      </c>
      <c r="YH14" s="17">
        <v>16</v>
      </c>
      <c r="YI14" s="17">
        <v>-10.9</v>
      </c>
      <c r="YJ14" s="17"/>
      <c r="YK14" s="17"/>
      <c r="YL14" s="17"/>
      <c r="YM14" s="17">
        <v>0</v>
      </c>
      <c r="YN14" s="17">
        <v>0</v>
      </c>
      <c r="YO14" s="17">
        <v>11</v>
      </c>
      <c r="YP14" s="17">
        <v>11</v>
      </c>
      <c r="YQ14" s="17">
        <v>-11</v>
      </c>
      <c r="YR14" s="17">
        <v>19.2</v>
      </c>
      <c r="YS14" s="17">
        <v>22</v>
      </c>
      <c r="YT14" s="17">
        <v>22</v>
      </c>
      <c r="YU14" s="17">
        <v>-2.8</v>
      </c>
    </row>
    <row r="15" spans="1:671" ht="24" customHeight="1" x14ac:dyDescent="0.3">
      <c r="A15" s="1"/>
      <c r="B15" s="16" t="s">
        <v>64</v>
      </c>
      <c r="C15" s="16" t="s">
        <v>851</v>
      </c>
      <c r="D15" s="17">
        <v>200.8</v>
      </c>
      <c r="E15" s="17">
        <v>203.40136000000001</v>
      </c>
      <c r="F15" s="17">
        <v>203.40136000000001</v>
      </c>
      <c r="G15" s="17">
        <v>-2.6013600000000001</v>
      </c>
      <c r="H15" s="17">
        <v>631.5</v>
      </c>
      <c r="I15" s="17">
        <v>627.79395999999997</v>
      </c>
      <c r="J15" s="17">
        <v>627.79395999999997</v>
      </c>
      <c r="K15" s="17">
        <v>3.7060399999999998</v>
      </c>
      <c r="L15" s="17">
        <v>211</v>
      </c>
      <c r="M15" s="17">
        <v>204.43100999999999</v>
      </c>
      <c r="N15" s="17">
        <v>204.43100999999999</v>
      </c>
      <c r="O15" s="17">
        <v>6.5689900000000003</v>
      </c>
      <c r="P15" s="17"/>
      <c r="Q15" s="17"/>
      <c r="R15" s="17"/>
      <c r="S15" s="17">
        <v>0</v>
      </c>
      <c r="T15" s="17"/>
      <c r="U15" s="17"/>
      <c r="V15" s="17"/>
      <c r="W15" s="17">
        <v>0</v>
      </c>
      <c r="X15" s="17">
        <v>88.9</v>
      </c>
      <c r="Y15" s="17">
        <v>91.867829999999998</v>
      </c>
      <c r="Z15" s="17">
        <v>91.867829999999998</v>
      </c>
      <c r="AA15" s="17">
        <v>-2.9678300000000002</v>
      </c>
      <c r="AB15" s="17">
        <v>237.3</v>
      </c>
      <c r="AC15" s="17">
        <v>242</v>
      </c>
      <c r="AD15" s="17">
        <v>242</v>
      </c>
      <c r="AE15" s="17">
        <v>-4.7</v>
      </c>
      <c r="AF15" s="17"/>
      <c r="AG15" s="17"/>
      <c r="AH15" s="17"/>
      <c r="AI15" s="17">
        <v>0</v>
      </c>
      <c r="AJ15" s="17">
        <v>0</v>
      </c>
      <c r="AK15" s="17"/>
      <c r="AL15" s="17"/>
      <c r="AM15" s="17">
        <v>0</v>
      </c>
      <c r="AN15" s="17">
        <v>106.52</v>
      </c>
      <c r="AO15" s="17">
        <v>116.55</v>
      </c>
      <c r="AP15" s="17">
        <v>125.39234</v>
      </c>
      <c r="AQ15" s="17">
        <v>-18.872340000000001</v>
      </c>
      <c r="AR15" s="17">
        <v>107.08</v>
      </c>
      <c r="AS15" s="17">
        <v>116.55</v>
      </c>
      <c r="AT15" s="17">
        <v>125.39234</v>
      </c>
      <c r="AU15" s="17">
        <v>-18.312339999999999</v>
      </c>
      <c r="AV15" s="17">
        <v>107.17</v>
      </c>
      <c r="AW15" s="17">
        <v>116.55</v>
      </c>
      <c r="AX15" s="17">
        <v>125.39234</v>
      </c>
      <c r="AY15" s="17">
        <v>-18.222339999999999</v>
      </c>
      <c r="AZ15" s="17">
        <v>216.64</v>
      </c>
      <c r="BA15" s="17">
        <v>175.35</v>
      </c>
      <c r="BB15" s="17">
        <v>188.65333999999999</v>
      </c>
      <c r="BC15" s="17">
        <v>27.986660000000001</v>
      </c>
      <c r="BD15" s="17">
        <v>109.73</v>
      </c>
      <c r="BE15" s="17">
        <v>120.0309</v>
      </c>
      <c r="BF15" s="17">
        <v>120.0309</v>
      </c>
      <c r="BG15" s="17">
        <v>-10.3009</v>
      </c>
      <c r="BH15" s="17">
        <v>68.89</v>
      </c>
      <c r="BI15" s="17">
        <v>60.19567</v>
      </c>
      <c r="BJ15" s="17">
        <v>60.19567</v>
      </c>
      <c r="BK15" s="17">
        <v>8.6943300000000008</v>
      </c>
      <c r="BL15" s="17">
        <v>551.65</v>
      </c>
      <c r="BM15" s="17">
        <v>566.08941000000004</v>
      </c>
      <c r="BN15" s="17">
        <v>566.08941000000004</v>
      </c>
      <c r="BO15" s="17">
        <v>-14.439410000000001</v>
      </c>
      <c r="BP15" s="17">
        <v>10.050000000000001</v>
      </c>
      <c r="BQ15" s="17">
        <v>9.7182499999999994</v>
      </c>
      <c r="BR15" s="17">
        <v>3.45607</v>
      </c>
      <c r="BS15" s="17">
        <v>6.5939300000000003</v>
      </c>
      <c r="BT15" s="17"/>
      <c r="BU15" s="17"/>
      <c r="BV15" s="17"/>
      <c r="BW15" s="17">
        <v>0</v>
      </c>
      <c r="BX15" s="17"/>
      <c r="BY15" s="17"/>
      <c r="BZ15" s="17"/>
      <c r="CA15" s="17">
        <v>0</v>
      </c>
      <c r="CB15" s="17"/>
      <c r="CC15" s="17"/>
      <c r="CD15" s="17"/>
      <c r="CE15" s="17">
        <v>0</v>
      </c>
      <c r="CF15" s="17"/>
      <c r="CG15" s="17"/>
      <c r="CH15" s="17"/>
      <c r="CI15" s="17">
        <v>0</v>
      </c>
      <c r="CJ15" s="17">
        <v>161.1</v>
      </c>
      <c r="CK15" s="17">
        <v>164.06706</v>
      </c>
      <c r="CL15" s="17">
        <v>164.06706</v>
      </c>
      <c r="CM15" s="17">
        <v>-2.96706</v>
      </c>
      <c r="CN15" s="17">
        <v>7.2</v>
      </c>
      <c r="CO15" s="17">
        <v>5.1336000000000004</v>
      </c>
      <c r="CP15" s="17">
        <v>5.1336000000000004</v>
      </c>
      <c r="CQ15" s="17">
        <v>2.0663999999999998</v>
      </c>
      <c r="CR15" s="17">
        <v>5.5</v>
      </c>
      <c r="CS15" s="17">
        <v>2.8178999999999998</v>
      </c>
      <c r="CT15" s="17">
        <v>2.8178999999999998</v>
      </c>
      <c r="CU15" s="17">
        <v>2.6821000000000002</v>
      </c>
      <c r="CV15" s="17">
        <v>0</v>
      </c>
      <c r="CW15" s="17"/>
      <c r="CX15" s="17"/>
      <c r="CY15" s="17">
        <v>0</v>
      </c>
      <c r="CZ15" s="17">
        <v>6.2</v>
      </c>
      <c r="DA15" s="17"/>
      <c r="DB15" s="17">
        <v>6.8787000000000003</v>
      </c>
      <c r="DC15" s="17">
        <v>-0.67869999999999997</v>
      </c>
      <c r="DD15" s="17"/>
      <c r="DE15" s="17"/>
      <c r="DF15" s="17"/>
      <c r="DG15" s="17">
        <v>0</v>
      </c>
      <c r="DH15" s="17">
        <v>141.30000000000001</v>
      </c>
      <c r="DI15" s="17">
        <v>142.44412</v>
      </c>
      <c r="DJ15" s="17">
        <v>142.44412</v>
      </c>
      <c r="DK15" s="17">
        <v>-1.14412</v>
      </c>
      <c r="DL15" s="17"/>
      <c r="DM15" s="17"/>
      <c r="DN15" s="17"/>
      <c r="DO15" s="17">
        <v>0</v>
      </c>
      <c r="DP15" s="17"/>
      <c r="DQ15" s="17"/>
      <c r="DR15" s="17"/>
      <c r="DS15" s="17">
        <v>0</v>
      </c>
      <c r="DT15" s="17"/>
      <c r="DU15" s="17"/>
      <c r="DV15" s="17"/>
      <c r="DW15" s="17">
        <v>0</v>
      </c>
      <c r="DX15" s="17">
        <v>0</v>
      </c>
      <c r="DY15" s="17"/>
      <c r="DZ15" s="17"/>
      <c r="EA15" s="17">
        <v>0</v>
      </c>
      <c r="EB15" s="17">
        <v>110</v>
      </c>
      <c r="EC15" s="17">
        <v>112.46647</v>
      </c>
      <c r="ED15" s="17">
        <v>112.46647</v>
      </c>
      <c r="EE15" s="17">
        <v>-2.4664700000000002</v>
      </c>
      <c r="EF15" s="17">
        <v>222.3</v>
      </c>
      <c r="EG15" s="17">
        <v>220.69499999999999</v>
      </c>
      <c r="EH15" s="17">
        <v>220.69499999999999</v>
      </c>
      <c r="EI15" s="17">
        <v>1.605</v>
      </c>
      <c r="EJ15" s="17"/>
      <c r="EK15" s="17"/>
      <c r="EL15" s="17"/>
      <c r="EM15" s="17">
        <v>0</v>
      </c>
      <c r="EN15" s="17"/>
      <c r="EO15" s="17"/>
      <c r="EP15" s="17"/>
      <c r="EQ15" s="17">
        <v>0</v>
      </c>
      <c r="ER15" s="17"/>
      <c r="ES15" s="17"/>
      <c r="ET15" s="17"/>
      <c r="EU15" s="17">
        <v>0</v>
      </c>
      <c r="EV15" s="17">
        <v>6.5</v>
      </c>
      <c r="EW15" s="17">
        <v>6.39</v>
      </c>
      <c r="EX15" s="17">
        <v>6.39</v>
      </c>
      <c r="EY15" s="17">
        <v>0.11</v>
      </c>
      <c r="EZ15" s="17">
        <v>452.1</v>
      </c>
      <c r="FA15" s="17">
        <v>444.63517999999999</v>
      </c>
      <c r="FB15" s="17">
        <v>457.09426999999999</v>
      </c>
      <c r="FC15" s="17">
        <v>-4.9942700000000002</v>
      </c>
      <c r="FD15" s="17">
        <v>81.3</v>
      </c>
      <c r="FE15" s="17">
        <v>81.635570000000001</v>
      </c>
      <c r="FF15" s="17">
        <v>81.635570000000001</v>
      </c>
      <c r="FG15" s="17">
        <v>-0.33556999999999998</v>
      </c>
      <c r="FH15" s="17">
        <v>144.80000000000001</v>
      </c>
      <c r="FI15" s="17">
        <v>149.98721</v>
      </c>
      <c r="FJ15" s="17">
        <v>151.36251999999999</v>
      </c>
      <c r="FK15" s="17">
        <v>-6.5625200000000001</v>
      </c>
      <c r="FL15" s="17">
        <v>42</v>
      </c>
      <c r="FM15" s="17">
        <v>41.89893</v>
      </c>
      <c r="FN15" s="17">
        <v>41.89893</v>
      </c>
      <c r="FO15" s="17">
        <v>0.10106999999999999</v>
      </c>
      <c r="FP15" s="17">
        <v>18.399999999999999</v>
      </c>
      <c r="FQ15" s="17">
        <v>19.21088</v>
      </c>
      <c r="FR15" s="17">
        <v>19.21088</v>
      </c>
      <c r="FS15" s="17">
        <v>-0.81088000000000005</v>
      </c>
      <c r="FT15" s="17">
        <v>18.8</v>
      </c>
      <c r="FU15" s="17">
        <v>18.172979999999999</v>
      </c>
      <c r="FV15" s="17">
        <v>18.172979999999999</v>
      </c>
      <c r="FW15" s="17">
        <v>0.62702000000000002</v>
      </c>
      <c r="FX15" s="17">
        <v>90.1</v>
      </c>
      <c r="FY15" s="17">
        <v>87.773570000000007</v>
      </c>
      <c r="FZ15" s="17">
        <v>87.773570000000007</v>
      </c>
      <c r="GA15" s="17">
        <v>2.3264300000000002</v>
      </c>
      <c r="GB15" s="17"/>
      <c r="GC15" s="17"/>
      <c r="GD15" s="17"/>
      <c r="GE15" s="17">
        <v>0</v>
      </c>
      <c r="GF15" s="17"/>
      <c r="GG15" s="17"/>
      <c r="GH15" s="17"/>
      <c r="GI15" s="17">
        <v>0</v>
      </c>
      <c r="GJ15" s="17"/>
      <c r="GK15" s="17"/>
      <c r="GL15" s="17"/>
      <c r="GM15" s="17">
        <v>0</v>
      </c>
      <c r="GN15" s="17">
        <v>106</v>
      </c>
      <c r="GO15" s="17">
        <v>110.48202000000001</v>
      </c>
      <c r="GP15" s="17">
        <v>110.48202000000001</v>
      </c>
      <c r="GQ15" s="17">
        <v>-4.4820200000000003</v>
      </c>
      <c r="GR15" s="17">
        <v>46.4</v>
      </c>
      <c r="GS15" s="17">
        <v>47.082599999999999</v>
      </c>
      <c r="GT15" s="17"/>
      <c r="GU15" s="17">
        <v>46.4</v>
      </c>
      <c r="GV15" s="17">
        <v>45.5</v>
      </c>
      <c r="GW15" s="17"/>
      <c r="GX15" s="17"/>
      <c r="GY15" s="17">
        <v>45.5</v>
      </c>
      <c r="GZ15" s="17">
        <v>4</v>
      </c>
      <c r="HA15" s="17"/>
      <c r="HB15" s="17"/>
      <c r="HC15" s="17">
        <v>4</v>
      </c>
      <c r="HD15" s="17">
        <v>16.7</v>
      </c>
      <c r="HE15" s="17">
        <v>17.005710000000001</v>
      </c>
      <c r="HF15" s="17">
        <v>17.005710000000001</v>
      </c>
      <c r="HG15" s="17">
        <v>-0.30570999999999998</v>
      </c>
      <c r="HH15" s="17">
        <v>167.1</v>
      </c>
      <c r="HI15" s="17">
        <v>174.55948000000001</v>
      </c>
      <c r="HJ15" s="17">
        <v>174.55948000000001</v>
      </c>
      <c r="HK15" s="17">
        <v>-7.4594800000000001</v>
      </c>
      <c r="HL15" s="17"/>
      <c r="HM15" s="17"/>
      <c r="HN15" s="17"/>
      <c r="HO15" s="17">
        <v>0</v>
      </c>
      <c r="HP15" s="17"/>
      <c r="HQ15" s="17"/>
      <c r="HR15" s="17"/>
      <c r="HS15" s="17">
        <v>0</v>
      </c>
      <c r="HT15" s="17">
        <v>0</v>
      </c>
      <c r="HU15" s="17"/>
      <c r="HV15" s="17"/>
      <c r="HW15" s="17">
        <v>0</v>
      </c>
      <c r="HX15" s="17">
        <v>24.5</v>
      </c>
      <c r="HY15" s="17"/>
      <c r="HZ15" s="17">
        <v>26</v>
      </c>
      <c r="IA15" s="17">
        <v>-1.5</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127.6</v>
      </c>
      <c r="IW15" s="17">
        <v>126.84735999999999</v>
      </c>
      <c r="IX15" s="17">
        <v>132.83837</v>
      </c>
      <c r="IY15" s="17">
        <v>-5.2383699999999997</v>
      </c>
      <c r="IZ15" s="17"/>
      <c r="JA15" s="17"/>
      <c r="JB15" s="17"/>
      <c r="JC15" s="17">
        <v>0</v>
      </c>
      <c r="JD15" s="17">
        <v>0</v>
      </c>
      <c r="JE15" s="17"/>
      <c r="JF15" s="17"/>
      <c r="JG15" s="17">
        <v>0</v>
      </c>
      <c r="JH15" s="17">
        <v>0</v>
      </c>
      <c r="JI15" s="17"/>
      <c r="JJ15" s="17"/>
      <c r="JK15" s="17">
        <v>0</v>
      </c>
      <c r="JL15" s="17"/>
      <c r="JM15" s="17"/>
      <c r="JN15" s="17"/>
      <c r="JO15" s="17">
        <v>0</v>
      </c>
      <c r="JP15" s="17">
        <v>37.6</v>
      </c>
      <c r="JQ15" s="17">
        <v>44.848439999999997</v>
      </c>
      <c r="JR15" s="17">
        <v>44.848439999999997</v>
      </c>
      <c r="JS15" s="17">
        <v>-7.2484400000000004</v>
      </c>
      <c r="JT15" s="17">
        <v>27.9</v>
      </c>
      <c r="JU15" s="17">
        <v>22.49156</v>
      </c>
      <c r="JV15" s="17">
        <v>22.49156</v>
      </c>
      <c r="JW15" s="17">
        <v>5.4084399999999997</v>
      </c>
      <c r="JX15" s="17"/>
      <c r="JY15" s="17"/>
      <c r="JZ15" s="17"/>
      <c r="KA15" s="17">
        <v>0</v>
      </c>
      <c r="KB15" s="17"/>
      <c r="KC15" s="17"/>
      <c r="KD15" s="17"/>
      <c r="KE15" s="17">
        <v>0</v>
      </c>
      <c r="KF15" s="17"/>
      <c r="KG15" s="17"/>
      <c r="KH15" s="17"/>
      <c r="KI15" s="17">
        <v>0</v>
      </c>
      <c r="KJ15" s="17">
        <v>0</v>
      </c>
      <c r="KK15" s="17"/>
      <c r="KL15" s="17"/>
      <c r="KM15" s="17">
        <v>0</v>
      </c>
      <c r="KN15" s="17"/>
      <c r="KO15" s="17"/>
      <c r="KP15" s="17"/>
      <c r="KQ15" s="17">
        <v>0</v>
      </c>
      <c r="KR15" s="17">
        <v>0</v>
      </c>
      <c r="KS15" s="17"/>
      <c r="KT15" s="17"/>
      <c r="KU15" s="17">
        <v>0</v>
      </c>
      <c r="KV15" s="17">
        <v>2.2999999999999998</v>
      </c>
      <c r="KW15" s="17">
        <v>2.04081</v>
      </c>
      <c r="KX15" s="17">
        <v>2.04081</v>
      </c>
      <c r="KY15" s="17">
        <v>0.25918999999999998</v>
      </c>
      <c r="KZ15" s="17">
        <v>241.8</v>
      </c>
      <c r="LA15" s="17">
        <v>270.06803000000002</v>
      </c>
      <c r="LB15" s="17">
        <v>228.62089</v>
      </c>
      <c r="LC15" s="17">
        <v>13.17911</v>
      </c>
      <c r="LD15" s="17">
        <v>128.80000000000001</v>
      </c>
      <c r="LE15" s="17">
        <v>133.16031000000001</v>
      </c>
      <c r="LF15" s="17">
        <v>133.16031000000001</v>
      </c>
      <c r="LG15" s="17">
        <v>-4.3603100000000001</v>
      </c>
      <c r="LH15" s="17">
        <v>61.6</v>
      </c>
      <c r="LI15" s="17">
        <v>67.199219999999997</v>
      </c>
      <c r="LJ15" s="17">
        <v>67.199219999999997</v>
      </c>
      <c r="LK15" s="17">
        <v>-5.5992199999999999</v>
      </c>
      <c r="LL15" s="17">
        <v>72.7</v>
      </c>
      <c r="LM15" s="17">
        <v>78.567999999999998</v>
      </c>
      <c r="LN15" s="17">
        <v>78.567999999999998</v>
      </c>
      <c r="LO15" s="17">
        <v>-5.8680000000000003</v>
      </c>
      <c r="LP15" s="17"/>
      <c r="LQ15" s="17"/>
      <c r="LR15" s="17"/>
      <c r="LS15" s="17">
        <v>0</v>
      </c>
      <c r="LT15" s="17"/>
      <c r="LU15" s="17"/>
      <c r="LV15" s="17"/>
      <c r="LW15" s="17">
        <v>0</v>
      </c>
      <c r="LX15" s="17"/>
      <c r="LY15" s="17"/>
      <c r="LZ15" s="17"/>
      <c r="MA15" s="17">
        <v>0</v>
      </c>
      <c r="MB15" s="17"/>
      <c r="MC15" s="17"/>
      <c r="MD15" s="17"/>
      <c r="ME15" s="17">
        <v>0</v>
      </c>
      <c r="MF15" s="17">
        <v>103</v>
      </c>
      <c r="MG15" s="17">
        <v>109.89</v>
      </c>
      <c r="MH15" s="17">
        <v>109.89</v>
      </c>
      <c r="MI15" s="17">
        <v>-6.89</v>
      </c>
      <c r="MJ15" s="17">
        <v>102.6</v>
      </c>
      <c r="MK15" s="17">
        <v>109.89</v>
      </c>
      <c r="ML15" s="17">
        <v>109.89</v>
      </c>
      <c r="MM15" s="17">
        <v>-7.29</v>
      </c>
      <c r="MN15" s="17">
        <v>122.4</v>
      </c>
      <c r="MO15" s="17">
        <v>110.22</v>
      </c>
      <c r="MP15" s="17">
        <v>110.22</v>
      </c>
      <c r="MQ15" s="17">
        <v>12.18</v>
      </c>
      <c r="MR15" s="17">
        <v>0</v>
      </c>
      <c r="MS15" s="17"/>
      <c r="MT15" s="17"/>
      <c r="MU15" s="17">
        <v>0</v>
      </c>
      <c r="MV15" s="17"/>
      <c r="MW15" s="17"/>
      <c r="MX15" s="17"/>
      <c r="MY15" s="17">
        <v>0</v>
      </c>
      <c r="MZ15" s="17"/>
      <c r="NA15" s="17"/>
      <c r="NB15" s="17"/>
      <c r="NC15" s="17">
        <v>0</v>
      </c>
      <c r="ND15" s="17"/>
      <c r="NE15" s="17"/>
      <c r="NF15" s="17"/>
      <c r="NG15" s="17">
        <v>0</v>
      </c>
      <c r="NH15" s="17"/>
      <c r="NI15" s="17"/>
      <c r="NJ15" s="17"/>
      <c r="NK15" s="17">
        <v>0</v>
      </c>
      <c r="NL15" s="17">
        <v>137.1</v>
      </c>
      <c r="NM15" s="17">
        <v>144.72297</v>
      </c>
      <c r="NN15" s="17">
        <v>144.72297</v>
      </c>
      <c r="NO15" s="17">
        <v>-7.6229699999999996</v>
      </c>
      <c r="NP15" s="17">
        <v>77.5</v>
      </c>
      <c r="NQ15" s="17">
        <v>72.578779999999995</v>
      </c>
      <c r="NR15" s="17">
        <v>72.578779999999995</v>
      </c>
      <c r="NS15" s="17">
        <v>4.9212199999999999</v>
      </c>
      <c r="NT15" s="17">
        <v>0</v>
      </c>
      <c r="NU15" s="17"/>
      <c r="NV15" s="17">
        <v>9.09</v>
      </c>
      <c r="NW15" s="17">
        <v>-9.09</v>
      </c>
      <c r="NX15" s="17">
        <v>4.4000000000000004</v>
      </c>
      <c r="NY15" s="17">
        <v>9.9490999999999996</v>
      </c>
      <c r="NZ15" s="17">
        <v>9.9490999999999996</v>
      </c>
      <c r="OA15" s="17">
        <v>-5.5491000000000001</v>
      </c>
      <c r="OB15" s="17">
        <v>20.100000000000001</v>
      </c>
      <c r="OC15" s="17">
        <v>17.492709999999999</v>
      </c>
      <c r="OD15" s="17">
        <v>17.492709999999999</v>
      </c>
      <c r="OE15" s="17">
        <v>2.6072899999999999</v>
      </c>
      <c r="OF15" s="17">
        <v>0</v>
      </c>
      <c r="OG15" s="17"/>
      <c r="OH15" s="17"/>
      <c r="OI15" s="17">
        <v>0</v>
      </c>
      <c r="OJ15" s="17">
        <v>23.8</v>
      </c>
      <c r="OK15" s="17">
        <v>15.055</v>
      </c>
      <c r="OL15" s="17">
        <v>15.055</v>
      </c>
      <c r="OM15" s="17">
        <v>8.7449999999999992</v>
      </c>
      <c r="ON15" s="17">
        <v>0</v>
      </c>
      <c r="OO15" s="17"/>
      <c r="OP15" s="17"/>
      <c r="OQ15" s="17">
        <v>0</v>
      </c>
      <c r="OR15" s="17">
        <v>0</v>
      </c>
      <c r="OS15" s="17">
        <v>2.7429999999999999</v>
      </c>
      <c r="OT15" s="17">
        <v>2.7429999999999999</v>
      </c>
      <c r="OU15" s="17">
        <v>-2.7429999999999999</v>
      </c>
      <c r="OV15" s="17">
        <v>0</v>
      </c>
      <c r="OW15" s="17"/>
      <c r="OX15" s="17"/>
      <c r="OY15" s="17">
        <v>0</v>
      </c>
      <c r="OZ15" s="17">
        <v>20.3</v>
      </c>
      <c r="PA15" s="17"/>
      <c r="PB15" s="17">
        <v>19.436350000000001</v>
      </c>
      <c r="PC15" s="17">
        <v>0.86365000000000003</v>
      </c>
      <c r="PD15" s="17">
        <v>10</v>
      </c>
      <c r="PE15" s="17">
        <v>9.9830000000000005</v>
      </c>
      <c r="PF15" s="17">
        <v>9.9830000000000005</v>
      </c>
      <c r="PG15" s="17">
        <v>1.7000000000000001E-2</v>
      </c>
      <c r="PH15" s="17">
        <v>5.6</v>
      </c>
      <c r="PI15" s="17">
        <v>5.67</v>
      </c>
      <c r="PJ15" s="17">
        <v>5.67</v>
      </c>
      <c r="PK15" s="17">
        <v>-7.0000000000000007E-2</v>
      </c>
      <c r="PL15" s="17">
        <v>0</v>
      </c>
      <c r="PM15" s="17"/>
      <c r="PN15" s="17"/>
      <c r="PO15" s="17">
        <v>0</v>
      </c>
      <c r="PP15" s="17">
        <v>1.6</v>
      </c>
      <c r="PQ15" s="17">
        <v>1</v>
      </c>
      <c r="PR15" s="17">
        <v>1</v>
      </c>
      <c r="PS15" s="17">
        <v>0.6</v>
      </c>
      <c r="PT15" s="17">
        <v>3.8</v>
      </c>
      <c r="PU15" s="17">
        <v>3.71</v>
      </c>
      <c r="PV15" s="17">
        <v>3.71</v>
      </c>
      <c r="PW15" s="17">
        <v>0.09</v>
      </c>
      <c r="PX15" s="17">
        <v>5.2</v>
      </c>
      <c r="PY15" s="17">
        <v>5</v>
      </c>
      <c r="PZ15" s="17">
        <v>5</v>
      </c>
      <c r="QA15" s="17">
        <v>0.2</v>
      </c>
      <c r="QB15" s="17">
        <v>20.100000000000001</v>
      </c>
      <c r="QC15" s="17">
        <v>20.274049999999999</v>
      </c>
      <c r="QD15" s="17">
        <v>20.274049999999999</v>
      </c>
      <c r="QE15" s="17">
        <v>-0.17405000000000001</v>
      </c>
      <c r="QF15" s="17">
        <v>20</v>
      </c>
      <c r="QG15" s="17">
        <v>19.436350000000001</v>
      </c>
      <c r="QH15" s="17">
        <v>19.436350000000001</v>
      </c>
      <c r="QI15" s="17">
        <v>0.56364999999999998</v>
      </c>
      <c r="QJ15" s="17">
        <v>18.7</v>
      </c>
      <c r="QK15" s="17">
        <v>17.492709999999999</v>
      </c>
      <c r="QL15" s="17">
        <v>17.492709999999999</v>
      </c>
      <c r="QM15" s="17">
        <v>1.20729</v>
      </c>
      <c r="QN15" s="17">
        <v>3.4</v>
      </c>
      <c r="QO15" s="17">
        <v>3.4</v>
      </c>
      <c r="QP15" s="17">
        <v>3.4</v>
      </c>
      <c r="QQ15" s="17">
        <v>0</v>
      </c>
      <c r="QR15" s="17">
        <v>18.5</v>
      </c>
      <c r="QS15" s="17">
        <v>17.881440000000001</v>
      </c>
      <c r="QT15" s="17">
        <v>17.881440000000001</v>
      </c>
      <c r="QU15" s="17">
        <v>0.61856</v>
      </c>
      <c r="QV15" s="17">
        <v>0</v>
      </c>
      <c r="QW15" s="17"/>
      <c r="QX15" s="17"/>
      <c r="QY15" s="17">
        <v>0</v>
      </c>
      <c r="QZ15" s="17">
        <v>0</v>
      </c>
      <c r="RA15" s="17"/>
      <c r="RB15" s="17"/>
      <c r="RC15" s="17">
        <v>0</v>
      </c>
      <c r="RD15" s="17">
        <v>7.3</v>
      </c>
      <c r="RE15" s="17">
        <v>5.234</v>
      </c>
      <c r="RF15" s="17">
        <v>5.234</v>
      </c>
      <c r="RG15" s="17">
        <v>2.0659999999999998</v>
      </c>
      <c r="RH15" s="17">
        <v>15.4</v>
      </c>
      <c r="RI15" s="17">
        <v>11.79</v>
      </c>
      <c r="RJ15" s="17">
        <v>11.79</v>
      </c>
      <c r="RK15" s="17">
        <v>3.61</v>
      </c>
      <c r="RL15" s="17">
        <v>0</v>
      </c>
      <c r="RM15" s="17"/>
      <c r="RN15" s="17"/>
      <c r="RO15" s="17">
        <v>0</v>
      </c>
      <c r="RP15" s="17">
        <v>3.2</v>
      </c>
      <c r="RQ15" s="17">
        <v>3.2010000000000001</v>
      </c>
      <c r="RR15" s="17">
        <v>3.2010000000000001</v>
      </c>
      <c r="RS15" s="17">
        <v>-1E-3</v>
      </c>
      <c r="RT15" s="17">
        <v>17.5</v>
      </c>
      <c r="RU15" s="17">
        <v>6.2763799999999996</v>
      </c>
      <c r="RV15" s="17">
        <v>6.2763799999999996</v>
      </c>
      <c r="RW15" s="17">
        <v>11.22362</v>
      </c>
      <c r="RX15" s="17">
        <v>3</v>
      </c>
      <c r="RY15" s="17">
        <v>2</v>
      </c>
      <c r="RZ15" s="17">
        <v>2</v>
      </c>
      <c r="SA15" s="17">
        <v>1</v>
      </c>
      <c r="SB15" s="17">
        <v>0.3</v>
      </c>
      <c r="SC15" s="17">
        <v>0.4</v>
      </c>
      <c r="SD15" s="17">
        <v>0.4</v>
      </c>
      <c r="SE15" s="17">
        <v>-0.1</v>
      </c>
      <c r="SF15" s="17">
        <v>0</v>
      </c>
      <c r="SG15" s="17"/>
      <c r="SH15" s="17"/>
      <c r="SI15" s="17">
        <v>0</v>
      </c>
      <c r="SJ15" s="17">
        <v>19.7</v>
      </c>
      <c r="SK15" s="17">
        <v>19.1448</v>
      </c>
      <c r="SL15" s="17">
        <v>19.1448</v>
      </c>
      <c r="SM15" s="17">
        <v>0.55520000000000003</v>
      </c>
      <c r="SN15" s="17">
        <v>12.9</v>
      </c>
      <c r="SO15" s="17">
        <v>12.244899999999999</v>
      </c>
      <c r="SP15" s="17">
        <v>12.244899999999999</v>
      </c>
      <c r="SQ15" s="17">
        <v>0.65510000000000002</v>
      </c>
      <c r="SR15" s="17">
        <v>19.600000000000001</v>
      </c>
      <c r="SS15" s="17">
        <v>19.436350000000001</v>
      </c>
      <c r="ST15" s="17">
        <v>19.436350000000001</v>
      </c>
      <c r="SU15" s="17">
        <v>0.16364999999999999</v>
      </c>
      <c r="SV15" s="17">
        <v>20.2</v>
      </c>
      <c r="SW15" s="17">
        <v>19.436350000000001</v>
      </c>
      <c r="SX15" s="17">
        <v>19.436350000000001</v>
      </c>
      <c r="SY15" s="17">
        <v>0.76365000000000005</v>
      </c>
      <c r="SZ15" s="17">
        <v>19.899999999999999</v>
      </c>
      <c r="TA15" s="17">
        <v>19.241980000000002</v>
      </c>
      <c r="TB15" s="17">
        <v>19.241980000000002</v>
      </c>
      <c r="TC15" s="17">
        <v>0.65802000000000005</v>
      </c>
      <c r="TD15" s="17">
        <v>0.4</v>
      </c>
      <c r="TE15" s="17">
        <v>4.8789999999999996</v>
      </c>
      <c r="TF15" s="17">
        <v>4.8789999999999996</v>
      </c>
      <c r="TG15" s="17">
        <v>-4.4790000000000001</v>
      </c>
      <c r="TH15" s="17">
        <v>0</v>
      </c>
      <c r="TI15" s="17">
        <v>1.9450000000000001</v>
      </c>
      <c r="TJ15" s="17">
        <v>1.9450000000000001</v>
      </c>
      <c r="TK15" s="17">
        <v>-1.9450000000000001</v>
      </c>
      <c r="TL15" s="17">
        <v>0</v>
      </c>
      <c r="TM15" s="17"/>
      <c r="TN15" s="17"/>
      <c r="TO15" s="17">
        <v>0</v>
      </c>
      <c r="TP15" s="17">
        <v>3.8</v>
      </c>
      <c r="TQ15" s="17">
        <v>5.9279999999999999</v>
      </c>
      <c r="TR15" s="17">
        <v>5.9279999999999999</v>
      </c>
      <c r="TS15" s="17">
        <v>-2.1280000000000001</v>
      </c>
      <c r="TT15" s="17">
        <v>13.1</v>
      </c>
      <c r="TU15" s="17">
        <v>12.789</v>
      </c>
      <c r="TV15" s="17">
        <v>12.789</v>
      </c>
      <c r="TW15" s="17">
        <v>0.311</v>
      </c>
      <c r="TX15" s="17">
        <v>0</v>
      </c>
      <c r="TY15" s="17">
        <v>0.13</v>
      </c>
      <c r="TZ15" s="17">
        <v>0.13</v>
      </c>
      <c r="UA15" s="17">
        <v>-0.13</v>
      </c>
      <c r="UB15" s="17">
        <v>0</v>
      </c>
      <c r="UC15" s="17">
        <v>0.123</v>
      </c>
      <c r="UD15" s="17">
        <v>0.123</v>
      </c>
      <c r="UE15" s="17">
        <v>-0.123</v>
      </c>
      <c r="UF15" s="17">
        <v>0</v>
      </c>
      <c r="UG15" s="17"/>
      <c r="UH15" s="17"/>
      <c r="UI15" s="17">
        <v>0</v>
      </c>
      <c r="UJ15" s="17">
        <v>21.2</v>
      </c>
      <c r="UK15" s="17">
        <v>19.436350000000001</v>
      </c>
      <c r="UL15" s="17">
        <v>19.436350000000001</v>
      </c>
      <c r="UM15" s="17">
        <v>1.7636499999999999</v>
      </c>
      <c r="UN15" s="17">
        <v>8</v>
      </c>
      <c r="UO15" s="17">
        <v>8</v>
      </c>
      <c r="UP15" s="17">
        <v>8</v>
      </c>
      <c r="UQ15" s="17">
        <v>0</v>
      </c>
      <c r="UR15" s="17">
        <v>0</v>
      </c>
      <c r="US15" s="17"/>
      <c r="UT15" s="17"/>
      <c r="UU15" s="17">
        <v>0</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20.100000000000001</v>
      </c>
      <c r="VE15" s="17">
        <v>19.436350000000001</v>
      </c>
      <c r="VF15" s="17">
        <v>19.436350000000001</v>
      </c>
      <c r="VG15" s="17">
        <v>0.66364999999999996</v>
      </c>
      <c r="VH15" s="17">
        <v>1.55</v>
      </c>
      <c r="VI15" s="17">
        <v>2.7080000000000002</v>
      </c>
      <c r="VJ15" s="17">
        <v>2.7080000000000002</v>
      </c>
      <c r="VK15" s="17">
        <v>-1.1579999999999999</v>
      </c>
      <c r="VL15" s="17">
        <v>0</v>
      </c>
      <c r="VM15" s="17"/>
      <c r="VN15" s="17"/>
      <c r="VO15" s="17">
        <v>0</v>
      </c>
      <c r="VP15" s="17">
        <v>0</v>
      </c>
      <c r="VQ15" s="17"/>
      <c r="VR15" s="17"/>
      <c r="VS15" s="17">
        <v>0</v>
      </c>
      <c r="VT15" s="17">
        <v>0</v>
      </c>
      <c r="VU15" s="17"/>
      <c r="VV15" s="17"/>
      <c r="VW15" s="17">
        <v>0</v>
      </c>
      <c r="VX15" s="17"/>
      <c r="VY15" s="17"/>
      <c r="VZ15" s="17"/>
      <c r="WA15" s="17">
        <v>0</v>
      </c>
      <c r="WB15" s="17">
        <v>13.5</v>
      </c>
      <c r="WC15" s="17">
        <v>2.3029999999999999</v>
      </c>
      <c r="WD15" s="17">
        <v>2.3029999999999999</v>
      </c>
      <c r="WE15" s="17">
        <v>11.196999999999999</v>
      </c>
      <c r="WF15" s="17">
        <v>13.4</v>
      </c>
      <c r="WG15" s="17">
        <v>2.306</v>
      </c>
      <c r="WH15" s="17">
        <v>2.306</v>
      </c>
      <c r="WI15" s="17">
        <v>11.093999999999999</v>
      </c>
      <c r="WJ15" s="17">
        <v>0</v>
      </c>
      <c r="WK15" s="17"/>
      <c r="WL15" s="17"/>
      <c r="WM15" s="17">
        <v>0</v>
      </c>
      <c r="WN15" s="17">
        <v>2.7</v>
      </c>
      <c r="WO15" s="17">
        <v>2.9009999999999998</v>
      </c>
      <c r="WP15" s="17">
        <v>2.9009999999999998</v>
      </c>
      <c r="WQ15" s="17">
        <v>-0.20100000000000001</v>
      </c>
      <c r="WR15" s="17">
        <v>2.2000000000000002</v>
      </c>
      <c r="WS15" s="17">
        <v>2.4</v>
      </c>
      <c r="WT15" s="17">
        <v>2.4</v>
      </c>
      <c r="WU15" s="17">
        <v>-0.2</v>
      </c>
      <c r="WV15" s="17">
        <v>0.9</v>
      </c>
      <c r="WW15" s="17">
        <v>1.2</v>
      </c>
      <c r="WX15" s="17">
        <v>1.2</v>
      </c>
      <c r="WY15" s="17">
        <v>-0.3</v>
      </c>
      <c r="WZ15" s="17">
        <v>0.9</v>
      </c>
      <c r="XA15" s="17">
        <v>1.4</v>
      </c>
      <c r="XB15" s="17">
        <v>1.4</v>
      </c>
      <c r="XC15" s="17">
        <v>-0.5</v>
      </c>
      <c r="XD15" s="17">
        <v>0</v>
      </c>
      <c r="XE15" s="17"/>
      <c r="XF15" s="17"/>
      <c r="XG15" s="17">
        <v>0</v>
      </c>
      <c r="XH15" s="17">
        <v>8.8000000000000007</v>
      </c>
      <c r="XI15" s="17">
        <v>8.8000000000000007</v>
      </c>
      <c r="XJ15" s="17">
        <v>8.8000000000000007</v>
      </c>
      <c r="XK15" s="17">
        <v>0</v>
      </c>
      <c r="XL15" s="17">
        <v>19.899999999999999</v>
      </c>
      <c r="XM15" s="17">
        <v>19.241980000000002</v>
      </c>
      <c r="XN15" s="17">
        <v>19.241980000000002</v>
      </c>
      <c r="XO15" s="17">
        <v>0.65802000000000005</v>
      </c>
      <c r="XP15" s="17">
        <v>8.9</v>
      </c>
      <c r="XQ15" s="17">
        <v>10.7</v>
      </c>
      <c r="XR15" s="17">
        <v>10.7</v>
      </c>
      <c r="XS15" s="17">
        <v>-1.8</v>
      </c>
      <c r="XT15" s="17">
        <v>27</v>
      </c>
      <c r="XU15" s="17">
        <v>30.5</v>
      </c>
      <c r="XV15" s="17">
        <v>30.5</v>
      </c>
      <c r="XW15" s="17">
        <v>-3.5</v>
      </c>
      <c r="XX15" s="17">
        <v>34</v>
      </c>
      <c r="XY15" s="17">
        <v>30.5</v>
      </c>
      <c r="XZ15" s="17">
        <v>30.5</v>
      </c>
      <c r="YA15" s="17">
        <v>3.5</v>
      </c>
      <c r="YB15" s="17">
        <v>0</v>
      </c>
      <c r="YC15" s="17"/>
      <c r="YD15" s="17"/>
      <c r="YE15" s="17">
        <v>0</v>
      </c>
      <c r="YF15" s="17">
        <v>5.0999999999999996</v>
      </c>
      <c r="YG15" s="17">
        <v>5</v>
      </c>
      <c r="YH15" s="17">
        <v>16</v>
      </c>
      <c r="YI15" s="17">
        <v>-10.9</v>
      </c>
      <c r="YJ15" s="17"/>
      <c r="YK15" s="17"/>
      <c r="YL15" s="17"/>
      <c r="YM15" s="17">
        <v>0</v>
      </c>
      <c r="YN15" s="17">
        <v>0</v>
      </c>
      <c r="YO15" s="17">
        <v>11</v>
      </c>
      <c r="YP15" s="17">
        <v>11</v>
      </c>
      <c r="YQ15" s="17">
        <v>-11</v>
      </c>
      <c r="YR15" s="17">
        <v>18.8</v>
      </c>
      <c r="YS15" s="17">
        <v>22</v>
      </c>
      <c r="YT15" s="17">
        <v>22</v>
      </c>
      <c r="YU15" s="17">
        <v>-3.2</v>
      </c>
    </row>
    <row r="16" spans="1:671" ht="24" customHeight="1" x14ac:dyDescent="0.3">
      <c r="A16" s="1"/>
      <c r="B16" s="18" t="s">
        <v>64</v>
      </c>
      <c r="C16" s="18" t="s">
        <v>852</v>
      </c>
      <c r="D16" s="19">
        <v>205.8</v>
      </c>
      <c r="E16" s="19">
        <v>203.40136000000001</v>
      </c>
      <c r="F16" s="19">
        <v>203.40136000000001</v>
      </c>
      <c r="G16" s="19">
        <v>2.3986399999999999</v>
      </c>
      <c r="H16" s="19">
        <v>640.5</v>
      </c>
      <c r="I16" s="19">
        <v>627.79395999999997</v>
      </c>
      <c r="J16" s="19">
        <v>627.79395999999997</v>
      </c>
      <c r="K16" s="19">
        <v>12.70604</v>
      </c>
      <c r="L16" s="19">
        <v>214.2</v>
      </c>
      <c r="M16" s="19">
        <v>204.43100999999999</v>
      </c>
      <c r="N16" s="19">
        <v>204.43100999999999</v>
      </c>
      <c r="O16" s="19">
        <v>9.7689900000000005</v>
      </c>
      <c r="P16" s="19"/>
      <c r="Q16" s="19"/>
      <c r="R16" s="19"/>
      <c r="S16" s="19">
        <v>0</v>
      </c>
      <c r="T16" s="19"/>
      <c r="U16" s="19"/>
      <c r="V16" s="19"/>
      <c r="W16" s="19">
        <v>0</v>
      </c>
      <c r="X16" s="19">
        <v>91.7</v>
      </c>
      <c r="Y16" s="19">
        <v>91.867829999999998</v>
      </c>
      <c r="Z16" s="19">
        <v>91.867829999999998</v>
      </c>
      <c r="AA16" s="19">
        <v>-0.16783000000000001</v>
      </c>
      <c r="AB16" s="19">
        <v>243.2</v>
      </c>
      <c r="AC16" s="19">
        <v>242</v>
      </c>
      <c r="AD16" s="19">
        <v>242</v>
      </c>
      <c r="AE16" s="19">
        <v>1.2</v>
      </c>
      <c r="AF16" s="19"/>
      <c r="AG16" s="19"/>
      <c r="AH16" s="19"/>
      <c r="AI16" s="19">
        <v>0</v>
      </c>
      <c r="AJ16" s="19">
        <v>0</v>
      </c>
      <c r="AK16" s="19"/>
      <c r="AL16" s="19"/>
      <c r="AM16" s="19">
        <v>0</v>
      </c>
      <c r="AN16" s="19">
        <v>126.83</v>
      </c>
      <c r="AO16" s="19">
        <v>116.55</v>
      </c>
      <c r="AP16" s="19">
        <v>126.58548</v>
      </c>
      <c r="AQ16" s="19">
        <v>0.24451999999999999</v>
      </c>
      <c r="AR16" s="19">
        <v>126.46</v>
      </c>
      <c r="AS16" s="19">
        <v>116.55</v>
      </c>
      <c r="AT16" s="19">
        <v>126.58548</v>
      </c>
      <c r="AU16" s="19">
        <v>-0.12548000000000001</v>
      </c>
      <c r="AV16" s="19">
        <v>125.97</v>
      </c>
      <c r="AW16" s="19">
        <v>116.55</v>
      </c>
      <c r="AX16" s="19">
        <v>126.58548</v>
      </c>
      <c r="AY16" s="19">
        <v>-0.61548000000000003</v>
      </c>
      <c r="AZ16" s="19">
        <v>211.93</v>
      </c>
      <c r="BA16" s="19">
        <v>175.35</v>
      </c>
      <c r="BB16" s="19">
        <v>190.44843</v>
      </c>
      <c r="BC16" s="19">
        <v>21.481570000000001</v>
      </c>
      <c r="BD16" s="19">
        <v>109.72</v>
      </c>
      <c r="BE16" s="19">
        <v>120.0309</v>
      </c>
      <c r="BF16" s="19">
        <v>120.0309</v>
      </c>
      <c r="BG16" s="19">
        <v>-10.3109</v>
      </c>
      <c r="BH16" s="19">
        <v>68.81</v>
      </c>
      <c r="BI16" s="19">
        <v>60.19567</v>
      </c>
      <c r="BJ16" s="19">
        <v>60.19567</v>
      </c>
      <c r="BK16" s="19">
        <v>8.6143300000000007</v>
      </c>
      <c r="BL16" s="19">
        <v>562.39</v>
      </c>
      <c r="BM16" s="19">
        <v>566.08941000000004</v>
      </c>
      <c r="BN16" s="19">
        <v>566.08941000000004</v>
      </c>
      <c r="BO16" s="19">
        <v>-3.6994099999999999</v>
      </c>
      <c r="BP16" s="19">
        <v>10.47</v>
      </c>
      <c r="BQ16" s="19">
        <v>9.7182499999999994</v>
      </c>
      <c r="BR16" s="19">
        <v>3.45607</v>
      </c>
      <c r="BS16" s="19">
        <v>7.0139300000000002</v>
      </c>
      <c r="BT16" s="19"/>
      <c r="BU16" s="19"/>
      <c r="BV16" s="19"/>
      <c r="BW16" s="19">
        <v>0</v>
      </c>
      <c r="BX16" s="19"/>
      <c r="BY16" s="19"/>
      <c r="BZ16" s="19"/>
      <c r="CA16" s="19">
        <v>0</v>
      </c>
      <c r="CB16" s="19"/>
      <c r="CC16" s="19"/>
      <c r="CD16" s="19"/>
      <c r="CE16" s="19">
        <v>0</v>
      </c>
      <c r="CF16" s="19"/>
      <c r="CG16" s="19"/>
      <c r="CH16" s="19"/>
      <c r="CI16" s="19">
        <v>0</v>
      </c>
      <c r="CJ16" s="19">
        <v>166.7</v>
      </c>
      <c r="CK16" s="19">
        <v>164.06706</v>
      </c>
      <c r="CL16" s="19">
        <v>164.06706</v>
      </c>
      <c r="CM16" s="19">
        <v>2.6329400000000001</v>
      </c>
      <c r="CN16" s="19">
        <v>7.9</v>
      </c>
      <c r="CO16" s="19">
        <v>5.1336000000000004</v>
      </c>
      <c r="CP16" s="19">
        <v>5.1336000000000004</v>
      </c>
      <c r="CQ16" s="19">
        <v>2.7664</v>
      </c>
      <c r="CR16" s="19">
        <v>5.5</v>
      </c>
      <c r="CS16" s="19">
        <v>2.8178999999999998</v>
      </c>
      <c r="CT16" s="19">
        <v>2.8178999999999998</v>
      </c>
      <c r="CU16" s="19">
        <v>2.6821000000000002</v>
      </c>
      <c r="CV16" s="19">
        <v>0</v>
      </c>
      <c r="CW16" s="19"/>
      <c r="CX16" s="19"/>
      <c r="CY16" s="19">
        <v>0</v>
      </c>
      <c r="CZ16" s="19">
        <v>6.2</v>
      </c>
      <c r="DA16" s="19">
        <v>1.6191199999999999</v>
      </c>
      <c r="DB16" s="19">
        <v>6.8787000000000003</v>
      </c>
      <c r="DC16" s="19">
        <v>-0.67869999999999997</v>
      </c>
      <c r="DD16" s="19"/>
      <c r="DE16" s="19"/>
      <c r="DF16" s="19"/>
      <c r="DG16" s="19">
        <v>0</v>
      </c>
      <c r="DH16" s="19">
        <v>142.6</v>
      </c>
      <c r="DI16" s="19">
        <v>142.44412</v>
      </c>
      <c r="DJ16" s="19">
        <v>142.44412</v>
      </c>
      <c r="DK16" s="19">
        <v>0.15587999999999999</v>
      </c>
      <c r="DL16" s="19"/>
      <c r="DM16" s="19"/>
      <c r="DN16" s="19"/>
      <c r="DO16" s="19">
        <v>0</v>
      </c>
      <c r="DP16" s="19"/>
      <c r="DQ16" s="19"/>
      <c r="DR16" s="19"/>
      <c r="DS16" s="19">
        <v>0</v>
      </c>
      <c r="DT16" s="19"/>
      <c r="DU16" s="19"/>
      <c r="DV16" s="19"/>
      <c r="DW16" s="19">
        <v>0</v>
      </c>
      <c r="DX16" s="19">
        <v>0</v>
      </c>
      <c r="DY16" s="19"/>
      <c r="DZ16" s="19"/>
      <c r="EA16" s="19">
        <v>0</v>
      </c>
      <c r="EB16" s="19">
        <v>110.6</v>
      </c>
      <c r="EC16" s="19">
        <v>112.46647</v>
      </c>
      <c r="ED16" s="19">
        <v>112.46647</v>
      </c>
      <c r="EE16" s="19">
        <v>-1.8664700000000001</v>
      </c>
      <c r="EF16" s="19">
        <v>217</v>
      </c>
      <c r="EG16" s="19">
        <v>220.69499999999999</v>
      </c>
      <c r="EH16" s="19">
        <v>220.69499999999999</v>
      </c>
      <c r="EI16" s="19">
        <v>-3.6949999999999998</v>
      </c>
      <c r="EJ16" s="19"/>
      <c r="EK16" s="19"/>
      <c r="EL16" s="19"/>
      <c r="EM16" s="19">
        <v>0</v>
      </c>
      <c r="EN16" s="19"/>
      <c r="EO16" s="19"/>
      <c r="EP16" s="19"/>
      <c r="EQ16" s="19">
        <v>0</v>
      </c>
      <c r="ER16" s="19"/>
      <c r="ES16" s="19"/>
      <c r="ET16" s="19"/>
      <c r="EU16" s="19">
        <v>0</v>
      </c>
      <c r="EV16" s="19">
        <v>6.5</v>
      </c>
      <c r="EW16" s="19">
        <v>6.39</v>
      </c>
      <c r="EX16" s="19">
        <v>6.39</v>
      </c>
      <c r="EY16" s="19">
        <v>0.11</v>
      </c>
      <c r="EZ16" s="19">
        <v>460.5</v>
      </c>
      <c r="FA16" s="19">
        <v>457.09426999999999</v>
      </c>
      <c r="FB16" s="19">
        <v>457.09426999999999</v>
      </c>
      <c r="FC16" s="19">
        <v>3.4057300000000001</v>
      </c>
      <c r="FD16" s="19">
        <v>81.3</v>
      </c>
      <c r="FE16" s="19">
        <v>81.635570000000001</v>
      </c>
      <c r="FF16" s="19">
        <v>81.635570000000001</v>
      </c>
      <c r="FG16" s="19">
        <v>-0.33556999999999998</v>
      </c>
      <c r="FH16" s="19">
        <v>152.80000000000001</v>
      </c>
      <c r="FI16" s="19">
        <v>149.98721</v>
      </c>
      <c r="FJ16" s="19">
        <v>151.36251999999999</v>
      </c>
      <c r="FK16" s="19">
        <v>1.4374800000000001</v>
      </c>
      <c r="FL16" s="19">
        <v>42</v>
      </c>
      <c r="FM16" s="19">
        <v>41.89893</v>
      </c>
      <c r="FN16" s="19">
        <v>41.89893</v>
      </c>
      <c r="FO16" s="19">
        <v>0.10106999999999999</v>
      </c>
      <c r="FP16" s="19">
        <v>18.600000000000001</v>
      </c>
      <c r="FQ16" s="19">
        <v>19.21088</v>
      </c>
      <c r="FR16" s="19">
        <v>19.21088</v>
      </c>
      <c r="FS16" s="19">
        <v>-0.61087999999999998</v>
      </c>
      <c r="FT16" s="19">
        <v>18.8</v>
      </c>
      <c r="FU16" s="19">
        <v>18.172979999999999</v>
      </c>
      <c r="FV16" s="19">
        <v>18.172979999999999</v>
      </c>
      <c r="FW16" s="19">
        <v>0.62702000000000002</v>
      </c>
      <c r="FX16" s="19">
        <v>89</v>
      </c>
      <c r="FY16" s="19">
        <v>87.773570000000007</v>
      </c>
      <c r="FZ16" s="19">
        <v>87.773570000000007</v>
      </c>
      <c r="GA16" s="19">
        <v>1.2264299999999999</v>
      </c>
      <c r="GB16" s="19"/>
      <c r="GC16" s="19"/>
      <c r="GD16" s="19"/>
      <c r="GE16" s="19">
        <v>0</v>
      </c>
      <c r="GF16" s="19"/>
      <c r="GG16" s="19"/>
      <c r="GH16" s="19"/>
      <c r="GI16" s="19">
        <v>0</v>
      </c>
      <c r="GJ16" s="19"/>
      <c r="GK16" s="19"/>
      <c r="GL16" s="19"/>
      <c r="GM16" s="19">
        <v>0</v>
      </c>
      <c r="GN16" s="19">
        <v>108.8</v>
      </c>
      <c r="GO16" s="19">
        <v>110.48202000000001</v>
      </c>
      <c r="GP16" s="19">
        <v>110.48202000000001</v>
      </c>
      <c r="GQ16" s="19">
        <v>-1.6820200000000001</v>
      </c>
      <c r="GR16" s="19">
        <v>45.9</v>
      </c>
      <c r="GS16" s="19">
        <v>47.082599999999999</v>
      </c>
      <c r="GT16" s="19"/>
      <c r="GU16" s="19">
        <v>45.9</v>
      </c>
      <c r="GV16" s="19">
        <v>46.5</v>
      </c>
      <c r="GW16" s="19"/>
      <c r="GX16" s="19"/>
      <c r="GY16" s="19">
        <v>46.5</v>
      </c>
      <c r="GZ16" s="19">
        <v>4</v>
      </c>
      <c r="HA16" s="19"/>
      <c r="HB16" s="19"/>
      <c r="HC16" s="19">
        <v>4</v>
      </c>
      <c r="HD16" s="19">
        <v>17.100000000000001</v>
      </c>
      <c r="HE16" s="19">
        <v>17.005710000000001</v>
      </c>
      <c r="HF16" s="19">
        <v>17.005710000000001</v>
      </c>
      <c r="HG16" s="19">
        <v>9.4289999999999999E-2</v>
      </c>
      <c r="HH16" s="19">
        <v>169.7</v>
      </c>
      <c r="HI16" s="19">
        <v>174.55948000000001</v>
      </c>
      <c r="HJ16" s="19">
        <v>174.55948000000001</v>
      </c>
      <c r="HK16" s="19">
        <v>-4.8594799999999996</v>
      </c>
      <c r="HL16" s="19"/>
      <c r="HM16" s="19"/>
      <c r="HN16" s="19"/>
      <c r="HO16" s="19">
        <v>0</v>
      </c>
      <c r="HP16" s="19"/>
      <c r="HQ16" s="19"/>
      <c r="HR16" s="19"/>
      <c r="HS16" s="19">
        <v>0</v>
      </c>
      <c r="HT16" s="19">
        <v>0</v>
      </c>
      <c r="HU16" s="19"/>
      <c r="HV16" s="19"/>
      <c r="HW16" s="19">
        <v>0</v>
      </c>
      <c r="HX16" s="19">
        <v>24.9</v>
      </c>
      <c r="HY16" s="19"/>
      <c r="HZ16" s="19">
        <v>26</v>
      </c>
      <c r="IA16" s="19">
        <v>-1.1000000000000001</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129.19999999999999</v>
      </c>
      <c r="IW16" s="19">
        <v>126.84735999999999</v>
      </c>
      <c r="IX16" s="19">
        <v>132.83837</v>
      </c>
      <c r="IY16" s="19">
        <v>-3.6383700000000001</v>
      </c>
      <c r="IZ16" s="19"/>
      <c r="JA16" s="19"/>
      <c r="JB16" s="19"/>
      <c r="JC16" s="19">
        <v>0</v>
      </c>
      <c r="JD16" s="19">
        <v>0</v>
      </c>
      <c r="JE16" s="19"/>
      <c r="JF16" s="19"/>
      <c r="JG16" s="19">
        <v>0</v>
      </c>
      <c r="JH16" s="19">
        <v>0</v>
      </c>
      <c r="JI16" s="19"/>
      <c r="JJ16" s="19"/>
      <c r="JK16" s="19">
        <v>0</v>
      </c>
      <c r="JL16" s="19"/>
      <c r="JM16" s="19"/>
      <c r="JN16" s="19"/>
      <c r="JO16" s="19">
        <v>0</v>
      </c>
      <c r="JP16" s="19">
        <v>37.5</v>
      </c>
      <c r="JQ16" s="19">
        <v>44.848439999999997</v>
      </c>
      <c r="JR16" s="19">
        <v>44.848439999999997</v>
      </c>
      <c r="JS16" s="19">
        <v>-7.3484400000000001</v>
      </c>
      <c r="JT16" s="19">
        <v>27.9</v>
      </c>
      <c r="JU16" s="19">
        <v>22.49156</v>
      </c>
      <c r="JV16" s="19">
        <v>22.49156</v>
      </c>
      <c r="JW16" s="19">
        <v>5.4084399999999997</v>
      </c>
      <c r="JX16" s="19"/>
      <c r="JY16" s="19"/>
      <c r="JZ16" s="19"/>
      <c r="KA16" s="19">
        <v>0</v>
      </c>
      <c r="KB16" s="19"/>
      <c r="KC16" s="19"/>
      <c r="KD16" s="19"/>
      <c r="KE16" s="19">
        <v>0</v>
      </c>
      <c r="KF16" s="19"/>
      <c r="KG16" s="19"/>
      <c r="KH16" s="19"/>
      <c r="KI16" s="19">
        <v>0</v>
      </c>
      <c r="KJ16" s="19">
        <v>0</v>
      </c>
      <c r="KK16" s="19"/>
      <c r="KL16" s="19"/>
      <c r="KM16" s="19">
        <v>0</v>
      </c>
      <c r="KN16" s="19"/>
      <c r="KO16" s="19"/>
      <c r="KP16" s="19"/>
      <c r="KQ16" s="19">
        <v>0</v>
      </c>
      <c r="KR16" s="19">
        <v>0</v>
      </c>
      <c r="KS16" s="19"/>
      <c r="KT16" s="19"/>
      <c r="KU16" s="19">
        <v>0</v>
      </c>
      <c r="KV16" s="19">
        <v>2.2999999999999998</v>
      </c>
      <c r="KW16" s="19">
        <v>2.04081</v>
      </c>
      <c r="KX16" s="19">
        <v>2.04081</v>
      </c>
      <c r="KY16" s="19">
        <v>0.25918999999999998</v>
      </c>
      <c r="KZ16" s="19">
        <v>270.2</v>
      </c>
      <c r="LA16" s="19">
        <v>270.06803000000002</v>
      </c>
      <c r="LB16" s="19">
        <v>235.90821</v>
      </c>
      <c r="LC16" s="19">
        <v>34.291789999999999</v>
      </c>
      <c r="LD16" s="19">
        <v>134.9</v>
      </c>
      <c r="LE16" s="19">
        <v>133.16031000000001</v>
      </c>
      <c r="LF16" s="19">
        <v>133.16031000000001</v>
      </c>
      <c r="LG16" s="19">
        <v>1.73969</v>
      </c>
      <c r="LH16" s="19">
        <v>62.8</v>
      </c>
      <c r="LI16" s="19">
        <v>67.199219999999997</v>
      </c>
      <c r="LJ16" s="19">
        <v>67.199219999999997</v>
      </c>
      <c r="LK16" s="19">
        <v>-4.3992199999999997</v>
      </c>
      <c r="LL16" s="19">
        <v>74.099999999999994</v>
      </c>
      <c r="LM16" s="19">
        <v>78.567999999999998</v>
      </c>
      <c r="LN16" s="19">
        <v>78.567999999999998</v>
      </c>
      <c r="LO16" s="19">
        <v>-4.468</v>
      </c>
      <c r="LP16" s="19"/>
      <c r="LQ16" s="19"/>
      <c r="LR16" s="19"/>
      <c r="LS16" s="19">
        <v>0</v>
      </c>
      <c r="LT16" s="19"/>
      <c r="LU16" s="19"/>
      <c r="LV16" s="19"/>
      <c r="LW16" s="19">
        <v>0</v>
      </c>
      <c r="LX16" s="19"/>
      <c r="LY16" s="19"/>
      <c r="LZ16" s="19"/>
      <c r="MA16" s="19">
        <v>0</v>
      </c>
      <c r="MB16" s="19"/>
      <c r="MC16" s="19"/>
      <c r="MD16" s="19"/>
      <c r="ME16" s="19">
        <v>0</v>
      </c>
      <c r="MF16" s="19">
        <v>102.2</v>
      </c>
      <c r="MG16" s="19">
        <v>109.89</v>
      </c>
      <c r="MH16" s="19">
        <v>109.89</v>
      </c>
      <c r="MI16" s="19">
        <v>-7.69</v>
      </c>
      <c r="MJ16" s="19">
        <v>101.8</v>
      </c>
      <c r="MK16" s="19">
        <v>109.89</v>
      </c>
      <c r="ML16" s="19">
        <v>109.89</v>
      </c>
      <c r="MM16" s="19">
        <v>-8.09</v>
      </c>
      <c r="MN16" s="19">
        <v>121.7</v>
      </c>
      <c r="MO16" s="19">
        <v>110.22</v>
      </c>
      <c r="MP16" s="19">
        <v>110.22</v>
      </c>
      <c r="MQ16" s="19">
        <v>11.48</v>
      </c>
      <c r="MR16" s="19">
        <v>0</v>
      </c>
      <c r="MS16" s="19"/>
      <c r="MT16" s="19"/>
      <c r="MU16" s="19">
        <v>0</v>
      </c>
      <c r="MV16" s="19"/>
      <c r="MW16" s="19"/>
      <c r="MX16" s="19"/>
      <c r="MY16" s="19">
        <v>0</v>
      </c>
      <c r="MZ16" s="19"/>
      <c r="NA16" s="19"/>
      <c r="NB16" s="19"/>
      <c r="NC16" s="19">
        <v>0</v>
      </c>
      <c r="ND16" s="19"/>
      <c r="NE16" s="19"/>
      <c r="NF16" s="19"/>
      <c r="NG16" s="19">
        <v>0</v>
      </c>
      <c r="NH16" s="19"/>
      <c r="NI16" s="19"/>
      <c r="NJ16" s="19"/>
      <c r="NK16" s="19">
        <v>0</v>
      </c>
      <c r="NL16" s="19">
        <v>137.1</v>
      </c>
      <c r="NM16" s="19">
        <v>144.72297</v>
      </c>
      <c r="NN16" s="19">
        <v>144.72297</v>
      </c>
      <c r="NO16" s="19">
        <v>-7.6229699999999996</v>
      </c>
      <c r="NP16" s="19">
        <v>77.599999999999994</v>
      </c>
      <c r="NQ16" s="19">
        <v>72.578779999999995</v>
      </c>
      <c r="NR16" s="19">
        <v>72.578779999999995</v>
      </c>
      <c r="NS16" s="19">
        <v>5.0212199999999996</v>
      </c>
      <c r="NT16" s="19">
        <v>0</v>
      </c>
      <c r="NU16" s="19"/>
      <c r="NV16" s="19">
        <v>9.09</v>
      </c>
      <c r="NW16" s="19">
        <v>-9.09</v>
      </c>
      <c r="NX16" s="19">
        <v>4.4000000000000004</v>
      </c>
      <c r="NY16" s="19">
        <v>9.9490999999999996</v>
      </c>
      <c r="NZ16" s="19">
        <v>9.9490999999999996</v>
      </c>
      <c r="OA16" s="19">
        <v>-5.5491000000000001</v>
      </c>
      <c r="OB16" s="19">
        <v>20</v>
      </c>
      <c r="OC16" s="19">
        <v>17.492709999999999</v>
      </c>
      <c r="OD16" s="19">
        <v>17.492709999999999</v>
      </c>
      <c r="OE16" s="19">
        <v>2.5072899999999998</v>
      </c>
      <c r="OF16" s="19">
        <v>0</v>
      </c>
      <c r="OG16" s="19"/>
      <c r="OH16" s="19"/>
      <c r="OI16" s="19">
        <v>0</v>
      </c>
      <c r="OJ16" s="19">
        <v>19.3</v>
      </c>
      <c r="OK16" s="19">
        <v>16.11</v>
      </c>
      <c r="OL16" s="19">
        <v>16.11</v>
      </c>
      <c r="OM16" s="19">
        <v>3.19</v>
      </c>
      <c r="ON16" s="19">
        <v>0</v>
      </c>
      <c r="OO16" s="19"/>
      <c r="OP16" s="19"/>
      <c r="OQ16" s="19">
        <v>0</v>
      </c>
      <c r="OR16" s="19">
        <v>0</v>
      </c>
      <c r="OS16" s="19">
        <v>2.4300000000000002</v>
      </c>
      <c r="OT16" s="19">
        <v>2.4300000000000002</v>
      </c>
      <c r="OU16" s="19">
        <v>-2.4300000000000002</v>
      </c>
      <c r="OV16" s="19">
        <v>0</v>
      </c>
      <c r="OW16" s="19"/>
      <c r="OX16" s="19"/>
      <c r="OY16" s="19">
        <v>0</v>
      </c>
      <c r="OZ16" s="19">
        <v>20.100000000000001</v>
      </c>
      <c r="PA16" s="19"/>
      <c r="PB16" s="19">
        <v>19.436350000000001</v>
      </c>
      <c r="PC16" s="19">
        <v>0.66364999999999996</v>
      </c>
      <c r="PD16" s="19">
        <v>10</v>
      </c>
      <c r="PE16" s="19">
        <v>9.9830000000000005</v>
      </c>
      <c r="PF16" s="19">
        <v>9.9830000000000005</v>
      </c>
      <c r="PG16" s="19">
        <v>1.7000000000000001E-2</v>
      </c>
      <c r="PH16" s="19">
        <v>5.4</v>
      </c>
      <c r="PI16" s="19">
        <v>5.67</v>
      </c>
      <c r="PJ16" s="19">
        <v>5.67</v>
      </c>
      <c r="PK16" s="19">
        <v>-0.27</v>
      </c>
      <c r="PL16" s="19">
        <v>0</v>
      </c>
      <c r="PM16" s="19"/>
      <c r="PN16" s="19"/>
      <c r="PO16" s="19">
        <v>0</v>
      </c>
      <c r="PP16" s="19">
        <v>1.6</v>
      </c>
      <c r="PQ16" s="19">
        <v>1</v>
      </c>
      <c r="PR16" s="19">
        <v>1</v>
      </c>
      <c r="PS16" s="19">
        <v>0.6</v>
      </c>
      <c r="PT16" s="19">
        <v>3.8</v>
      </c>
      <c r="PU16" s="19">
        <v>3.71</v>
      </c>
      <c r="PV16" s="19">
        <v>3.71</v>
      </c>
      <c r="PW16" s="19">
        <v>0.09</v>
      </c>
      <c r="PX16" s="19">
        <v>5.2</v>
      </c>
      <c r="PY16" s="19">
        <v>5</v>
      </c>
      <c r="PZ16" s="19">
        <v>5</v>
      </c>
      <c r="QA16" s="19">
        <v>0.2</v>
      </c>
      <c r="QB16" s="19">
        <v>20.399999999999999</v>
      </c>
      <c r="QC16" s="19">
        <v>20.274049999999999</v>
      </c>
      <c r="QD16" s="19">
        <v>20.274049999999999</v>
      </c>
      <c r="QE16" s="19">
        <v>0.12595000000000001</v>
      </c>
      <c r="QF16" s="19">
        <v>20</v>
      </c>
      <c r="QG16" s="19">
        <v>19.436350000000001</v>
      </c>
      <c r="QH16" s="19">
        <v>19.436350000000001</v>
      </c>
      <c r="QI16" s="19">
        <v>0.56364999999999998</v>
      </c>
      <c r="QJ16" s="19">
        <v>18.7</v>
      </c>
      <c r="QK16" s="19">
        <v>17.492709999999999</v>
      </c>
      <c r="QL16" s="19">
        <v>17.492709999999999</v>
      </c>
      <c r="QM16" s="19">
        <v>1.20729</v>
      </c>
      <c r="QN16" s="19">
        <v>3.4</v>
      </c>
      <c r="QO16" s="19">
        <v>3.4</v>
      </c>
      <c r="QP16" s="19">
        <v>3.4</v>
      </c>
      <c r="QQ16" s="19">
        <v>0</v>
      </c>
      <c r="QR16" s="19">
        <v>18.5</v>
      </c>
      <c r="QS16" s="19">
        <v>17.881440000000001</v>
      </c>
      <c r="QT16" s="19">
        <v>17.881440000000001</v>
      </c>
      <c r="QU16" s="19">
        <v>0.61856</v>
      </c>
      <c r="QV16" s="19">
        <v>0</v>
      </c>
      <c r="QW16" s="19"/>
      <c r="QX16" s="19"/>
      <c r="QY16" s="19">
        <v>0</v>
      </c>
      <c r="QZ16" s="19">
        <v>0</v>
      </c>
      <c r="RA16" s="19"/>
      <c r="RB16" s="19"/>
      <c r="RC16" s="19">
        <v>0</v>
      </c>
      <c r="RD16" s="19">
        <v>7.1</v>
      </c>
      <c r="RE16" s="19">
        <v>5.0369999999999999</v>
      </c>
      <c r="RF16" s="19">
        <v>5.0369999999999999</v>
      </c>
      <c r="RG16" s="19">
        <v>2.0630000000000002</v>
      </c>
      <c r="RH16" s="19">
        <v>11</v>
      </c>
      <c r="RI16" s="19">
        <v>11.314</v>
      </c>
      <c r="RJ16" s="19">
        <v>11.314</v>
      </c>
      <c r="RK16" s="19">
        <v>-0.314</v>
      </c>
      <c r="RL16" s="19">
        <v>0</v>
      </c>
      <c r="RM16" s="19"/>
      <c r="RN16" s="19"/>
      <c r="RO16" s="19">
        <v>0</v>
      </c>
      <c r="RP16" s="19">
        <v>3.2</v>
      </c>
      <c r="RQ16" s="19">
        <v>3.2010000000000001</v>
      </c>
      <c r="RR16" s="19">
        <v>3.2010000000000001</v>
      </c>
      <c r="RS16" s="19">
        <v>-1E-3</v>
      </c>
      <c r="RT16" s="19">
        <v>16.600000000000001</v>
      </c>
      <c r="RU16" s="19">
        <v>6.2763799999999996</v>
      </c>
      <c r="RV16" s="19">
        <v>6.2763799999999996</v>
      </c>
      <c r="RW16" s="19">
        <v>10.32362</v>
      </c>
      <c r="RX16" s="19">
        <v>3.1</v>
      </c>
      <c r="RY16" s="19">
        <v>2</v>
      </c>
      <c r="RZ16" s="19">
        <v>2</v>
      </c>
      <c r="SA16" s="19">
        <v>1.1000000000000001</v>
      </c>
      <c r="SB16" s="19">
        <v>0.3</v>
      </c>
      <c r="SC16" s="19">
        <v>0.4</v>
      </c>
      <c r="SD16" s="19">
        <v>0.4</v>
      </c>
      <c r="SE16" s="19">
        <v>-0.1</v>
      </c>
      <c r="SF16" s="19">
        <v>0</v>
      </c>
      <c r="SG16" s="19"/>
      <c r="SH16" s="19"/>
      <c r="SI16" s="19">
        <v>0</v>
      </c>
      <c r="SJ16" s="19">
        <v>19.7</v>
      </c>
      <c r="SK16" s="19">
        <v>19.1448</v>
      </c>
      <c r="SL16" s="19">
        <v>19.1448</v>
      </c>
      <c r="SM16" s="19">
        <v>0.55520000000000003</v>
      </c>
      <c r="SN16" s="19">
        <v>12.9</v>
      </c>
      <c r="SO16" s="19">
        <v>12.244899999999999</v>
      </c>
      <c r="SP16" s="19">
        <v>12.244899999999999</v>
      </c>
      <c r="SQ16" s="19">
        <v>0.65510000000000002</v>
      </c>
      <c r="SR16" s="19">
        <v>19.7</v>
      </c>
      <c r="SS16" s="19">
        <v>19.436350000000001</v>
      </c>
      <c r="ST16" s="19">
        <v>19.436350000000001</v>
      </c>
      <c r="SU16" s="19">
        <v>0.26365</v>
      </c>
      <c r="SV16" s="19">
        <v>20.3</v>
      </c>
      <c r="SW16" s="19">
        <v>19.436350000000001</v>
      </c>
      <c r="SX16" s="19">
        <v>19.436350000000001</v>
      </c>
      <c r="SY16" s="19">
        <v>0.86365000000000003</v>
      </c>
      <c r="SZ16" s="19">
        <v>20</v>
      </c>
      <c r="TA16" s="19">
        <v>19.241980000000002</v>
      </c>
      <c r="TB16" s="19">
        <v>19.241980000000002</v>
      </c>
      <c r="TC16" s="19">
        <v>0.75802000000000003</v>
      </c>
      <c r="TD16" s="19">
        <v>0.2</v>
      </c>
      <c r="TE16" s="19">
        <v>5.7720000000000002</v>
      </c>
      <c r="TF16" s="19">
        <v>5.7720000000000002</v>
      </c>
      <c r="TG16" s="19">
        <v>-5.5720000000000001</v>
      </c>
      <c r="TH16" s="19">
        <v>0</v>
      </c>
      <c r="TI16" s="19">
        <v>2.4540000000000002</v>
      </c>
      <c r="TJ16" s="19">
        <v>2.4540000000000002</v>
      </c>
      <c r="TK16" s="19">
        <v>-2.4540000000000002</v>
      </c>
      <c r="TL16" s="19">
        <v>0</v>
      </c>
      <c r="TM16" s="19"/>
      <c r="TN16" s="19"/>
      <c r="TO16" s="19">
        <v>0</v>
      </c>
      <c r="TP16" s="19">
        <v>3.7</v>
      </c>
      <c r="TQ16" s="19">
        <v>5.46</v>
      </c>
      <c r="TR16" s="19">
        <v>5.46</v>
      </c>
      <c r="TS16" s="19">
        <v>-1.76</v>
      </c>
      <c r="TT16" s="19">
        <v>9.6999999999999993</v>
      </c>
      <c r="TU16" s="19">
        <v>12.02</v>
      </c>
      <c r="TV16" s="19">
        <v>12.02</v>
      </c>
      <c r="TW16" s="19">
        <v>-2.3199999999999998</v>
      </c>
      <c r="TX16" s="19">
        <v>0</v>
      </c>
      <c r="TY16" s="19">
        <v>7.0999999999999994E-2</v>
      </c>
      <c r="TZ16" s="19">
        <v>7.0999999999999994E-2</v>
      </c>
      <c r="UA16" s="19">
        <v>-7.0999999999999994E-2</v>
      </c>
      <c r="UB16" s="19">
        <v>0</v>
      </c>
      <c r="UC16" s="19">
        <v>0.10299999999999999</v>
      </c>
      <c r="UD16" s="19">
        <v>0.10299999999999999</v>
      </c>
      <c r="UE16" s="19">
        <v>-0.10299999999999999</v>
      </c>
      <c r="UF16" s="19">
        <v>0</v>
      </c>
      <c r="UG16" s="19"/>
      <c r="UH16" s="19"/>
      <c r="UI16" s="19">
        <v>0</v>
      </c>
      <c r="UJ16" s="19">
        <v>21.3</v>
      </c>
      <c r="UK16" s="19">
        <v>19.436350000000001</v>
      </c>
      <c r="UL16" s="19">
        <v>19.436350000000001</v>
      </c>
      <c r="UM16" s="19">
        <v>1.86365</v>
      </c>
      <c r="UN16" s="19">
        <v>8</v>
      </c>
      <c r="UO16" s="19">
        <v>8</v>
      </c>
      <c r="UP16" s="19">
        <v>8</v>
      </c>
      <c r="UQ16" s="19">
        <v>0</v>
      </c>
      <c r="UR16" s="19">
        <v>0</v>
      </c>
      <c r="US16" s="19"/>
      <c r="UT16" s="19"/>
      <c r="UU16" s="19">
        <v>0</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20.100000000000001</v>
      </c>
      <c r="VE16" s="19">
        <v>19.436350000000001</v>
      </c>
      <c r="VF16" s="19">
        <v>19.436350000000001</v>
      </c>
      <c r="VG16" s="19">
        <v>0.66364999999999996</v>
      </c>
      <c r="VH16" s="19">
        <v>0</v>
      </c>
      <c r="VI16" s="19">
        <v>2.5030000000000001</v>
      </c>
      <c r="VJ16" s="19">
        <v>2.5030000000000001</v>
      </c>
      <c r="VK16" s="19">
        <v>-2.5030000000000001</v>
      </c>
      <c r="VL16" s="19">
        <v>0</v>
      </c>
      <c r="VM16" s="19"/>
      <c r="VN16" s="19"/>
      <c r="VO16" s="19">
        <v>0</v>
      </c>
      <c r="VP16" s="19">
        <v>0</v>
      </c>
      <c r="VQ16" s="19"/>
      <c r="VR16" s="19"/>
      <c r="VS16" s="19">
        <v>0</v>
      </c>
      <c r="VT16" s="19">
        <v>0</v>
      </c>
      <c r="VU16" s="19"/>
      <c r="VV16" s="19"/>
      <c r="VW16" s="19">
        <v>0</v>
      </c>
      <c r="VX16" s="19"/>
      <c r="VY16" s="19"/>
      <c r="VZ16" s="19"/>
      <c r="WA16" s="19">
        <v>0</v>
      </c>
      <c r="WB16" s="19">
        <v>16.5</v>
      </c>
      <c r="WC16" s="19">
        <v>3.0209999999999999</v>
      </c>
      <c r="WD16" s="19">
        <v>3.0209999999999999</v>
      </c>
      <c r="WE16" s="19">
        <v>13.478999999999999</v>
      </c>
      <c r="WF16" s="19">
        <v>16.399999999999999</v>
      </c>
      <c r="WG16" s="19">
        <v>1.43</v>
      </c>
      <c r="WH16" s="19">
        <v>1.43</v>
      </c>
      <c r="WI16" s="19">
        <v>14.97</v>
      </c>
      <c r="WJ16" s="19">
        <v>0</v>
      </c>
      <c r="WK16" s="19"/>
      <c r="WL16" s="19"/>
      <c r="WM16" s="19">
        <v>0</v>
      </c>
      <c r="WN16" s="19">
        <v>2.7</v>
      </c>
      <c r="WO16" s="19">
        <v>2.9009999999999998</v>
      </c>
      <c r="WP16" s="19">
        <v>2.9009999999999998</v>
      </c>
      <c r="WQ16" s="19">
        <v>-0.20100000000000001</v>
      </c>
      <c r="WR16" s="19">
        <v>2.2000000000000002</v>
      </c>
      <c r="WS16" s="19">
        <v>2.4</v>
      </c>
      <c r="WT16" s="19">
        <v>2.4</v>
      </c>
      <c r="WU16" s="19">
        <v>-0.2</v>
      </c>
      <c r="WV16" s="19">
        <v>0.9</v>
      </c>
      <c r="WW16" s="19">
        <v>1.2</v>
      </c>
      <c r="WX16" s="19">
        <v>1.2</v>
      </c>
      <c r="WY16" s="19">
        <v>-0.3</v>
      </c>
      <c r="WZ16" s="19">
        <v>0.9</v>
      </c>
      <c r="XA16" s="19">
        <v>1.4</v>
      </c>
      <c r="XB16" s="19">
        <v>1.4</v>
      </c>
      <c r="XC16" s="19">
        <v>-0.5</v>
      </c>
      <c r="XD16" s="19">
        <v>0</v>
      </c>
      <c r="XE16" s="19"/>
      <c r="XF16" s="19"/>
      <c r="XG16" s="19">
        <v>0</v>
      </c>
      <c r="XH16" s="19">
        <v>8.8000000000000007</v>
      </c>
      <c r="XI16" s="19">
        <v>8.8000000000000007</v>
      </c>
      <c r="XJ16" s="19">
        <v>8.8000000000000007</v>
      </c>
      <c r="XK16" s="19">
        <v>0</v>
      </c>
      <c r="XL16" s="19">
        <v>20</v>
      </c>
      <c r="XM16" s="19">
        <v>19.241980000000002</v>
      </c>
      <c r="XN16" s="19">
        <v>19.241980000000002</v>
      </c>
      <c r="XO16" s="19">
        <v>0.75802000000000003</v>
      </c>
      <c r="XP16" s="19">
        <v>9.5</v>
      </c>
      <c r="XQ16" s="19">
        <v>10.7</v>
      </c>
      <c r="XR16" s="19">
        <v>10.7</v>
      </c>
      <c r="XS16" s="19">
        <v>-1.2</v>
      </c>
      <c r="XT16" s="19">
        <v>27.2</v>
      </c>
      <c r="XU16" s="19">
        <v>30.5</v>
      </c>
      <c r="XV16" s="19">
        <v>30.5</v>
      </c>
      <c r="XW16" s="19">
        <v>-3.3</v>
      </c>
      <c r="XX16" s="19">
        <v>34.200000000000003</v>
      </c>
      <c r="XY16" s="19">
        <v>30.5</v>
      </c>
      <c r="XZ16" s="19">
        <v>30.5</v>
      </c>
      <c r="YA16" s="19">
        <v>3.7</v>
      </c>
      <c r="YB16" s="19">
        <v>0</v>
      </c>
      <c r="YC16" s="19"/>
      <c r="YD16" s="19"/>
      <c r="YE16" s="19">
        <v>0</v>
      </c>
      <c r="YF16" s="19">
        <v>5.0999999999999996</v>
      </c>
      <c r="YG16" s="19">
        <v>5</v>
      </c>
      <c r="YH16" s="19">
        <v>16</v>
      </c>
      <c r="YI16" s="19">
        <v>-10.9</v>
      </c>
      <c r="YJ16" s="19"/>
      <c r="YK16" s="19"/>
      <c r="YL16" s="19"/>
      <c r="YM16" s="19">
        <v>0</v>
      </c>
      <c r="YN16" s="19">
        <v>0</v>
      </c>
      <c r="YO16" s="19">
        <v>11</v>
      </c>
      <c r="YP16" s="19">
        <v>11</v>
      </c>
      <c r="YQ16" s="19">
        <v>-11</v>
      </c>
      <c r="YR16" s="19">
        <v>19.600000000000001</v>
      </c>
      <c r="YS16" s="19">
        <v>22</v>
      </c>
      <c r="YT16" s="19">
        <v>22</v>
      </c>
      <c r="YU16" s="19">
        <v>-2.4</v>
      </c>
    </row>
    <row r="17" spans="1:671" ht="24" customHeight="1" x14ac:dyDescent="0.3">
      <c r="A17" s="1"/>
      <c r="B17" s="13" t="s">
        <v>64</v>
      </c>
      <c r="C17" s="13" t="s">
        <v>853</v>
      </c>
      <c r="D17" s="14">
        <v>202.7</v>
      </c>
      <c r="E17" s="14">
        <v>203.40136000000001</v>
      </c>
      <c r="F17" s="14">
        <v>203.40136000000001</v>
      </c>
      <c r="G17" s="14">
        <v>-0.70135999999999998</v>
      </c>
      <c r="H17" s="14">
        <v>638.6</v>
      </c>
      <c r="I17" s="14">
        <v>627.79395999999997</v>
      </c>
      <c r="J17" s="14">
        <v>627.79395999999997</v>
      </c>
      <c r="K17" s="14">
        <v>10.806039999999999</v>
      </c>
      <c r="L17" s="14">
        <v>213.5</v>
      </c>
      <c r="M17" s="14">
        <v>204.43100999999999</v>
      </c>
      <c r="N17" s="14">
        <v>204.43100999999999</v>
      </c>
      <c r="O17" s="14">
        <v>9.0689899999999994</v>
      </c>
      <c r="P17" s="14"/>
      <c r="Q17" s="14"/>
      <c r="R17" s="14"/>
      <c r="S17" s="14">
        <v>0</v>
      </c>
      <c r="T17" s="14"/>
      <c r="U17" s="14"/>
      <c r="V17" s="14"/>
      <c r="W17" s="14">
        <v>0</v>
      </c>
      <c r="X17" s="14">
        <v>90.1</v>
      </c>
      <c r="Y17" s="14">
        <v>91.867829999999998</v>
      </c>
      <c r="Z17" s="14">
        <v>91.867829999999998</v>
      </c>
      <c r="AA17" s="14">
        <v>-1.76783</v>
      </c>
      <c r="AB17" s="14">
        <v>239.6</v>
      </c>
      <c r="AC17" s="14">
        <v>242</v>
      </c>
      <c r="AD17" s="14">
        <v>242</v>
      </c>
      <c r="AE17" s="14">
        <v>-2.4</v>
      </c>
      <c r="AF17" s="14"/>
      <c r="AG17" s="14"/>
      <c r="AH17" s="14"/>
      <c r="AI17" s="14">
        <v>0</v>
      </c>
      <c r="AJ17" s="14">
        <v>0</v>
      </c>
      <c r="AK17" s="14"/>
      <c r="AL17" s="14"/>
      <c r="AM17" s="14">
        <v>0</v>
      </c>
      <c r="AN17" s="14">
        <v>135.34</v>
      </c>
      <c r="AO17" s="14">
        <v>122.74111000000001</v>
      </c>
      <c r="AP17" s="14">
        <v>131.7089</v>
      </c>
      <c r="AQ17" s="14">
        <v>3.6311</v>
      </c>
      <c r="AR17" s="14">
        <v>135.38999999999999</v>
      </c>
      <c r="AS17" s="14">
        <v>122.74111000000001</v>
      </c>
      <c r="AT17" s="14">
        <v>131.7089</v>
      </c>
      <c r="AU17" s="14">
        <v>3.6810999999999998</v>
      </c>
      <c r="AV17" s="14">
        <v>135</v>
      </c>
      <c r="AW17" s="14">
        <v>122.74111000000001</v>
      </c>
      <c r="AX17" s="14">
        <v>131.7089</v>
      </c>
      <c r="AY17" s="14">
        <v>3.2911000000000001</v>
      </c>
      <c r="AZ17" s="14">
        <v>224.36</v>
      </c>
      <c r="BA17" s="14">
        <v>184.66455999999999</v>
      </c>
      <c r="BB17" s="14">
        <v>198.15663000000001</v>
      </c>
      <c r="BC17" s="14">
        <v>26.20337</v>
      </c>
      <c r="BD17" s="14">
        <v>109.59</v>
      </c>
      <c r="BE17" s="14">
        <v>120.0309</v>
      </c>
      <c r="BF17" s="14">
        <v>120.0309</v>
      </c>
      <c r="BG17" s="14">
        <v>-10.440899999999999</v>
      </c>
      <c r="BH17" s="14">
        <v>69.75</v>
      </c>
      <c r="BI17" s="14">
        <v>60.19567</v>
      </c>
      <c r="BJ17" s="14">
        <v>60.19567</v>
      </c>
      <c r="BK17" s="14">
        <v>9.5543300000000002</v>
      </c>
      <c r="BL17" s="14">
        <v>563.55999999999995</v>
      </c>
      <c r="BM17" s="14">
        <v>566.08941000000004</v>
      </c>
      <c r="BN17" s="14">
        <v>566.08941000000004</v>
      </c>
      <c r="BO17" s="14">
        <v>-2.5294099999999999</v>
      </c>
      <c r="BP17" s="14">
        <v>10.23</v>
      </c>
      <c r="BQ17" s="14">
        <v>9.7182499999999994</v>
      </c>
      <c r="BR17" s="14">
        <v>3.45607</v>
      </c>
      <c r="BS17" s="14">
        <v>6.77393</v>
      </c>
      <c r="BT17" s="14"/>
      <c r="BU17" s="14"/>
      <c r="BV17" s="14"/>
      <c r="BW17" s="14">
        <v>0</v>
      </c>
      <c r="BX17" s="14"/>
      <c r="BY17" s="14"/>
      <c r="BZ17" s="14"/>
      <c r="CA17" s="14">
        <v>0</v>
      </c>
      <c r="CB17" s="14"/>
      <c r="CC17" s="14"/>
      <c r="CD17" s="14"/>
      <c r="CE17" s="14">
        <v>0</v>
      </c>
      <c r="CF17" s="14"/>
      <c r="CG17" s="14"/>
      <c r="CH17" s="14"/>
      <c r="CI17" s="14">
        <v>0</v>
      </c>
      <c r="CJ17" s="14">
        <v>167.6</v>
      </c>
      <c r="CK17" s="14">
        <v>164.06706</v>
      </c>
      <c r="CL17" s="14">
        <v>164.06706</v>
      </c>
      <c r="CM17" s="14">
        <v>3.53294</v>
      </c>
      <c r="CN17" s="14">
        <v>7.4</v>
      </c>
      <c r="CO17" s="14">
        <v>5.1336000000000004</v>
      </c>
      <c r="CP17" s="14">
        <v>5.1336000000000004</v>
      </c>
      <c r="CQ17" s="14">
        <v>2.2664</v>
      </c>
      <c r="CR17" s="14">
        <v>5.4</v>
      </c>
      <c r="CS17" s="14">
        <v>2.8178999999999998</v>
      </c>
      <c r="CT17" s="14">
        <v>2.8178999999999998</v>
      </c>
      <c r="CU17" s="14">
        <v>2.5821000000000001</v>
      </c>
      <c r="CV17" s="14">
        <v>0</v>
      </c>
      <c r="CW17" s="14"/>
      <c r="CX17" s="14"/>
      <c r="CY17" s="14">
        <v>0</v>
      </c>
      <c r="CZ17" s="14">
        <v>6.2</v>
      </c>
      <c r="DA17" s="14">
        <v>6.8787000000000003</v>
      </c>
      <c r="DB17" s="14">
        <v>6.8787000000000003</v>
      </c>
      <c r="DC17" s="14">
        <v>-0.67869999999999997</v>
      </c>
      <c r="DD17" s="14"/>
      <c r="DE17" s="14"/>
      <c r="DF17" s="14"/>
      <c r="DG17" s="14">
        <v>0</v>
      </c>
      <c r="DH17" s="14">
        <v>142.6</v>
      </c>
      <c r="DI17" s="14">
        <v>142.44412</v>
      </c>
      <c r="DJ17" s="14">
        <v>142.44412</v>
      </c>
      <c r="DK17" s="14">
        <v>0.15587999999999999</v>
      </c>
      <c r="DL17" s="14"/>
      <c r="DM17" s="14"/>
      <c r="DN17" s="14"/>
      <c r="DO17" s="14">
        <v>0</v>
      </c>
      <c r="DP17" s="14"/>
      <c r="DQ17" s="14"/>
      <c r="DR17" s="14"/>
      <c r="DS17" s="14">
        <v>0</v>
      </c>
      <c r="DT17" s="14"/>
      <c r="DU17" s="14"/>
      <c r="DV17" s="14"/>
      <c r="DW17" s="14">
        <v>0</v>
      </c>
      <c r="DX17" s="14">
        <v>0</v>
      </c>
      <c r="DY17" s="14"/>
      <c r="DZ17" s="14"/>
      <c r="EA17" s="14">
        <v>0</v>
      </c>
      <c r="EB17" s="14">
        <v>110.6</v>
      </c>
      <c r="EC17" s="14">
        <v>112.46647</v>
      </c>
      <c r="ED17" s="14">
        <v>112.46647</v>
      </c>
      <c r="EE17" s="14">
        <v>-1.8664700000000001</v>
      </c>
      <c r="EF17" s="14">
        <v>220.8</v>
      </c>
      <c r="EG17" s="14">
        <v>220.69499999999999</v>
      </c>
      <c r="EH17" s="14">
        <v>220.69499999999999</v>
      </c>
      <c r="EI17" s="14">
        <v>0.105</v>
      </c>
      <c r="EJ17" s="14"/>
      <c r="EK17" s="14"/>
      <c r="EL17" s="14"/>
      <c r="EM17" s="14">
        <v>0</v>
      </c>
      <c r="EN17" s="14"/>
      <c r="EO17" s="14"/>
      <c r="EP17" s="14"/>
      <c r="EQ17" s="14">
        <v>0</v>
      </c>
      <c r="ER17" s="14"/>
      <c r="ES17" s="14"/>
      <c r="ET17" s="14"/>
      <c r="EU17" s="14">
        <v>0</v>
      </c>
      <c r="EV17" s="14">
        <v>6.5</v>
      </c>
      <c r="EW17" s="14">
        <v>6.39</v>
      </c>
      <c r="EX17" s="14">
        <v>6.39</v>
      </c>
      <c r="EY17" s="14">
        <v>0.11</v>
      </c>
      <c r="EZ17" s="14">
        <v>462.3</v>
      </c>
      <c r="FA17" s="14">
        <v>457.09426999999999</v>
      </c>
      <c r="FB17" s="14">
        <v>457.09426999999999</v>
      </c>
      <c r="FC17" s="14">
        <v>5.20573</v>
      </c>
      <c r="FD17" s="14">
        <v>81.3</v>
      </c>
      <c r="FE17" s="14">
        <v>81.635570000000001</v>
      </c>
      <c r="FF17" s="14">
        <v>81.635570000000001</v>
      </c>
      <c r="FG17" s="14">
        <v>-0.33556999999999998</v>
      </c>
      <c r="FH17" s="14">
        <v>151.80000000000001</v>
      </c>
      <c r="FI17" s="14">
        <v>151.36251999999999</v>
      </c>
      <c r="FJ17" s="14">
        <v>151.36251999999999</v>
      </c>
      <c r="FK17" s="14">
        <v>0.43747999999999998</v>
      </c>
      <c r="FL17" s="14">
        <v>42</v>
      </c>
      <c r="FM17" s="14">
        <v>41.89893</v>
      </c>
      <c r="FN17" s="14">
        <v>41.89893</v>
      </c>
      <c r="FO17" s="14">
        <v>0.10106999999999999</v>
      </c>
      <c r="FP17" s="14">
        <v>18.399999999999999</v>
      </c>
      <c r="FQ17" s="14">
        <v>19.21088</v>
      </c>
      <c r="FR17" s="14">
        <v>19.21088</v>
      </c>
      <c r="FS17" s="14">
        <v>-0.81088000000000005</v>
      </c>
      <c r="FT17" s="14">
        <v>18.8</v>
      </c>
      <c r="FU17" s="14">
        <v>18.172979999999999</v>
      </c>
      <c r="FV17" s="14">
        <v>18.172979999999999</v>
      </c>
      <c r="FW17" s="14">
        <v>0.62702000000000002</v>
      </c>
      <c r="FX17" s="14">
        <v>90.5</v>
      </c>
      <c r="FY17" s="14">
        <v>87.773570000000007</v>
      </c>
      <c r="FZ17" s="14">
        <v>87.773570000000007</v>
      </c>
      <c r="GA17" s="14">
        <v>2.7264300000000001</v>
      </c>
      <c r="GB17" s="14"/>
      <c r="GC17" s="14"/>
      <c r="GD17" s="14"/>
      <c r="GE17" s="14">
        <v>0</v>
      </c>
      <c r="GF17" s="14"/>
      <c r="GG17" s="14"/>
      <c r="GH17" s="14"/>
      <c r="GI17" s="14">
        <v>0</v>
      </c>
      <c r="GJ17" s="14"/>
      <c r="GK17" s="14"/>
      <c r="GL17" s="14"/>
      <c r="GM17" s="14">
        <v>0</v>
      </c>
      <c r="GN17" s="14">
        <v>106.1</v>
      </c>
      <c r="GO17" s="14">
        <v>110.48202000000001</v>
      </c>
      <c r="GP17" s="14">
        <v>110.48202000000001</v>
      </c>
      <c r="GQ17" s="14">
        <v>-4.3820199999999998</v>
      </c>
      <c r="GR17" s="14">
        <v>44.3</v>
      </c>
      <c r="GS17" s="14">
        <v>47.082599999999999</v>
      </c>
      <c r="GT17" s="14"/>
      <c r="GU17" s="14">
        <v>44.3</v>
      </c>
      <c r="GV17" s="14">
        <v>46</v>
      </c>
      <c r="GW17" s="14"/>
      <c r="GX17" s="14"/>
      <c r="GY17" s="14">
        <v>46</v>
      </c>
      <c r="GZ17" s="14">
        <v>4</v>
      </c>
      <c r="HA17" s="14"/>
      <c r="HB17" s="14"/>
      <c r="HC17" s="14">
        <v>4</v>
      </c>
      <c r="HD17" s="14">
        <v>16.8</v>
      </c>
      <c r="HE17" s="14">
        <v>17.005710000000001</v>
      </c>
      <c r="HF17" s="14">
        <v>17.005710000000001</v>
      </c>
      <c r="HG17" s="14">
        <v>-0.20571</v>
      </c>
      <c r="HH17" s="14">
        <v>169.8</v>
      </c>
      <c r="HI17" s="14">
        <v>174.55948000000001</v>
      </c>
      <c r="HJ17" s="14">
        <v>174.55948000000001</v>
      </c>
      <c r="HK17" s="14">
        <v>-4.7594799999999999</v>
      </c>
      <c r="HL17" s="14"/>
      <c r="HM17" s="14"/>
      <c r="HN17" s="14"/>
      <c r="HO17" s="14">
        <v>0</v>
      </c>
      <c r="HP17" s="14"/>
      <c r="HQ17" s="14"/>
      <c r="HR17" s="14"/>
      <c r="HS17" s="14">
        <v>0</v>
      </c>
      <c r="HT17" s="14">
        <v>0</v>
      </c>
      <c r="HU17" s="14"/>
      <c r="HV17" s="14"/>
      <c r="HW17" s="14">
        <v>0</v>
      </c>
      <c r="HX17" s="14">
        <v>25</v>
      </c>
      <c r="HY17" s="14"/>
      <c r="HZ17" s="14">
        <v>26</v>
      </c>
      <c r="IA17" s="14">
        <v>-1</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128.4</v>
      </c>
      <c r="IW17" s="14">
        <v>126.84735999999999</v>
      </c>
      <c r="IX17" s="14">
        <v>132.83837</v>
      </c>
      <c r="IY17" s="14">
        <v>-4.4383699999999999</v>
      </c>
      <c r="IZ17" s="14"/>
      <c r="JA17" s="14"/>
      <c r="JB17" s="14"/>
      <c r="JC17" s="14">
        <v>0</v>
      </c>
      <c r="JD17" s="14">
        <v>0</v>
      </c>
      <c r="JE17" s="14"/>
      <c r="JF17" s="14"/>
      <c r="JG17" s="14">
        <v>0</v>
      </c>
      <c r="JH17" s="14">
        <v>0</v>
      </c>
      <c r="JI17" s="14"/>
      <c r="JJ17" s="14"/>
      <c r="JK17" s="14">
        <v>0</v>
      </c>
      <c r="JL17" s="14"/>
      <c r="JM17" s="14"/>
      <c r="JN17" s="14"/>
      <c r="JO17" s="14">
        <v>0</v>
      </c>
      <c r="JP17" s="14">
        <v>38</v>
      </c>
      <c r="JQ17" s="14">
        <v>44.848439999999997</v>
      </c>
      <c r="JR17" s="14">
        <v>44.848439999999997</v>
      </c>
      <c r="JS17" s="14">
        <v>-6.8484400000000001</v>
      </c>
      <c r="JT17" s="14">
        <v>28</v>
      </c>
      <c r="JU17" s="14">
        <v>22.49156</v>
      </c>
      <c r="JV17" s="14">
        <v>22.49156</v>
      </c>
      <c r="JW17" s="14">
        <v>5.5084400000000002</v>
      </c>
      <c r="JX17" s="14"/>
      <c r="JY17" s="14"/>
      <c r="JZ17" s="14"/>
      <c r="KA17" s="14">
        <v>0</v>
      </c>
      <c r="KB17" s="14"/>
      <c r="KC17" s="14"/>
      <c r="KD17" s="14"/>
      <c r="KE17" s="14">
        <v>0</v>
      </c>
      <c r="KF17" s="14"/>
      <c r="KG17" s="14"/>
      <c r="KH17" s="14"/>
      <c r="KI17" s="14">
        <v>0</v>
      </c>
      <c r="KJ17" s="14">
        <v>0</v>
      </c>
      <c r="KK17" s="14"/>
      <c r="KL17" s="14"/>
      <c r="KM17" s="14">
        <v>0</v>
      </c>
      <c r="KN17" s="14"/>
      <c r="KO17" s="14"/>
      <c r="KP17" s="14"/>
      <c r="KQ17" s="14">
        <v>0</v>
      </c>
      <c r="KR17" s="14">
        <v>0</v>
      </c>
      <c r="KS17" s="14"/>
      <c r="KT17" s="14"/>
      <c r="KU17" s="14">
        <v>0</v>
      </c>
      <c r="KV17" s="14">
        <v>0.6</v>
      </c>
      <c r="KW17" s="14">
        <v>2.04081</v>
      </c>
      <c r="KX17" s="14">
        <v>2.04081</v>
      </c>
      <c r="KY17" s="14">
        <v>-1.4408099999999999</v>
      </c>
      <c r="KZ17" s="14">
        <v>269.5</v>
      </c>
      <c r="LA17" s="14">
        <v>270.06803000000002</v>
      </c>
      <c r="LB17" s="14">
        <v>243.07724999999999</v>
      </c>
      <c r="LC17" s="14">
        <v>26.422750000000001</v>
      </c>
      <c r="LD17" s="14">
        <v>133.9</v>
      </c>
      <c r="LE17" s="14">
        <v>133.16031000000001</v>
      </c>
      <c r="LF17" s="14">
        <v>133.16031000000001</v>
      </c>
      <c r="LG17" s="14">
        <v>0.73968999999999996</v>
      </c>
      <c r="LH17" s="14">
        <v>62.5</v>
      </c>
      <c r="LI17" s="14">
        <v>67.199219999999997</v>
      </c>
      <c r="LJ17" s="14">
        <v>67.199219999999997</v>
      </c>
      <c r="LK17" s="14">
        <v>-4.6992200000000004</v>
      </c>
      <c r="LL17" s="14">
        <v>74</v>
      </c>
      <c r="LM17" s="14">
        <v>78.567999999999998</v>
      </c>
      <c r="LN17" s="14">
        <v>78.567999999999998</v>
      </c>
      <c r="LO17" s="14">
        <v>-4.5679999999999996</v>
      </c>
      <c r="LP17" s="14"/>
      <c r="LQ17" s="14"/>
      <c r="LR17" s="14"/>
      <c r="LS17" s="14">
        <v>0</v>
      </c>
      <c r="LT17" s="14"/>
      <c r="LU17" s="14"/>
      <c r="LV17" s="14"/>
      <c r="LW17" s="14">
        <v>0</v>
      </c>
      <c r="LX17" s="14"/>
      <c r="LY17" s="14"/>
      <c r="LZ17" s="14"/>
      <c r="MA17" s="14">
        <v>0</v>
      </c>
      <c r="MB17" s="14"/>
      <c r="MC17" s="14"/>
      <c r="MD17" s="14"/>
      <c r="ME17" s="14">
        <v>0</v>
      </c>
      <c r="MF17" s="14">
        <v>102.8</v>
      </c>
      <c r="MG17" s="14">
        <v>109.89</v>
      </c>
      <c r="MH17" s="14">
        <v>109.89</v>
      </c>
      <c r="MI17" s="14">
        <v>-7.09</v>
      </c>
      <c r="MJ17" s="14">
        <v>102.5</v>
      </c>
      <c r="MK17" s="14">
        <v>109.89</v>
      </c>
      <c r="ML17" s="14">
        <v>109.89</v>
      </c>
      <c r="MM17" s="14">
        <v>-7.39</v>
      </c>
      <c r="MN17" s="14">
        <v>122</v>
      </c>
      <c r="MO17" s="14">
        <v>110.22</v>
      </c>
      <c r="MP17" s="14">
        <v>110.22</v>
      </c>
      <c r="MQ17" s="14">
        <v>11.78</v>
      </c>
      <c r="MR17" s="14">
        <v>0</v>
      </c>
      <c r="MS17" s="14"/>
      <c r="MT17" s="14"/>
      <c r="MU17" s="14">
        <v>0</v>
      </c>
      <c r="MV17" s="14"/>
      <c r="MW17" s="14"/>
      <c r="MX17" s="14"/>
      <c r="MY17" s="14">
        <v>0</v>
      </c>
      <c r="MZ17" s="14"/>
      <c r="NA17" s="14"/>
      <c r="NB17" s="14"/>
      <c r="NC17" s="14">
        <v>0</v>
      </c>
      <c r="ND17" s="14"/>
      <c r="NE17" s="14"/>
      <c r="NF17" s="14"/>
      <c r="NG17" s="14">
        <v>0</v>
      </c>
      <c r="NH17" s="14"/>
      <c r="NI17" s="14"/>
      <c r="NJ17" s="14"/>
      <c r="NK17" s="14">
        <v>0</v>
      </c>
      <c r="NL17" s="14">
        <v>137.19999999999999</v>
      </c>
      <c r="NM17" s="14">
        <v>144.72297</v>
      </c>
      <c r="NN17" s="14">
        <v>144.72297</v>
      </c>
      <c r="NO17" s="14">
        <v>-7.5229699999999999</v>
      </c>
      <c r="NP17" s="14">
        <v>77.7</v>
      </c>
      <c r="NQ17" s="14">
        <v>72.578779999999995</v>
      </c>
      <c r="NR17" s="14">
        <v>72.578779999999995</v>
      </c>
      <c r="NS17" s="14">
        <v>5.1212200000000001</v>
      </c>
      <c r="NT17" s="14">
        <v>0</v>
      </c>
      <c r="NU17" s="14"/>
      <c r="NV17" s="14">
        <v>9.09</v>
      </c>
      <c r="NW17" s="14">
        <v>-9.09</v>
      </c>
      <c r="NX17" s="14">
        <v>4.4000000000000004</v>
      </c>
      <c r="NY17" s="14">
        <v>9.9490999999999996</v>
      </c>
      <c r="NZ17" s="14">
        <v>9.9490999999999996</v>
      </c>
      <c r="OA17" s="14">
        <v>-5.5491000000000001</v>
      </c>
      <c r="OB17" s="14">
        <v>20</v>
      </c>
      <c r="OC17" s="14">
        <v>17.492709999999999</v>
      </c>
      <c r="OD17" s="14">
        <v>17.492709999999999</v>
      </c>
      <c r="OE17" s="14">
        <v>2.5072899999999998</v>
      </c>
      <c r="OF17" s="14">
        <v>0</v>
      </c>
      <c r="OG17" s="14"/>
      <c r="OH17" s="14"/>
      <c r="OI17" s="14">
        <v>0</v>
      </c>
      <c r="OJ17" s="14">
        <v>19.100000000000001</v>
      </c>
      <c r="OK17" s="14">
        <v>16.911999999999999</v>
      </c>
      <c r="OL17" s="14">
        <v>16.911999999999999</v>
      </c>
      <c r="OM17" s="14">
        <v>2.1880000000000002</v>
      </c>
      <c r="ON17" s="14">
        <v>0</v>
      </c>
      <c r="OO17" s="14"/>
      <c r="OP17" s="14"/>
      <c r="OQ17" s="14">
        <v>0</v>
      </c>
      <c r="OR17" s="14">
        <v>0</v>
      </c>
      <c r="OS17" s="14">
        <v>2.1440000000000001</v>
      </c>
      <c r="OT17" s="14">
        <v>2.1440000000000001</v>
      </c>
      <c r="OU17" s="14">
        <v>-2.1440000000000001</v>
      </c>
      <c r="OV17" s="14">
        <v>0</v>
      </c>
      <c r="OW17" s="14"/>
      <c r="OX17" s="14"/>
      <c r="OY17" s="14">
        <v>0</v>
      </c>
      <c r="OZ17" s="14">
        <v>20.2</v>
      </c>
      <c r="PA17" s="14"/>
      <c r="PB17" s="14">
        <v>19.436350000000001</v>
      </c>
      <c r="PC17" s="14">
        <v>0.76365000000000005</v>
      </c>
      <c r="PD17" s="14">
        <v>9.9</v>
      </c>
      <c r="PE17" s="14">
        <v>9.9830000000000005</v>
      </c>
      <c r="PF17" s="14">
        <v>9.9830000000000005</v>
      </c>
      <c r="PG17" s="14">
        <v>-8.3000000000000004E-2</v>
      </c>
      <c r="PH17" s="14">
        <v>5.6</v>
      </c>
      <c r="PI17" s="14">
        <v>5.67</v>
      </c>
      <c r="PJ17" s="14">
        <v>5.67</v>
      </c>
      <c r="PK17" s="14">
        <v>-7.0000000000000007E-2</v>
      </c>
      <c r="PL17" s="14">
        <v>0</v>
      </c>
      <c r="PM17" s="14"/>
      <c r="PN17" s="14"/>
      <c r="PO17" s="14">
        <v>0</v>
      </c>
      <c r="PP17" s="14">
        <v>1.7</v>
      </c>
      <c r="PQ17" s="14">
        <v>1</v>
      </c>
      <c r="PR17" s="14">
        <v>1</v>
      </c>
      <c r="PS17" s="14">
        <v>0.7</v>
      </c>
      <c r="PT17" s="14">
        <v>3.8</v>
      </c>
      <c r="PU17" s="14">
        <v>3.71</v>
      </c>
      <c r="PV17" s="14">
        <v>3.71</v>
      </c>
      <c r="PW17" s="14">
        <v>0.09</v>
      </c>
      <c r="PX17" s="14">
        <v>5.2</v>
      </c>
      <c r="PY17" s="14">
        <v>5</v>
      </c>
      <c r="PZ17" s="14">
        <v>5</v>
      </c>
      <c r="QA17" s="14">
        <v>0.2</v>
      </c>
      <c r="QB17" s="14">
        <v>20.399999999999999</v>
      </c>
      <c r="QC17" s="14">
        <v>20.274049999999999</v>
      </c>
      <c r="QD17" s="14">
        <v>20.274049999999999</v>
      </c>
      <c r="QE17" s="14">
        <v>0.12595000000000001</v>
      </c>
      <c r="QF17" s="14">
        <v>20</v>
      </c>
      <c r="QG17" s="14">
        <v>19.436350000000001</v>
      </c>
      <c r="QH17" s="14">
        <v>19.436350000000001</v>
      </c>
      <c r="QI17" s="14">
        <v>0.56364999999999998</v>
      </c>
      <c r="QJ17" s="14">
        <v>18.7</v>
      </c>
      <c r="QK17" s="14">
        <v>17.492709999999999</v>
      </c>
      <c r="QL17" s="14">
        <v>17.492709999999999</v>
      </c>
      <c r="QM17" s="14">
        <v>1.20729</v>
      </c>
      <c r="QN17" s="14">
        <v>3.3</v>
      </c>
      <c r="QO17" s="14">
        <v>3.4</v>
      </c>
      <c r="QP17" s="14">
        <v>3.4</v>
      </c>
      <c r="QQ17" s="14">
        <v>-0.1</v>
      </c>
      <c r="QR17" s="14">
        <v>18.5</v>
      </c>
      <c r="QS17" s="14">
        <v>17.881440000000001</v>
      </c>
      <c r="QT17" s="14">
        <v>17.881440000000001</v>
      </c>
      <c r="QU17" s="14">
        <v>0.61856</v>
      </c>
      <c r="QV17" s="14">
        <v>0</v>
      </c>
      <c r="QW17" s="14"/>
      <c r="QX17" s="14"/>
      <c r="QY17" s="14">
        <v>0</v>
      </c>
      <c r="QZ17" s="14">
        <v>0</v>
      </c>
      <c r="RA17" s="14"/>
      <c r="RB17" s="14"/>
      <c r="RC17" s="14">
        <v>0</v>
      </c>
      <c r="RD17" s="14">
        <v>7.4</v>
      </c>
      <c r="RE17" s="14">
        <v>4.8890000000000002</v>
      </c>
      <c r="RF17" s="14">
        <v>4.8890000000000002</v>
      </c>
      <c r="RG17" s="14">
        <v>2.5110000000000001</v>
      </c>
      <c r="RH17" s="14">
        <v>9.4</v>
      </c>
      <c r="RI17" s="14">
        <v>10.849</v>
      </c>
      <c r="RJ17" s="14">
        <v>10.849</v>
      </c>
      <c r="RK17" s="14">
        <v>-1.4490000000000001</v>
      </c>
      <c r="RL17" s="14">
        <v>0</v>
      </c>
      <c r="RM17" s="14"/>
      <c r="RN17" s="14"/>
      <c r="RO17" s="14">
        <v>0</v>
      </c>
      <c r="RP17" s="14">
        <v>3.2</v>
      </c>
      <c r="RQ17" s="14">
        <v>3.2010000000000001</v>
      </c>
      <c r="RR17" s="14">
        <v>3.2010000000000001</v>
      </c>
      <c r="RS17" s="14">
        <v>-1E-3</v>
      </c>
      <c r="RT17" s="14">
        <v>16.8</v>
      </c>
      <c r="RU17" s="14">
        <v>6.2763799999999996</v>
      </c>
      <c r="RV17" s="14">
        <v>6.2763799999999996</v>
      </c>
      <c r="RW17" s="14">
        <v>10.523619999999999</v>
      </c>
      <c r="RX17" s="14">
        <v>3.1</v>
      </c>
      <c r="RY17" s="14">
        <v>2</v>
      </c>
      <c r="RZ17" s="14">
        <v>2</v>
      </c>
      <c r="SA17" s="14">
        <v>1.1000000000000001</v>
      </c>
      <c r="SB17" s="14">
        <v>0.3</v>
      </c>
      <c r="SC17" s="14">
        <v>0.4</v>
      </c>
      <c r="SD17" s="14">
        <v>0.4</v>
      </c>
      <c r="SE17" s="14">
        <v>-0.1</v>
      </c>
      <c r="SF17" s="14">
        <v>0</v>
      </c>
      <c r="SG17" s="14"/>
      <c r="SH17" s="14"/>
      <c r="SI17" s="14">
        <v>0</v>
      </c>
      <c r="SJ17" s="14">
        <v>19.7</v>
      </c>
      <c r="SK17" s="14">
        <v>19.1448</v>
      </c>
      <c r="SL17" s="14">
        <v>19.1448</v>
      </c>
      <c r="SM17" s="14">
        <v>0.55520000000000003</v>
      </c>
      <c r="SN17" s="14">
        <v>12.9</v>
      </c>
      <c r="SO17" s="14">
        <v>12.244899999999999</v>
      </c>
      <c r="SP17" s="14">
        <v>12.244899999999999</v>
      </c>
      <c r="SQ17" s="14">
        <v>0.65510000000000002</v>
      </c>
      <c r="SR17" s="14">
        <v>19.7</v>
      </c>
      <c r="SS17" s="14">
        <v>19.436350000000001</v>
      </c>
      <c r="ST17" s="14">
        <v>19.436350000000001</v>
      </c>
      <c r="SU17" s="14">
        <v>0.26365</v>
      </c>
      <c r="SV17" s="14">
        <v>20.2</v>
      </c>
      <c r="SW17" s="14">
        <v>19.436350000000001</v>
      </c>
      <c r="SX17" s="14">
        <v>19.436350000000001</v>
      </c>
      <c r="SY17" s="14">
        <v>0.76365000000000005</v>
      </c>
      <c r="SZ17" s="14">
        <v>20</v>
      </c>
      <c r="TA17" s="14">
        <v>19.241980000000002</v>
      </c>
      <c r="TB17" s="14">
        <v>19.241980000000002</v>
      </c>
      <c r="TC17" s="14">
        <v>0.75802000000000003</v>
      </c>
      <c r="TD17" s="14">
        <v>0</v>
      </c>
      <c r="TE17" s="14">
        <v>6.7750000000000004</v>
      </c>
      <c r="TF17" s="14">
        <v>6.7750000000000004</v>
      </c>
      <c r="TG17" s="14">
        <v>-6.7750000000000004</v>
      </c>
      <c r="TH17" s="14">
        <v>0</v>
      </c>
      <c r="TI17" s="14">
        <v>2.7440000000000002</v>
      </c>
      <c r="TJ17" s="14">
        <v>2.7440000000000002</v>
      </c>
      <c r="TK17" s="14">
        <v>-2.7440000000000002</v>
      </c>
      <c r="TL17" s="14">
        <v>0</v>
      </c>
      <c r="TM17" s="14"/>
      <c r="TN17" s="14"/>
      <c r="TO17" s="14">
        <v>0</v>
      </c>
      <c r="TP17" s="14">
        <v>4</v>
      </c>
      <c r="TQ17" s="14">
        <v>5.319</v>
      </c>
      <c r="TR17" s="14">
        <v>5.319</v>
      </c>
      <c r="TS17" s="14">
        <v>-1.319</v>
      </c>
      <c r="TT17" s="14">
        <v>9.1</v>
      </c>
      <c r="TU17" s="14">
        <v>11.769</v>
      </c>
      <c r="TV17" s="14">
        <v>11.769</v>
      </c>
      <c r="TW17" s="14">
        <v>-2.669</v>
      </c>
      <c r="TX17" s="14">
        <v>0</v>
      </c>
      <c r="TY17" s="14">
        <v>2.8000000000000001E-2</v>
      </c>
      <c r="TZ17" s="14">
        <v>2.8000000000000001E-2</v>
      </c>
      <c r="UA17" s="14">
        <v>-2.8000000000000001E-2</v>
      </c>
      <c r="UB17" s="14">
        <v>0</v>
      </c>
      <c r="UC17" s="14">
        <v>8.5999999999999993E-2</v>
      </c>
      <c r="UD17" s="14">
        <v>8.5999999999999993E-2</v>
      </c>
      <c r="UE17" s="14">
        <v>-8.5999999999999993E-2</v>
      </c>
      <c r="UF17" s="14">
        <v>0</v>
      </c>
      <c r="UG17" s="14"/>
      <c r="UH17" s="14"/>
      <c r="UI17" s="14">
        <v>0</v>
      </c>
      <c r="UJ17" s="14">
        <v>21.2</v>
      </c>
      <c r="UK17" s="14">
        <v>19.436350000000001</v>
      </c>
      <c r="UL17" s="14">
        <v>19.436350000000001</v>
      </c>
      <c r="UM17" s="14">
        <v>1.7636499999999999</v>
      </c>
      <c r="UN17" s="14">
        <v>8</v>
      </c>
      <c r="UO17" s="14">
        <v>8</v>
      </c>
      <c r="UP17" s="14">
        <v>8</v>
      </c>
      <c r="UQ17" s="14">
        <v>0</v>
      </c>
      <c r="UR17" s="14">
        <v>0</v>
      </c>
      <c r="US17" s="14"/>
      <c r="UT17" s="14"/>
      <c r="UU17" s="14">
        <v>0</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20.100000000000001</v>
      </c>
      <c r="VE17" s="14">
        <v>19.436350000000001</v>
      </c>
      <c r="VF17" s="14">
        <v>19.436350000000001</v>
      </c>
      <c r="VG17" s="14">
        <v>0.66364999999999996</v>
      </c>
      <c r="VH17" s="14">
        <v>0</v>
      </c>
      <c r="VI17" s="14">
        <v>2.3039999999999998</v>
      </c>
      <c r="VJ17" s="14">
        <v>2.3039999999999998</v>
      </c>
      <c r="VK17" s="14">
        <v>-2.3039999999999998</v>
      </c>
      <c r="VL17" s="14">
        <v>0</v>
      </c>
      <c r="VM17" s="14"/>
      <c r="VN17" s="14"/>
      <c r="VO17" s="14">
        <v>0</v>
      </c>
      <c r="VP17" s="14">
        <v>0</v>
      </c>
      <c r="VQ17" s="14"/>
      <c r="VR17" s="14"/>
      <c r="VS17" s="14">
        <v>0</v>
      </c>
      <c r="VT17" s="14">
        <v>0</v>
      </c>
      <c r="VU17" s="14"/>
      <c r="VV17" s="14"/>
      <c r="VW17" s="14">
        <v>0</v>
      </c>
      <c r="VX17" s="14"/>
      <c r="VY17" s="14"/>
      <c r="VZ17" s="14"/>
      <c r="WA17" s="14">
        <v>0</v>
      </c>
      <c r="WB17" s="14">
        <v>11.1</v>
      </c>
      <c r="WC17" s="14">
        <v>3.3460000000000001</v>
      </c>
      <c r="WD17" s="14">
        <v>3.3460000000000001</v>
      </c>
      <c r="WE17" s="14">
        <v>7.7539999999999996</v>
      </c>
      <c r="WF17" s="14">
        <v>9.4</v>
      </c>
      <c r="WG17" s="14">
        <v>0.81399999999999995</v>
      </c>
      <c r="WH17" s="14">
        <v>0.81399999999999995</v>
      </c>
      <c r="WI17" s="14">
        <v>8.5860000000000003</v>
      </c>
      <c r="WJ17" s="14">
        <v>0</v>
      </c>
      <c r="WK17" s="14"/>
      <c r="WL17" s="14"/>
      <c r="WM17" s="14">
        <v>0</v>
      </c>
      <c r="WN17" s="14">
        <v>2.7</v>
      </c>
      <c r="WO17" s="14">
        <v>2.9009999999999998</v>
      </c>
      <c r="WP17" s="14">
        <v>2.9009999999999998</v>
      </c>
      <c r="WQ17" s="14">
        <v>-0.20100000000000001</v>
      </c>
      <c r="WR17" s="14">
        <v>2.2000000000000002</v>
      </c>
      <c r="WS17" s="14">
        <v>2.4</v>
      </c>
      <c r="WT17" s="14">
        <v>2.4</v>
      </c>
      <c r="WU17" s="14">
        <v>-0.2</v>
      </c>
      <c r="WV17" s="14">
        <v>0.9</v>
      </c>
      <c r="WW17" s="14">
        <v>1.2</v>
      </c>
      <c r="WX17" s="14">
        <v>1.2</v>
      </c>
      <c r="WY17" s="14">
        <v>-0.3</v>
      </c>
      <c r="WZ17" s="14">
        <v>0.9</v>
      </c>
      <c r="XA17" s="14">
        <v>1.4</v>
      </c>
      <c r="XB17" s="14">
        <v>1.4</v>
      </c>
      <c r="XC17" s="14">
        <v>-0.5</v>
      </c>
      <c r="XD17" s="14">
        <v>0</v>
      </c>
      <c r="XE17" s="14"/>
      <c r="XF17" s="14"/>
      <c r="XG17" s="14">
        <v>0</v>
      </c>
      <c r="XH17" s="14">
        <v>8.8000000000000007</v>
      </c>
      <c r="XI17" s="14">
        <v>8.8000000000000007</v>
      </c>
      <c r="XJ17" s="14">
        <v>8.8000000000000007</v>
      </c>
      <c r="XK17" s="14">
        <v>0</v>
      </c>
      <c r="XL17" s="14">
        <v>20</v>
      </c>
      <c r="XM17" s="14">
        <v>19.241980000000002</v>
      </c>
      <c r="XN17" s="14">
        <v>19.241980000000002</v>
      </c>
      <c r="XO17" s="14">
        <v>0.75802000000000003</v>
      </c>
      <c r="XP17" s="14">
        <v>9</v>
      </c>
      <c r="XQ17" s="14">
        <v>10.7</v>
      </c>
      <c r="XR17" s="14">
        <v>10.7</v>
      </c>
      <c r="XS17" s="14">
        <v>-1.7</v>
      </c>
      <c r="XT17" s="14">
        <v>27.5</v>
      </c>
      <c r="XU17" s="14">
        <v>30.5</v>
      </c>
      <c r="XV17" s="14">
        <v>30.5</v>
      </c>
      <c r="XW17" s="14">
        <v>-3</v>
      </c>
      <c r="XX17" s="14">
        <v>34.5</v>
      </c>
      <c r="XY17" s="14">
        <v>30.5</v>
      </c>
      <c r="XZ17" s="14">
        <v>30.5</v>
      </c>
      <c r="YA17" s="14">
        <v>4</v>
      </c>
      <c r="YB17" s="14">
        <v>0</v>
      </c>
      <c r="YC17" s="14"/>
      <c r="YD17" s="14"/>
      <c r="YE17" s="14">
        <v>0</v>
      </c>
      <c r="YF17" s="14">
        <v>5.0999999999999996</v>
      </c>
      <c r="YG17" s="14">
        <v>5</v>
      </c>
      <c r="YH17" s="14">
        <v>16</v>
      </c>
      <c r="YI17" s="14">
        <v>-10.9</v>
      </c>
      <c r="YJ17" s="14"/>
      <c r="YK17" s="14"/>
      <c r="YL17" s="14"/>
      <c r="YM17" s="14">
        <v>0</v>
      </c>
      <c r="YN17" s="14">
        <v>0</v>
      </c>
      <c r="YO17" s="14">
        <v>11</v>
      </c>
      <c r="YP17" s="14">
        <v>11</v>
      </c>
      <c r="YQ17" s="14">
        <v>-11</v>
      </c>
      <c r="YR17" s="14">
        <v>20.5</v>
      </c>
      <c r="YS17" s="14">
        <v>22</v>
      </c>
      <c r="YT17" s="14">
        <v>22</v>
      </c>
      <c r="YU17" s="14">
        <v>-1.5</v>
      </c>
    </row>
    <row r="18" spans="1:671" ht="24" customHeight="1" x14ac:dyDescent="0.3">
      <c r="A18" s="1"/>
      <c r="B18" s="16" t="s">
        <v>64</v>
      </c>
      <c r="C18" s="16" t="s">
        <v>854</v>
      </c>
      <c r="D18" s="17">
        <v>206</v>
      </c>
      <c r="E18" s="17">
        <v>203.40136000000001</v>
      </c>
      <c r="F18" s="17">
        <v>203.40136000000001</v>
      </c>
      <c r="G18" s="17">
        <v>2.5986400000000001</v>
      </c>
      <c r="H18" s="17">
        <v>646.9</v>
      </c>
      <c r="I18" s="17">
        <v>627.79395999999997</v>
      </c>
      <c r="J18" s="17">
        <v>627.79395999999997</v>
      </c>
      <c r="K18" s="17">
        <v>19.10604</v>
      </c>
      <c r="L18" s="17">
        <v>216.4</v>
      </c>
      <c r="M18" s="17">
        <v>204.43100999999999</v>
      </c>
      <c r="N18" s="17">
        <v>204.43100999999999</v>
      </c>
      <c r="O18" s="17">
        <v>11.96899</v>
      </c>
      <c r="P18" s="17"/>
      <c r="Q18" s="17"/>
      <c r="R18" s="17"/>
      <c r="S18" s="17">
        <v>0</v>
      </c>
      <c r="T18" s="17"/>
      <c r="U18" s="17"/>
      <c r="V18" s="17"/>
      <c r="W18" s="17">
        <v>0</v>
      </c>
      <c r="X18" s="17">
        <v>92.7</v>
      </c>
      <c r="Y18" s="17">
        <v>91.867829999999998</v>
      </c>
      <c r="Z18" s="17">
        <v>91.867829999999998</v>
      </c>
      <c r="AA18" s="17">
        <v>0.83216999999999997</v>
      </c>
      <c r="AB18" s="17">
        <v>244.7</v>
      </c>
      <c r="AC18" s="17">
        <v>242</v>
      </c>
      <c r="AD18" s="17">
        <v>242</v>
      </c>
      <c r="AE18" s="17">
        <v>2.7</v>
      </c>
      <c r="AF18" s="17"/>
      <c r="AG18" s="17"/>
      <c r="AH18" s="17"/>
      <c r="AI18" s="17">
        <v>0</v>
      </c>
      <c r="AJ18" s="17">
        <v>0</v>
      </c>
      <c r="AK18" s="17"/>
      <c r="AL18" s="17"/>
      <c r="AM18" s="17">
        <v>0</v>
      </c>
      <c r="AN18" s="17">
        <v>115.9</v>
      </c>
      <c r="AO18" s="17">
        <v>126.90852</v>
      </c>
      <c r="AP18" s="17">
        <v>134.59208000000001</v>
      </c>
      <c r="AQ18" s="17">
        <v>-18.692080000000001</v>
      </c>
      <c r="AR18" s="17">
        <v>115.13</v>
      </c>
      <c r="AS18" s="17">
        <v>126.90852</v>
      </c>
      <c r="AT18" s="17">
        <v>134.59208000000001</v>
      </c>
      <c r="AU18" s="17">
        <v>-19.46208</v>
      </c>
      <c r="AV18" s="17">
        <v>115.77</v>
      </c>
      <c r="AW18" s="17">
        <v>126.90852</v>
      </c>
      <c r="AX18" s="17">
        <v>134.59208000000001</v>
      </c>
      <c r="AY18" s="17">
        <v>-18.82208</v>
      </c>
      <c r="AZ18" s="17">
        <v>213.3</v>
      </c>
      <c r="BA18" s="17">
        <v>190.93444</v>
      </c>
      <c r="BB18" s="17">
        <v>202.49439000000001</v>
      </c>
      <c r="BC18" s="17">
        <v>10.80561</v>
      </c>
      <c r="BD18" s="17">
        <v>108.42</v>
      </c>
      <c r="BE18" s="17">
        <v>120.0309</v>
      </c>
      <c r="BF18" s="17">
        <v>120.0309</v>
      </c>
      <c r="BG18" s="17">
        <v>-11.610900000000001</v>
      </c>
      <c r="BH18" s="17">
        <v>69.28</v>
      </c>
      <c r="BI18" s="17">
        <v>60.19567</v>
      </c>
      <c r="BJ18" s="17">
        <v>60.19567</v>
      </c>
      <c r="BK18" s="17">
        <v>9.0843299999999996</v>
      </c>
      <c r="BL18" s="17">
        <v>571.12</v>
      </c>
      <c r="BM18" s="17">
        <v>566.08941000000004</v>
      </c>
      <c r="BN18" s="17">
        <v>566.08941000000004</v>
      </c>
      <c r="BO18" s="17">
        <v>5.0305900000000001</v>
      </c>
      <c r="BP18" s="17">
        <v>10.44</v>
      </c>
      <c r="BQ18" s="17">
        <v>9.7182499999999994</v>
      </c>
      <c r="BR18" s="17">
        <v>3.45607</v>
      </c>
      <c r="BS18" s="17">
        <v>6.98393</v>
      </c>
      <c r="BT18" s="17"/>
      <c r="BU18" s="17"/>
      <c r="BV18" s="17"/>
      <c r="BW18" s="17">
        <v>0</v>
      </c>
      <c r="BX18" s="17"/>
      <c r="BY18" s="17"/>
      <c r="BZ18" s="17"/>
      <c r="CA18" s="17">
        <v>0</v>
      </c>
      <c r="CB18" s="17"/>
      <c r="CC18" s="17"/>
      <c r="CD18" s="17"/>
      <c r="CE18" s="17">
        <v>0</v>
      </c>
      <c r="CF18" s="17"/>
      <c r="CG18" s="17"/>
      <c r="CH18" s="17"/>
      <c r="CI18" s="17">
        <v>0</v>
      </c>
      <c r="CJ18" s="17">
        <v>173.4</v>
      </c>
      <c r="CK18" s="17">
        <v>164.06706</v>
      </c>
      <c r="CL18" s="17">
        <v>164.06706</v>
      </c>
      <c r="CM18" s="17">
        <v>9.3329400000000007</v>
      </c>
      <c r="CN18" s="17">
        <v>8.1999999999999993</v>
      </c>
      <c r="CO18" s="17">
        <v>5.1336000000000004</v>
      </c>
      <c r="CP18" s="17">
        <v>5.1336000000000004</v>
      </c>
      <c r="CQ18" s="17">
        <v>3.0663999999999998</v>
      </c>
      <c r="CR18" s="17">
        <v>5.5</v>
      </c>
      <c r="CS18" s="17">
        <v>2.8178999999999998</v>
      </c>
      <c r="CT18" s="17">
        <v>2.8178999999999998</v>
      </c>
      <c r="CU18" s="17">
        <v>2.6821000000000002</v>
      </c>
      <c r="CV18" s="17">
        <v>0</v>
      </c>
      <c r="CW18" s="17"/>
      <c r="CX18" s="17"/>
      <c r="CY18" s="17">
        <v>0</v>
      </c>
      <c r="CZ18" s="17">
        <v>6.2</v>
      </c>
      <c r="DA18" s="17">
        <v>6.8787000000000003</v>
      </c>
      <c r="DB18" s="17">
        <v>6.8787000000000003</v>
      </c>
      <c r="DC18" s="17">
        <v>-0.67869999999999997</v>
      </c>
      <c r="DD18" s="17"/>
      <c r="DE18" s="17"/>
      <c r="DF18" s="17"/>
      <c r="DG18" s="17">
        <v>0</v>
      </c>
      <c r="DH18" s="17">
        <v>143.1</v>
      </c>
      <c r="DI18" s="17">
        <v>142.44412</v>
      </c>
      <c r="DJ18" s="17">
        <v>142.44412</v>
      </c>
      <c r="DK18" s="17">
        <v>0.65588000000000002</v>
      </c>
      <c r="DL18" s="17"/>
      <c r="DM18" s="17"/>
      <c r="DN18" s="17"/>
      <c r="DO18" s="17">
        <v>0</v>
      </c>
      <c r="DP18" s="17"/>
      <c r="DQ18" s="17"/>
      <c r="DR18" s="17"/>
      <c r="DS18" s="17">
        <v>0</v>
      </c>
      <c r="DT18" s="17"/>
      <c r="DU18" s="17"/>
      <c r="DV18" s="17"/>
      <c r="DW18" s="17">
        <v>0</v>
      </c>
      <c r="DX18" s="17">
        <v>0</v>
      </c>
      <c r="DY18" s="17"/>
      <c r="DZ18" s="17"/>
      <c r="EA18" s="17">
        <v>0</v>
      </c>
      <c r="EB18" s="17">
        <v>110.7</v>
      </c>
      <c r="EC18" s="17">
        <v>112.46647</v>
      </c>
      <c r="ED18" s="17">
        <v>112.46647</v>
      </c>
      <c r="EE18" s="17">
        <v>-1.76647</v>
      </c>
      <c r="EF18" s="17">
        <v>203.6</v>
      </c>
      <c r="EG18" s="17">
        <v>220.69499999999999</v>
      </c>
      <c r="EH18" s="17">
        <v>220.69499999999999</v>
      </c>
      <c r="EI18" s="17">
        <v>-17.094999999999999</v>
      </c>
      <c r="EJ18" s="17"/>
      <c r="EK18" s="17"/>
      <c r="EL18" s="17"/>
      <c r="EM18" s="17">
        <v>0</v>
      </c>
      <c r="EN18" s="17"/>
      <c r="EO18" s="17"/>
      <c r="EP18" s="17"/>
      <c r="EQ18" s="17">
        <v>0</v>
      </c>
      <c r="ER18" s="17"/>
      <c r="ES18" s="17"/>
      <c r="ET18" s="17"/>
      <c r="EU18" s="17">
        <v>0</v>
      </c>
      <c r="EV18" s="17">
        <v>6.5</v>
      </c>
      <c r="EW18" s="17">
        <v>6.39</v>
      </c>
      <c r="EX18" s="17">
        <v>6.39</v>
      </c>
      <c r="EY18" s="17">
        <v>0.11</v>
      </c>
      <c r="EZ18" s="17">
        <v>465.3</v>
      </c>
      <c r="FA18" s="17">
        <v>457.09426999999999</v>
      </c>
      <c r="FB18" s="17">
        <v>457.09426999999999</v>
      </c>
      <c r="FC18" s="17">
        <v>8.2057300000000009</v>
      </c>
      <c r="FD18" s="17">
        <v>81.3</v>
      </c>
      <c r="FE18" s="17">
        <v>81.635570000000001</v>
      </c>
      <c r="FF18" s="17">
        <v>81.635570000000001</v>
      </c>
      <c r="FG18" s="17">
        <v>-0.33556999999999998</v>
      </c>
      <c r="FH18" s="17">
        <v>152.5</v>
      </c>
      <c r="FI18" s="17">
        <v>151.36251999999999</v>
      </c>
      <c r="FJ18" s="17">
        <v>151.36251999999999</v>
      </c>
      <c r="FK18" s="17">
        <v>1.13748</v>
      </c>
      <c r="FL18" s="17">
        <v>42</v>
      </c>
      <c r="FM18" s="17">
        <v>41.89893</v>
      </c>
      <c r="FN18" s="17">
        <v>41.89893</v>
      </c>
      <c r="FO18" s="17">
        <v>0.10106999999999999</v>
      </c>
      <c r="FP18" s="17">
        <v>18.5</v>
      </c>
      <c r="FQ18" s="17">
        <v>19.21088</v>
      </c>
      <c r="FR18" s="17">
        <v>19.21088</v>
      </c>
      <c r="FS18" s="17">
        <v>-0.71087999999999996</v>
      </c>
      <c r="FT18" s="17">
        <v>18.600000000000001</v>
      </c>
      <c r="FU18" s="17">
        <v>18.172979999999999</v>
      </c>
      <c r="FV18" s="17">
        <v>18.172979999999999</v>
      </c>
      <c r="FW18" s="17">
        <v>0.42702000000000001</v>
      </c>
      <c r="FX18" s="17">
        <v>90.3</v>
      </c>
      <c r="FY18" s="17">
        <v>87.773570000000007</v>
      </c>
      <c r="FZ18" s="17">
        <v>87.773570000000007</v>
      </c>
      <c r="GA18" s="17">
        <v>2.52643</v>
      </c>
      <c r="GB18" s="17"/>
      <c r="GC18" s="17"/>
      <c r="GD18" s="17"/>
      <c r="GE18" s="17">
        <v>0</v>
      </c>
      <c r="GF18" s="17"/>
      <c r="GG18" s="17"/>
      <c r="GH18" s="17"/>
      <c r="GI18" s="17">
        <v>0</v>
      </c>
      <c r="GJ18" s="17"/>
      <c r="GK18" s="17"/>
      <c r="GL18" s="17"/>
      <c r="GM18" s="17">
        <v>0</v>
      </c>
      <c r="GN18" s="17">
        <v>110.2</v>
      </c>
      <c r="GO18" s="17">
        <v>110.48202000000001</v>
      </c>
      <c r="GP18" s="17">
        <v>110.48202000000001</v>
      </c>
      <c r="GQ18" s="17">
        <v>-0.28201999999999999</v>
      </c>
      <c r="GR18" s="17">
        <v>45.5</v>
      </c>
      <c r="GS18" s="17">
        <v>47.082599999999999</v>
      </c>
      <c r="GT18" s="17"/>
      <c r="GU18" s="17">
        <v>45.5</v>
      </c>
      <c r="GV18" s="17">
        <v>46.5</v>
      </c>
      <c r="GW18" s="17"/>
      <c r="GX18" s="17"/>
      <c r="GY18" s="17">
        <v>46.5</v>
      </c>
      <c r="GZ18" s="17">
        <v>4</v>
      </c>
      <c r="HA18" s="17"/>
      <c r="HB18" s="17"/>
      <c r="HC18" s="17">
        <v>4</v>
      </c>
      <c r="HD18" s="17">
        <v>17.2</v>
      </c>
      <c r="HE18" s="17">
        <v>17.005710000000001</v>
      </c>
      <c r="HF18" s="17">
        <v>17.005710000000001</v>
      </c>
      <c r="HG18" s="17">
        <v>0.19428999999999999</v>
      </c>
      <c r="HH18" s="17">
        <v>173.8</v>
      </c>
      <c r="HI18" s="17">
        <v>174.55948000000001</v>
      </c>
      <c r="HJ18" s="17">
        <v>174.55948000000001</v>
      </c>
      <c r="HK18" s="17">
        <v>-0.75948000000000004</v>
      </c>
      <c r="HL18" s="17"/>
      <c r="HM18" s="17"/>
      <c r="HN18" s="17"/>
      <c r="HO18" s="17">
        <v>0</v>
      </c>
      <c r="HP18" s="17"/>
      <c r="HQ18" s="17"/>
      <c r="HR18" s="17"/>
      <c r="HS18" s="17">
        <v>0</v>
      </c>
      <c r="HT18" s="17">
        <v>0</v>
      </c>
      <c r="HU18" s="17"/>
      <c r="HV18" s="17"/>
      <c r="HW18" s="17">
        <v>0</v>
      </c>
      <c r="HX18" s="17">
        <v>24.1</v>
      </c>
      <c r="HY18" s="17"/>
      <c r="HZ18" s="17">
        <v>26</v>
      </c>
      <c r="IA18" s="17">
        <v>-1.9</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129.80000000000001</v>
      </c>
      <c r="IW18" s="17">
        <v>126.84735999999999</v>
      </c>
      <c r="IX18" s="17">
        <v>132.83837</v>
      </c>
      <c r="IY18" s="17">
        <v>-3.03837</v>
      </c>
      <c r="IZ18" s="17"/>
      <c r="JA18" s="17"/>
      <c r="JB18" s="17"/>
      <c r="JC18" s="17">
        <v>0</v>
      </c>
      <c r="JD18" s="17">
        <v>0</v>
      </c>
      <c r="JE18" s="17"/>
      <c r="JF18" s="17"/>
      <c r="JG18" s="17">
        <v>0</v>
      </c>
      <c r="JH18" s="17">
        <v>0</v>
      </c>
      <c r="JI18" s="17"/>
      <c r="JJ18" s="17"/>
      <c r="JK18" s="17">
        <v>0</v>
      </c>
      <c r="JL18" s="17"/>
      <c r="JM18" s="17"/>
      <c r="JN18" s="17"/>
      <c r="JO18" s="17">
        <v>0</v>
      </c>
      <c r="JP18" s="17">
        <v>38.299999999999997</v>
      </c>
      <c r="JQ18" s="17">
        <v>44.848439999999997</v>
      </c>
      <c r="JR18" s="17">
        <v>44.848439999999997</v>
      </c>
      <c r="JS18" s="17">
        <v>-6.5484400000000003</v>
      </c>
      <c r="JT18" s="17">
        <v>27.9</v>
      </c>
      <c r="JU18" s="17">
        <v>22.49156</v>
      </c>
      <c r="JV18" s="17">
        <v>22.49156</v>
      </c>
      <c r="JW18" s="17">
        <v>5.4084399999999997</v>
      </c>
      <c r="JX18" s="17"/>
      <c r="JY18" s="17"/>
      <c r="JZ18" s="17"/>
      <c r="KA18" s="17">
        <v>0</v>
      </c>
      <c r="KB18" s="17"/>
      <c r="KC18" s="17"/>
      <c r="KD18" s="17"/>
      <c r="KE18" s="17">
        <v>0</v>
      </c>
      <c r="KF18" s="17"/>
      <c r="KG18" s="17"/>
      <c r="KH18" s="17"/>
      <c r="KI18" s="17">
        <v>0</v>
      </c>
      <c r="KJ18" s="17">
        <v>0</v>
      </c>
      <c r="KK18" s="17"/>
      <c r="KL18" s="17"/>
      <c r="KM18" s="17">
        <v>0</v>
      </c>
      <c r="KN18" s="17"/>
      <c r="KO18" s="17"/>
      <c r="KP18" s="17"/>
      <c r="KQ18" s="17">
        <v>0</v>
      </c>
      <c r="KR18" s="17">
        <v>0</v>
      </c>
      <c r="KS18" s="17"/>
      <c r="KT18" s="17"/>
      <c r="KU18" s="17">
        <v>0</v>
      </c>
      <c r="KV18" s="17">
        <v>1.7</v>
      </c>
      <c r="KW18" s="17">
        <v>2.04081</v>
      </c>
      <c r="KX18" s="17">
        <v>2.04081</v>
      </c>
      <c r="KY18" s="17">
        <v>-0.34081</v>
      </c>
      <c r="KZ18" s="17">
        <v>265.89999999999998</v>
      </c>
      <c r="LA18" s="17">
        <v>270.06803000000002</v>
      </c>
      <c r="LB18" s="17">
        <v>246.92398</v>
      </c>
      <c r="LC18" s="17">
        <v>18.976019999999998</v>
      </c>
      <c r="LD18" s="17">
        <v>138.19999999999999</v>
      </c>
      <c r="LE18" s="17">
        <v>133.16031000000001</v>
      </c>
      <c r="LF18" s="17">
        <v>133.16031000000001</v>
      </c>
      <c r="LG18" s="17">
        <v>5.0396900000000002</v>
      </c>
      <c r="LH18" s="17">
        <v>64.900000000000006</v>
      </c>
      <c r="LI18" s="17">
        <v>67.199219999999997</v>
      </c>
      <c r="LJ18" s="17">
        <v>67.199219999999997</v>
      </c>
      <c r="LK18" s="17">
        <v>-2.29922</v>
      </c>
      <c r="LL18" s="17">
        <v>77.5</v>
      </c>
      <c r="LM18" s="17">
        <v>78.567999999999998</v>
      </c>
      <c r="LN18" s="17">
        <v>78.567999999999998</v>
      </c>
      <c r="LO18" s="17">
        <v>-1.0680000000000001</v>
      </c>
      <c r="LP18" s="17"/>
      <c r="LQ18" s="17"/>
      <c r="LR18" s="17"/>
      <c r="LS18" s="17">
        <v>0</v>
      </c>
      <c r="LT18" s="17"/>
      <c r="LU18" s="17"/>
      <c r="LV18" s="17"/>
      <c r="LW18" s="17">
        <v>0</v>
      </c>
      <c r="LX18" s="17"/>
      <c r="LY18" s="17"/>
      <c r="LZ18" s="17"/>
      <c r="MA18" s="17">
        <v>0</v>
      </c>
      <c r="MB18" s="17"/>
      <c r="MC18" s="17"/>
      <c r="MD18" s="17"/>
      <c r="ME18" s="17">
        <v>0</v>
      </c>
      <c r="MF18" s="17">
        <v>102.4</v>
      </c>
      <c r="MG18" s="17">
        <v>109.89</v>
      </c>
      <c r="MH18" s="17">
        <v>109.89</v>
      </c>
      <c r="MI18" s="17">
        <v>-7.49</v>
      </c>
      <c r="MJ18" s="17">
        <v>102.8</v>
      </c>
      <c r="MK18" s="17">
        <v>109.89</v>
      </c>
      <c r="ML18" s="17">
        <v>109.89</v>
      </c>
      <c r="MM18" s="17">
        <v>-7.09</v>
      </c>
      <c r="MN18" s="17">
        <v>122.1</v>
      </c>
      <c r="MO18" s="17">
        <v>110.22</v>
      </c>
      <c r="MP18" s="17">
        <v>110.22</v>
      </c>
      <c r="MQ18" s="17">
        <v>11.88</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v>137.19999999999999</v>
      </c>
      <c r="NM18" s="17">
        <v>144.72297</v>
      </c>
      <c r="NN18" s="17">
        <v>144.72297</v>
      </c>
      <c r="NO18" s="17">
        <v>-7.5229699999999999</v>
      </c>
      <c r="NP18" s="17">
        <v>77.900000000000006</v>
      </c>
      <c r="NQ18" s="17">
        <v>72.578779999999995</v>
      </c>
      <c r="NR18" s="17">
        <v>72.578779999999995</v>
      </c>
      <c r="NS18" s="17">
        <v>5.3212200000000003</v>
      </c>
      <c r="NT18" s="17">
        <v>0</v>
      </c>
      <c r="NU18" s="17"/>
      <c r="NV18" s="17">
        <v>9.09</v>
      </c>
      <c r="NW18" s="17">
        <v>-9.09</v>
      </c>
      <c r="NX18" s="17">
        <v>4.5</v>
      </c>
      <c r="NY18" s="17">
        <v>9.9490999999999996</v>
      </c>
      <c r="NZ18" s="17">
        <v>9.9490999999999996</v>
      </c>
      <c r="OA18" s="17">
        <v>-5.4490999999999996</v>
      </c>
      <c r="OB18" s="17">
        <v>20.100000000000001</v>
      </c>
      <c r="OC18" s="17">
        <v>17.492709999999999</v>
      </c>
      <c r="OD18" s="17">
        <v>17.492709999999999</v>
      </c>
      <c r="OE18" s="17">
        <v>2.6072899999999999</v>
      </c>
      <c r="OF18" s="17">
        <v>0</v>
      </c>
      <c r="OG18" s="17"/>
      <c r="OH18" s="17"/>
      <c r="OI18" s="17">
        <v>0</v>
      </c>
      <c r="OJ18" s="17">
        <v>19.7</v>
      </c>
      <c r="OK18" s="17">
        <v>16.954999999999998</v>
      </c>
      <c r="OL18" s="17">
        <v>16.954999999999998</v>
      </c>
      <c r="OM18" s="17">
        <v>2.7450000000000001</v>
      </c>
      <c r="ON18" s="17">
        <v>0</v>
      </c>
      <c r="OO18" s="17"/>
      <c r="OP18" s="17"/>
      <c r="OQ18" s="17">
        <v>0</v>
      </c>
      <c r="OR18" s="17">
        <v>0</v>
      </c>
      <c r="OS18" s="17">
        <v>1.9339999999999999</v>
      </c>
      <c r="OT18" s="17">
        <v>1.9339999999999999</v>
      </c>
      <c r="OU18" s="17">
        <v>-1.9339999999999999</v>
      </c>
      <c r="OV18" s="17">
        <v>0</v>
      </c>
      <c r="OW18" s="17"/>
      <c r="OX18" s="17"/>
      <c r="OY18" s="17">
        <v>0</v>
      </c>
      <c r="OZ18" s="17">
        <v>20.3</v>
      </c>
      <c r="PA18" s="17"/>
      <c r="PB18" s="17">
        <v>19.436350000000001</v>
      </c>
      <c r="PC18" s="17">
        <v>0.86365000000000003</v>
      </c>
      <c r="PD18" s="17">
        <v>9.9</v>
      </c>
      <c r="PE18" s="17">
        <v>9.9830000000000005</v>
      </c>
      <c r="PF18" s="17">
        <v>9.9830000000000005</v>
      </c>
      <c r="PG18" s="17">
        <v>-8.3000000000000004E-2</v>
      </c>
      <c r="PH18" s="17">
        <v>5.6</v>
      </c>
      <c r="PI18" s="17">
        <v>5.67</v>
      </c>
      <c r="PJ18" s="17">
        <v>5.67</v>
      </c>
      <c r="PK18" s="17">
        <v>-7.0000000000000007E-2</v>
      </c>
      <c r="PL18" s="17">
        <v>0</v>
      </c>
      <c r="PM18" s="17"/>
      <c r="PN18" s="17"/>
      <c r="PO18" s="17">
        <v>0</v>
      </c>
      <c r="PP18" s="17">
        <v>1.7</v>
      </c>
      <c r="PQ18" s="17">
        <v>1</v>
      </c>
      <c r="PR18" s="17">
        <v>1</v>
      </c>
      <c r="PS18" s="17">
        <v>0.7</v>
      </c>
      <c r="PT18" s="17">
        <v>3.7</v>
      </c>
      <c r="PU18" s="17">
        <v>3.71</v>
      </c>
      <c r="PV18" s="17">
        <v>3.71</v>
      </c>
      <c r="PW18" s="17">
        <v>-0.01</v>
      </c>
      <c r="PX18" s="17">
        <v>5.2</v>
      </c>
      <c r="PY18" s="17">
        <v>5</v>
      </c>
      <c r="PZ18" s="17">
        <v>5</v>
      </c>
      <c r="QA18" s="17">
        <v>0.2</v>
      </c>
      <c r="QB18" s="17">
        <v>21</v>
      </c>
      <c r="QC18" s="17">
        <v>20.274049999999999</v>
      </c>
      <c r="QD18" s="17">
        <v>20.274049999999999</v>
      </c>
      <c r="QE18" s="17">
        <v>0.72594999999999998</v>
      </c>
      <c r="QF18" s="17">
        <v>20</v>
      </c>
      <c r="QG18" s="17">
        <v>19.436350000000001</v>
      </c>
      <c r="QH18" s="17">
        <v>19.436350000000001</v>
      </c>
      <c r="QI18" s="17">
        <v>0.56364999999999998</v>
      </c>
      <c r="QJ18" s="17">
        <v>18.7</v>
      </c>
      <c r="QK18" s="17">
        <v>17.492709999999999</v>
      </c>
      <c r="QL18" s="17">
        <v>17.492709999999999</v>
      </c>
      <c r="QM18" s="17">
        <v>1.20729</v>
      </c>
      <c r="QN18" s="17">
        <v>3.3</v>
      </c>
      <c r="QO18" s="17">
        <v>3.4</v>
      </c>
      <c r="QP18" s="17">
        <v>3.4</v>
      </c>
      <c r="QQ18" s="17">
        <v>-0.1</v>
      </c>
      <c r="QR18" s="17">
        <v>18.5</v>
      </c>
      <c r="QS18" s="17">
        <v>17.881440000000001</v>
      </c>
      <c r="QT18" s="17">
        <v>17.881440000000001</v>
      </c>
      <c r="QU18" s="17">
        <v>0.61856</v>
      </c>
      <c r="QV18" s="17">
        <v>0</v>
      </c>
      <c r="QW18" s="17"/>
      <c r="QX18" s="17"/>
      <c r="QY18" s="17">
        <v>0</v>
      </c>
      <c r="QZ18" s="17">
        <v>0</v>
      </c>
      <c r="RA18" s="17"/>
      <c r="RB18" s="17"/>
      <c r="RC18" s="17">
        <v>0</v>
      </c>
      <c r="RD18" s="17">
        <v>7.6</v>
      </c>
      <c r="RE18" s="17">
        <v>4.8890000000000002</v>
      </c>
      <c r="RF18" s="17">
        <v>4.8890000000000002</v>
      </c>
      <c r="RG18" s="17">
        <v>2.7109999999999999</v>
      </c>
      <c r="RH18" s="17">
        <v>9</v>
      </c>
      <c r="RI18" s="17">
        <v>10.422000000000001</v>
      </c>
      <c r="RJ18" s="17">
        <v>10.422000000000001</v>
      </c>
      <c r="RK18" s="17">
        <v>-1.4219999999999999</v>
      </c>
      <c r="RL18" s="17">
        <v>0</v>
      </c>
      <c r="RM18" s="17"/>
      <c r="RN18" s="17"/>
      <c r="RO18" s="17">
        <v>0</v>
      </c>
      <c r="RP18" s="17">
        <v>3.2</v>
      </c>
      <c r="RQ18" s="17">
        <v>3.2010000000000001</v>
      </c>
      <c r="RR18" s="17">
        <v>3.2010000000000001</v>
      </c>
      <c r="RS18" s="17">
        <v>-1E-3</v>
      </c>
      <c r="RT18" s="17">
        <v>16.899999999999999</v>
      </c>
      <c r="RU18" s="17">
        <v>6.2763799999999996</v>
      </c>
      <c r="RV18" s="17">
        <v>6.2763799999999996</v>
      </c>
      <c r="RW18" s="17">
        <v>10.623620000000001</v>
      </c>
      <c r="RX18" s="17">
        <v>3.1</v>
      </c>
      <c r="RY18" s="17">
        <v>2</v>
      </c>
      <c r="RZ18" s="17">
        <v>2</v>
      </c>
      <c r="SA18" s="17">
        <v>1.1000000000000001</v>
      </c>
      <c r="SB18" s="17">
        <v>0.3</v>
      </c>
      <c r="SC18" s="17">
        <v>0.4</v>
      </c>
      <c r="SD18" s="17">
        <v>0.4</v>
      </c>
      <c r="SE18" s="17">
        <v>-0.1</v>
      </c>
      <c r="SF18" s="17">
        <v>0</v>
      </c>
      <c r="SG18" s="17"/>
      <c r="SH18" s="17"/>
      <c r="SI18" s="17">
        <v>0</v>
      </c>
      <c r="SJ18" s="17">
        <v>19.7</v>
      </c>
      <c r="SK18" s="17">
        <v>19.1448</v>
      </c>
      <c r="SL18" s="17">
        <v>19.1448</v>
      </c>
      <c r="SM18" s="17">
        <v>0.55520000000000003</v>
      </c>
      <c r="SN18" s="17">
        <v>12.9</v>
      </c>
      <c r="SO18" s="17">
        <v>12.244899999999999</v>
      </c>
      <c r="SP18" s="17">
        <v>12.244899999999999</v>
      </c>
      <c r="SQ18" s="17">
        <v>0.65510000000000002</v>
      </c>
      <c r="SR18" s="17">
        <v>19.8</v>
      </c>
      <c r="SS18" s="17">
        <v>19.436350000000001</v>
      </c>
      <c r="ST18" s="17">
        <v>19.436350000000001</v>
      </c>
      <c r="SU18" s="17">
        <v>0.36364999999999997</v>
      </c>
      <c r="SV18" s="17">
        <v>20.3</v>
      </c>
      <c r="SW18" s="17">
        <v>19.436350000000001</v>
      </c>
      <c r="SX18" s="17">
        <v>19.436350000000001</v>
      </c>
      <c r="SY18" s="17">
        <v>0.86365000000000003</v>
      </c>
      <c r="SZ18" s="17">
        <v>20</v>
      </c>
      <c r="TA18" s="17">
        <v>19.241980000000002</v>
      </c>
      <c r="TB18" s="17">
        <v>19.241980000000002</v>
      </c>
      <c r="TC18" s="17">
        <v>0.75802000000000003</v>
      </c>
      <c r="TD18" s="17">
        <v>0</v>
      </c>
      <c r="TE18" s="17">
        <v>8.109</v>
      </c>
      <c r="TF18" s="17">
        <v>8.109</v>
      </c>
      <c r="TG18" s="17">
        <v>-8.109</v>
      </c>
      <c r="TH18" s="17">
        <v>0</v>
      </c>
      <c r="TI18" s="17">
        <v>2.3740000000000001</v>
      </c>
      <c r="TJ18" s="17">
        <v>2.3740000000000001</v>
      </c>
      <c r="TK18" s="17">
        <v>-2.3740000000000001</v>
      </c>
      <c r="TL18" s="17">
        <v>0</v>
      </c>
      <c r="TM18" s="17"/>
      <c r="TN18" s="17"/>
      <c r="TO18" s="17">
        <v>0</v>
      </c>
      <c r="TP18" s="17">
        <v>2.9</v>
      </c>
      <c r="TQ18" s="17">
        <v>6.1589999999999998</v>
      </c>
      <c r="TR18" s="17">
        <v>6.1589999999999998</v>
      </c>
      <c r="TS18" s="17">
        <v>-3.2589999999999999</v>
      </c>
      <c r="TT18" s="17">
        <v>5</v>
      </c>
      <c r="TU18" s="17">
        <v>13.074</v>
      </c>
      <c r="TV18" s="17">
        <v>13.074</v>
      </c>
      <c r="TW18" s="17">
        <v>-8.0739999999999998</v>
      </c>
      <c r="TX18" s="17">
        <v>0</v>
      </c>
      <c r="TY18" s="17">
        <v>3.5000000000000003E-2</v>
      </c>
      <c r="TZ18" s="17">
        <v>3.5000000000000003E-2</v>
      </c>
      <c r="UA18" s="17">
        <v>-3.5000000000000003E-2</v>
      </c>
      <c r="UB18" s="17">
        <v>0</v>
      </c>
      <c r="UC18" s="17">
        <v>0.08</v>
      </c>
      <c r="UD18" s="17">
        <v>0.08</v>
      </c>
      <c r="UE18" s="17">
        <v>-0.08</v>
      </c>
      <c r="UF18" s="17">
        <v>0</v>
      </c>
      <c r="UG18" s="17">
        <v>0.1</v>
      </c>
      <c r="UH18" s="17">
        <v>0.1</v>
      </c>
      <c r="UI18" s="17">
        <v>-0.1</v>
      </c>
      <c r="UJ18" s="17">
        <v>21.2</v>
      </c>
      <c r="UK18" s="17">
        <v>19.436350000000001</v>
      </c>
      <c r="UL18" s="17">
        <v>19.436350000000001</v>
      </c>
      <c r="UM18" s="17">
        <v>1.7636499999999999</v>
      </c>
      <c r="UN18" s="17">
        <v>8</v>
      </c>
      <c r="UO18" s="17">
        <v>8</v>
      </c>
      <c r="UP18" s="17">
        <v>8</v>
      </c>
      <c r="UQ18" s="17">
        <v>0</v>
      </c>
      <c r="UR18" s="17">
        <v>0</v>
      </c>
      <c r="US18" s="17"/>
      <c r="UT18" s="17"/>
      <c r="UU18" s="17">
        <v>0</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20.100000000000001</v>
      </c>
      <c r="VE18" s="17">
        <v>19.436350000000001</v>
      </c>
      <c r="VF18" s="17">
        <v>19.436350000000001</v>
      </c>
      <c r="VG18" s="17">
        <v>0.66364999999999996</v>
      </c>
      <c r="VH18" s="17">
        <v>0</v>
      </c>
      <c r="VI18" s="17">
        <v>2.1230000000000002</v>
      </c>
      <c r="VJ18" s="17">
        <v>2.1230000000000002</v>
      </c>
      <c r="VK18" s="17">
        <v>-2.1230000000000002</v>
      </c>
      <c r="VL18" s="17">
        <v>0</v>
      </c>
      <c r="VM18" s="17"/>
      <c r="VN18" s="17"/>
      <c r="VO18" s="17">
        <v>0</v>
      </c>
      <c r="VP18" s="17">
        <v>0</v>
      </c>
      <c r="VQ18" s="17"/>
      <c r="VR18" s="17"/>
      <c r="VS18" s="17">
        <v>0</v>
      </c>
      <c r="VT18" s="17">
        <v>0</v>
      </c>
      <c r="VU18" s="17"/>
      <c r="VV18" s="17"/>
      <c r="VW18" s="17">
        <v>0</v>
      </c>
      <c r="VX18" s="17"/>
      <c r="VY18" s="17"/>
      <c r="VZ18" s="17"/>
      <c r="WA18" s="17">
        <v>0</v>
      </c>
      <c r="WB18" s="17">
        <v>7.6</v>
      </c>
      <c r="WC18" s="17">
        <v>2.4929999999999999</v>
      </c>
      <c r="WD18" s="17">
        <v>2.4929999999999999</v>
      </c>
      <c r="WE18" s="17">
        <v>5.1070000000000002</v>
      </c>
      <c r="WF18" s="17">
        <v>8.5</v>
      </c>
      <c r="WG18" s="17">
        <v>0.97499999999999998</v>
      </c>
      <c r="WH18" s="17">
        <v>0.97499999999999998</v>
      </c>
      <c r="WI18" s="17">
        <v>7.5250000000000004</v>
      </c>
      <c r="WJ18" s="17">
        <v>0</v>
      </c>
      <c r="WK18" s="17"/>
      <c r="WL18" s="17"/>
      <c r="WM18" s="17">
        <v>0</v>
      </c>
      <c r="WN18" s="17">
        <v>2.7</v>
      </c>
      <c r="WO18" s="17">
        <v>2.9009999999999998</v>
      </c>
      <c r="WP18" s="17">
        <v>2.9009999999999998</v>
      </c>
      <c r="WQ18" s="17">
        <v>-0.20100000000000001</v>
      </c>
      <c r="WR18" s="17">
        <v>2.2000000000000002</v>
      </c>
      <c r="WS18" s="17">
        <v>2.4</v>
      </c>
      <c r="WT18" s="17">
        <v>2.4</v>
      </c>
      <c r="WU18" s="17">
        <v>-0.2</v>
      </c>
      <c r="WV18" s="17">
        <v>0.9</v>
      </c>
      <c r="WW18" s="17">
        <v>1.2</v>
      </c>
      <c r="WX18" s="17">
        <v>1.2</v>
      </c>
      <c r="WY18" s="17">
        <v>-0.3</v>
      </c>
      <c r="WZ18" s="17">
        <v>0.9</v>
      </c>
      <c r="XA18" s="17">
        <v>1.4</v>
      </c>
      <c r="XB18" s="17">
        <v>1.4</v>
      </c>
      <c r="XC18" s="17">
        <v>-0.5</v>
      </c>
      <c r="XD18" s="17">
        <v>0</v>
      </c>
      <c r="XE18" s="17"/>
      <c r="XF18" s="17"/>
      <c r="XG18" s="17">
        <v>0</v>
      </c>
      <c r="XH18" s="17">
        <v>8.8000000000000007</v>
      </c>
      <c r="XI18" s="17">
        <v>8.8000000000000007</v>
      </c>
      <c r="XJ18" s="17">
        <v>8.8000000000000007</v>
      </c>
      <c r="XK18" s="17">
        <v>0</v>
      </c>
      <c r="XL18" s="17">
        <v>20</v>
      </c>
      <c r="XM18" s="17">
        <v>19.241980000000002</v>
      </c>
      <c r="XN18" s="17">
        <v>19.241980000000002</v>
      </c>
      <c r="XO18" s="17">
        <v>0.75802000000000003</v>
      </c>
      <c r="XP18" s="17">
        <v>9.4</v>
      </c>
      <c r="XQ18" s="17">
        <v>10.7</v>
      </c>
      <c r="XR18" s="17">
        <v>10.7</v>
      </c>
      <c r="XS18" s="17">
        <v>-1.3</v>
      </c>
      <c r="XT18" s="17">
        <v>27.4</v>
      </c>
      <c r="XU18" s="17">
        <v>30.5</v>
      </c>
      <c r="XV18" s="17">
        <v>30.5</v>
      </c>
      <c r="XW18" s="17">
        <v>-3.1</v>
      </c>
      <c r="XX18" s="17">
        <v>34.4</v>
      </c>
      <c r="XY18" s="17">
        <v>30.5</v>
      </c>
      <c r="XZ18" s="17">
        <v>30.5</v>
      </c>
      <c r="YA18" s="17">
        <v>3.9</v>
      </c>
      <c r="YB18" s="17">
        <v>0</v>
      </c>
      <c r="YC18" s="17"/>
      <c r="YD18" s="17"/>
      <c r="YE18" s="17">
        <v>0</v>
      </c>
      <c r="YF18" s="17">
        <v>5.0999999999999996</v>
      </c>
      <c r="YG18" s="17">
        <v>5</v>
      </c>
      <c r="YH18" s="17">
        <v>16</v>
      </c>
      <c r="YI18" s="17">
        <v>-10.9</v>
      </c>
      <c r="YJ18" s="17"/>
      <c r="YK18" s="17"/>
      <c r="YL18" s="17"/>
      <c r="YM18" s="17">
        <v>0</v>
      </c>
      <c r="YN18" s="17">
        <v>0</v>
      </c>
      <c r="YO18" s="17">
        <v>11</v>
      </c>
      <c r="YP18" s="17">
        <v>11</v>
      </c>
      <c r="YQ18" s="17">
        <v>-11</v>
      </c>
      <c r="YR18" s="17">
        <v>21.5</v>
      </c>
      <c r="YS18" s="17">
        <v>22</v>
      </c>
      <c r="YT18" s="17">
        <v>22</v>
      </c>
      <c r="YU18" s="17">
        <v>-0.5</v>
      </c>
    </row>
    <row r="19" spans="1:671" ht="24" customHeight="1" x14ac:dyDescent="0.3">
      <c r="A19" s="1"/>
      <c r="B19" s="16" t="s">
        <v>64</v>
      </c>
      <c r="C19" s="16" t="s">
        <v>855</v>
      </c>
      <c r="D19" s="17">
        <v>203.1</v>
      </c>
      <c r="E19" s="17">
        <v>203.40136000000001</v>
      </c>
      <c r="F19" s="17">
        <v>203.40136000000001</v>
      </c>
      <c r="G19" s="17">
        <v>-0.30136000000000002</v>
      </c>
      <c r="H19" s="17">
        <v>635.5</v>
      </c>
      <c r="I19" s="17">
        <v>627.79395999999997</v>
      </c>
      <c r="J19" s="17">
        <v>627.79395999999997</v>
      </c>
      <c r="K19" s="17">
        <v>7.7060399999999998</v>
      </c>
      <c r="L19" s="17">
        <v>212.5</v>
      </c>
      <c r="M19" s="17">
        <v>204.43100999999999</v>
      </c>
      <c r="N19" s="17">
        <v>204.43100999999999</v>
      </c>
      <c r="O19" s="17">
        <v>8.0689899999999994</v>
      </c>
      <c r="P19" s="17"/>
      <c r="Q19" s="17"/>
      <c r="R19" s="17"/>
      <c r="S19" s="17">
        <v>0</v>
      </c>
      <c r="T19" s="17"/>
      <c r="U19" s="17"/>
      <c r="V19" s="17"/>
      <c r="W19" s="17">
        <v>0</v>
      </c>
      <c r="X19" s="17">
        <v>90</v>
      </c>
      <c r="Y19" s="17">
        <v>91.867829999999998</v>
      </c>
      <c r="Z19" s="17">
        <v>91.867829999999998</v>
      </c>
      <c r="AA19" s="17">
        <v>-1.8678300000000001</v>
      </c>
      <c r="AB19" s="17">
        <v>240.6</v>
      </c>
      <c r="AC19" s="17">
        <v>242</v>
      </c>
      <c r="AD19" s="17">
        <v>242</v>
      </c>
      <c r="AE19" s="17">
        <v>-1.4</v>
      </c>
      <c r="AF19" s="17"/>
      <c r="AG19" s="17"/>
      <c r="AH19" s="17"/>
      <c r="AI19" s="17">
        <v>0</v>
      </c>
      <c r="AJ19" s="17">
        <v>0</v>
      </c>
      <c r="AK19" s="17"/>
      <c r="AL19" s="17"/>
      <c r="AM19" s="17">
        <v>0</v>
      </c>
      <c r="AN19" s="17">
        <v>151.1</v>
      </c>
      <c r="AO19" s="17">
        <v>135.58384000000001</v>
      </c>
      <c r="AP19" s="17">
        <v>135.58384000000001</v>
      </c>
      <c r="AQ19" s="17">
        <v>15.516159999999999</v>
      </c>
      <c r="AR19" s="17">
        <v>152.46</v>
      </c>
      <c r="AS19" s="17">
        <v>135.58384000000001</v>
      </c>
      <c r="AT19" s="17">
        <v>135.58384000000001</v>
      </c>
      <c r="AU19" s="17">
        <v>16.876159999999999</v>
      </c>
      <c r="AV19" s="17">
        <v>150.75</v>
      </c>
      <c r="AW19" s="17">
        <v>135.58384000000001</v>
      </c>
      <c r="AX19" s="17">
        <v>135.58384000000001</v>
      </c>
      <c r="AY19" s="17">
        <v>15.16616</v>
      </c>
      <c r="AZ19" s="17">
        <v>253.08</v>
      </c>
      <c r="BA19" s="17">
        <v>203.98649</v>
      </c>
      <c r="BB19" s="17">
        <v>203.98649</v>
      </c>
      <c r="BC19" s="17">
        <v>49.093510000000002</v>
      </c>
      <c r="BD19" s="17">
        <v>130.9</v>
      </c>
      <c r="BE19" s="17">
        <v>120.0309</v>
      </c>
      <c r="BF19" s="17">
        <v>120.0309</v>
      </c>
      <c r="BG19" s="17">
        <v>10.8691</v>
      </c>
      <c r="BH19" s="17">
        <v>72.33</v>
      </c>
      <c r="BI19" s="17">
        <v>60.19567</v>
      </c>
      <c r="BJ19" s="17">
        <v>60.19567</v>
      </c>
      <c r="BK19" s="17">
        <v>12.13433</v>
      </c>
      <c r="BL19" s="17">
        <v>556.04999999999995</v>
      </c>
      <c r="BM19" s="17">
        <v>566.08941000000004</v>
      </c>
      <c r="BN19" s="17">
        <v>566.08941000000004</v>
      </c>
      <c r="BO19" s="17">
        <v>-10.03941</v>
      </c>
      <c r="BP19" s="17">
        <v>10.199999999999999</v>
      </c>
      <c r="BQ19" s="17">
        <v>9.7182499999999994</v>
      </c>
      <c r="BR19" s="17">
        <v>3.45607</v>
      </c>
      <c r="BS19" s="17">
        <v>6.7439299999999998</v>
      </c>
      <c r="BT19" s="17"/>
      <c r="BU19" s="17"/>
      <c r="BV19" s="17"/>
      <c r="BW19" s="17">
        <v>0</v>
      </c>
      <c r="BX19" s="17"/>
      <c r="BY19" s="17"/>
      <c r="BZ19" s="17"/>
      <c r="CA19" s="17">
        <v>0</v>
      </c>
      <c r="CB19" s="17"/>
      <c r="CC19" s="17"/>
      <c r="CD19" s="17"/>
      <c r="CE19" s="17">
        <v>0</v>
      </c>
      <c r="CF19" s="17"/>
      <c r="CG19" s="17"/>
      <c r="CH19" s="17"/>
      <c r="CI19" s="17">
        <v>0</v>
      </c>
      <c r="CJ19" s="17">
        <v>167.8</v>
      </c>
      <c r="CK19" s="17">
        <v>164.06706</v>
      </c>
      <c r="CL19" s="17">
        <v>164.06706</v>
      </c>
      <c r="CM19" s="17">
        <v>3.7329400000000001</v>
      </c>
      <c r="CN19" s="17">
        <v>7.2</v>
      </c>
      <c r="CO19" s="17">
        <v>5.1336000000000004</v>
      </c>
      <c r="CP19" s="17">
        <v>5.1336000000000004</v>
      </c>
      <c r="CQ19" s="17">
        <v>2.0663999999999998</v>
      </c>
      <c r="CR19" s="17">
        <v>5.4</v>
      </c>
      <c r="CS19" s="17">
        <v>2.8178999999999998</v>
      </c>
      <c r="CT19" s="17">
        <v>2.8178999999999998</v>
      </c>
      <c r="CU19" s="17">
        <v>2.5821000000000001</v>
      </c>
      <c r="CV19" s="17">
        <v>0</v>
      </c>
      <c r="CW19" s="17"/>
      <c r="CX19" s="17"/>
      <c r="CY19" s="17">
        <v>0</v>
      </c>
      <c r="CZ19" s="17">
        <v>6.2</v>
      </c>
      <c r="DA19" s="17">
        <v>6.8787000000000003</v>
      </c>
      <c r="DB19" s="17">
        <v>6.8787000000000003</v>
      </c>
      <c r="DC19" s="17">
        <v>-0.67869999999999997</v>
      </c>
      <c r="DD19" s="17"/>
      <c r="DE19" s="17"/>
      <c r="DF19" s="17"/>
      <c r="DG19" s="17">
        <v>0</v>
      </c>
      <c r="DH19" s="17">
        <v>142.1</v>
      </c>
      <c r="DI19" s="17">
        <v>142.44412</v>
      </c>
      <c r="DJ19" s="17">
        <v>142.44412</v>
      </c>
      <c r="DK19" s="17">
        <v>-0.34411999999999998</v>
      </c>
      <c r="DL19" s="17"/>
      <c r="DM19" s="17"/>
      <c r="DN19" s="17"/>
      <c r="DO19" s="17">
        <v>0</v>
      </c>
      <c r="DP19" s="17"/>
      <c r="DQ19" s="17"/>
      <c r="DR19" s="17"/>
      <c r="DS19" s="17">
        <v>0</v>
      </c>
      <c r="DT19" s="17"/>
      <c r="DU19" s="17"/>
      <c r="DV19" s="17"/>
      <c r="DW19" s="17">
        <v>0</v>
      </c>
      <c r="DX19" s="17">
        <v>0</v>
      </c>
      <c r="DY19" s="17"/>
      <c r="DZ19" s="17"/>
      <c r="EA19" s="17">
        <v>0</v>
      </c>
      <c r="EB19" s="17">
        <v>110.5</v>
      </c>
      <c r="EC19" s="17">
        <v>112.46647</v>
      </c>
      <c r="ED19" s="17">
        <v>112.46647</v>
      </c>
      <c r="EE19" s="17">
        <v>-1.9664699999999999</v>
      </c>
      <c r="EF19" s="17">
        <v>222.6</v>
      </c>
      <c r="EG19" s="17">
        <v>220.69499999999999</v>
      </c>
      <c r="EH19" s="17">
        <v>220.69499999999999</v>
      </c>
      <c r="EI19" s="17">
        <v>1.905</v>
      </c>
      <c r="EJ19" s="17"/>
      <c r="EK19" s="17"/>
      <c r="EL19" s="17"/>
      <c r="EM19" s="17">
        <v>0</v>
      </c>
      <c r="EN19" s="17"/>
      <c r="EO19" s="17"/>
      <c r="EP19" s="17"/>
      <c r="EQ19" s="17">
        <v>0</v>
      </c>
      <c r="ER19" s="17"/>
      <c r="ES19" s="17"/>
      <c r="ET19" s="17"/>
      <c r="EU19" s="17">
        <v>0</v>
      </c>
      <c r="EV19" s="17">
        <v>6.5</v>
      </c>
      <c r="EW19" s="17">
        <v>6.39</v>
      </c>
      <c r="EX19" s="17">
        <v>6.39</v>
      </c>
      <c r="EY19" s="17">
        <v>0.11</v>
      </c>
      <c r="EZ19" s="17">
        <v>459.6</v>
      </c>
      <c r="FA19" s="17">
        <v>457.09426999999999</v>
      </c>
      <c r="FB19" s="17">
        <v>457.09426999999999</v>
      </c>
      <c r="FC19" s="17">
        <v>2.5057299999999998</v>
      </c>
      <c r="FD19" s="17">
        <v>81.3</v>
      </c>
      <c r="FE19" s="17">
        <v>81.635570000000001</v>
      </c>
      <c r="FF19" s="17">
        <v>81.635570000000001</v>
      </c>
      <c r="FG19" s="17">
        <v>-0.33556999999999998</v>
      </c>
      <c r="FH19" s="17">
        <v>151.80000000000001</v>
      </c>
      <c r="FI19" s="17">
        <v>151.36251999999999</v>
      </c>
      <c r="FJ19" s="17">
        <v>151.36251999999999</v>
      </c>
      <c r="FK19" s="17">
        <v>0.43747999999999998</v>
      </c>
      <c r="FL19" s="17">
        <v>42</v>
      </c>
      <c r="FM19" s="17">
        <v>41.89893</v>
      </c>
      <c r="FN19" s="17">
        <v>41.89893</v>
      </c>
      <c r="FO19" s="17">
        <v>0.10106999999999999</v>
      </c>
      <c r="FP19" s="17">
        <v>18.399999999999999</v>
      </c>
      <c r="FQ19" s="17">
        <v>19.21088</v>
      </c>
      <c r="FR19" s="17">
        <v>19.21088</v>
      </c>
      <c r="FS19" s="17">
        <v>-0.81088000000000005</v>
      </c>
      <c r="FT19" s="17">
        <v>18.8</v>
      </c>
      <c r="FU19" s="17">
        <v>18.172979999999999</v>
      </c>
      <c r="FV19" s="17">
        <v>18.172979999999999</v>
      </c>
      <c r="FW19" s="17">
        <v>0.62702000000000002</v>
      </c>
      <c r="FX19" s="17">
        <v>92.2</v>
      </c>
      <c r="FY19" s="17">
        <v>87.773570000000007</v>
      </c>
      <c r="FZ19" s="17">
        <v>87.773570000000007</v>
      </c>
      <c r="GA19" s="17">
        <v>4.4264299999999999</v>
      </c>
      <c r="GB19" s="17"/>
      <c r="GC19" s="17"/>
      <c r="GD19" s="17"/>
      <c r="GE19" s="17">
        <v>0</v>
      </c>
      <c r="GF19" s="17"/>
      <c r="GG19" s="17"/>
      <c r="GH19" s="17"/>
      <c r="GI19" s="17">
        <v>0</v>
      </c>
      <c r="GJ19" s="17"/>
      <c r="GK19" s="17"/>
      <c r="GL19" s="17"/>
      <c r="GM19" s="17">
        <v>0</v>
      </c>
      <c r="GN19" s="17">
        <v>106</v>
      </c>
      <c r="GO19" s="17">
        <v>110.48202000000001</v>
      </c>
      <c r="GP19" s="17">
        <v>110.48202000000001</v>
      </c>
      <c r="GQ19" s="17">
        <v>-4.4820200000000003</v>
      </c>
      <c r="GR19" s="17">
        <v>44.4</v>
      </c>
      <c r="GS19" s="17">
        <v>47.082599999999999</v>
      </c>
      <c r="GT19" s="17"/>
      <c r="GU19" s="17">
        <v>44.4</v>
      </c>
      <c r="GV19" s="17">
        <v>45.9</v>
      </c>
      <c r="GW19" s="17"/>
      <c r="GX19" s="17"/>
      <c r="GY19" s="17">
        <v>45.9</v>
      </c>
      <c r="GZ19" s="17">
        <v>4</v>
      </c>
      <c r="HA19" s="17"/>
      <c r="HB19" s="17"/>
      <c r="HC19" s="17">
        <v>4</v>
      </c>
      <c r="HD19" s="17">
        <v>17</v>
      </c>
      <c r="HE19" s="17">
        <v>17.005710000000001</v>
      </c>
      <c r="HF19" s="17">
        <v>17.005710000000001</v>
      </c>
      <c r="HG19" s="17">
        <v>-5.7099999999999998E-3</v>
      </c>
      <c r="HH19" s="17">
        <v>169</v>
      </c>
      <c r="HI19" s="17">
        <v>174.55948000000001</v>
      </c>
      <c r="HJ19" s="17">
        <v>174.55948000000001</v>
      </c>
      <c r="HK19" s="17">
        <v>-5.5594799999999998</v>
      </c>
      <c r="HL19" s="17"/>
      <c r="HM19" s="17"/>
      <c r="HN19" s="17"/>
      <c r="HO19" s="17">
        <v>0</v>
      </c>
      <c r="HP19" s="17"/>
      <c r="HQ19" s="17"/>
      <c r="HR19" s="17"/>
      <c r="HS19" s="17">
        <v>0</v>
      </c>
      <c r="HT19" s="17">
        <v>0</v>
      </c>
      <c r="HU19" s="17"/>
      <c r="HV19" s="17">
        <v>58.374580000000002</v>
      </c>
      <c r="HW19" s="17">
        <v>-58.374580000000002</v>
      </c>
      <c r="HX19" s="17">
        <v>24.5</v>
      </c>
      <c r="HY19" s="17"/>
      <c r="HZ19" s="17">
        <v>26</v>
      </c>
      <c r="IA19" s="17">
        <v>-1.5</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128.19999999999999</v>
      </c>
      <c r="IW19" s="17">
        <v>126.84735999999999</v>
      </c>
      <c r="IX19" s="17">
        <v>132.83837</v>
      </c>
      <c r="IY19" s="17">
        <v>-4.6383700000000001</v>
      </c>
      <c r="IZ19" s="17"/>
      <c r="JA19" s="17"/>
      <c r="JB19" s="17"/>
      <c r="JC19" s="17">
        <v>0</v>
      </c>
      <c r="JD19" s="17">
        <v>0</v>
      </c>
      <c r="JE19" s="17"/>
      <c r="JF19" s="17"/>
      <c r="JG19" s="17">
        <v>0</v>
      </c>
      <c r="JH19" s="17">
        <v>0</v>
      </c>
      <c r="JI19" s="17"/>
      <c r="JJ19" s="17"/>
      <c r="JK19" s="17">
        <v>0</v>
      </c>
      <c r="JL19" s="17"/>
      <c r="JM19" s="17"/>
      <c r="JN19" s="17"/>
      <c r="JO19" s="17">
        <v>0</v>
      </c>
      <c r="JP19" s="17">
        <v>37.9</v>
      </c>
      <c r="JQ19" s="17">
        <v>44.848439999999997</v>
      </c>
      <c r="JR19" s="17">
        <v>44.848439999999997</v>
      </c>
      <c r="JS19" s="17">
        <v>-6.9484399999999997</v>
      </c>
      <c r="JT19" s="17">
        <v>28</v>
      </c>
      <c r="JU19" s="17">
        <v>22.49156</v>
      </c>
      <c r="JV19" s="17">
        <v>22.49156</v>
      </c>
      <c r="JW19" s="17">
        <v>5.5084400000000002</v>
      </c>
      <c r="JX19" s="17"/>
      <c r="JY19" s="17"/>
      <c r="JZ19" s="17"/>
      <c r="KA19" s="17">
        <v>0</v>
      </c>
      <c r="KB19" s="17"/>
      <c r="KC19" s="17"/>
      <c r="KD19" s="17"/>
      <c r="KE19" s="17">
        <v>0</v>
      </c>
      <c r="KF19" s="17"/>
      <c r="KG19" s="17"/>
      <c r="KH19" s="17"/>
      <c r="KI19" s="17">
        <v>0</v>
      </c>
      <c r="KJ19" s="17">
        <v>0</v>
      </c>
      <c r="KK19" s="17"/>
      <c r="KL19" s="17"/>
      <c r="KM19" s="17">
        <v>0</v>
      </c>
      <c r="KN19" s="17"/>
      <c r="KO19" s="17"/>
      <c r="KP19" s="17"/>
      <c r="KQ19" s="17">
        <v>0</v>
      </c>
      <c r="KR19" s="17">
        <v>0</v>
      </c>
      <c r="KS19" s="17"/>
      <c r="KT19" s="17"/>
      <c r="KU19" s="17">
        <v>0</v>
      </c>
      <c r="KV19" s="17">
        <v>1.9</v>
      </c>
      <c r="KW19" s="17">
        <v>2.04081</v>
      </c>
      <c r="KX19" s="17">
        <v>2.04081</v>
      </c>
      <c r="KY19" s="17">
        <v>-0.14080999999999999</v>
      </c>
      <c r="KZ19" s="17">
        <v>267.2</v>
      </c>
      <c r="LA19" s="17">
        <v>270.06803000000002</v>
      </c>
      <c r="LB19" s="17">
        <v>270.06803000000002</v>
      </c>
      <c r="LC19" s="17">
        <v>-2.8680300000000001</v>
      </c>
      <c r="LD19" s="17">
        <v>134.1</v>
      </c>
      <c r="LE19" s="17">
        <v>133.16031000000001</v>
      </c>
      <c r="LF19" s="17">
        <v>133.16031000000001</v>
      </c>
      <c r="LG19" s="17">
        <v>0.93969000000000003</v>
      </c>
      <c r="LH19" s="17">
        <v>62.2</v>
      </c>
      <c r="LI19" s="17">
        <v>67.199219999999997</v>
      </c>
      <c r="LJ19" s="17">
        <v>67.199219999999997</v>
      </c>
      <c r="LK19" s="17">
        <v>-4.9992200000000002</v>
      </c>
      <c r="LL19" s="17">
        <v>76.2</v>
      </c>
      <c r="LM19" s="17">
        <v>78.567999999999998</v>
      </c>
      <c r="LN19" s="17">
        <v>78.567999999999998</v>
      </c>
      <c r="LO19" s="17">
        <v>-2.3679999999999999</v>
      </c>
      <c r="LP19" s="17"/>
      <c r="LQ19" s="17"/>
      <c r="LR19" s="17"/>
      <c r="LS19" s="17">
        <v>0</v>
      </c>
      <c r="LT19" s="17"/>
      <c r="LU19" s="17"/>
      <c r="LV19" s="17"/>
      <c r="LW19" s="17">
        <v>0</v>
      </c>
      <c r="LX19" s="17"/>
      <c r="LY19" s="17"/>
      <c r="LZ19" s="17"/>
      <c r="MA19" s="17">
        <v>0</v>
      </c>
      <c r="MB19" s="17"/>
      <c r="MC19" s="17"/>
      <c r="MD19" s="17"/>
      <c r="ME19" s="17">
        <v>0</v>
      </c>
      <c r="MF19" s="17">
        <v>102.4</v>
      </c>
      <c r="MG19" s="17">
        <v>109.89</v>
      </c>
      <c r="MH19" s="17">
        <v>109.89</v>
      </c>
      <c r="MI19" s="17">
        <v>-7.49</v>
      </c>
      <c r="MJ19" s="17">
        <v>101.9</v>
      </c>
      <c r="MK19" s="17">
        <v>109.89</v>
      </c>
      <c r="ML19" s="17">
        <v>109.89</v>
      </c>
      <c r="MM19" s="17">
        <v>-7.99</v>
      </c>
      <c r="MN19" s="17">
        <v>121.7</v>
      </c>
      <c r="MO19" s="17">
        <v>110.22</v>
      </c>
      <c r="MP19" s="17">
        <v>110.22</v>
      </c>
      <c r="MQ19" s="17">
        <v>11.48</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v>145.80000000000001</v>
      </c>
      <c r="NM19" s="17">
        <v>189.92599999999999</v>
      </c>
      <c r="NN19" s="17">
        <v>152.22288</v>
      </c>
      <c r="NO19" s="17">
        <v>-6.4228800000000001</v>
      </c>
      <c r="NP19" s="17">
        <v>79</v>
      </c>
      <c r="NQ19" s="17">
        <v>95.248170000000002</v>
      </c>
      <c r="NR19" s="17">
        <v>76.340010000000007</v>
      </c>
      <c r="NS19" s="17">
        <v>2.6599900000000001</v>
      </c>
      <c r="NT19" s="17">
        <v>0</v>
      </c>
      <c r="NU19" s="17"/>
      <c r="NV19" s="17">
        <v>9.09</v>
      </c>
      <c r="NW19" s="17">
        <v>-9.09</v>
      </c>
      <c r="NX19" s="17">
        <v>4.5</v>
      </c>
      <c r="NY19" s="17">
        <v>9.9490999999999996</v>
      </c>
      <c r="NZ19" s="17">
        <v>9.9490999999999996</v>
      </c>
      <c r="OA19" s="17">
        <v>-5.4490999999999996</v>
      </c>
      <c r="OB19" s="17">
        <v>20</v>
      </c>
      <c r="OC19" s="17">
        <v>17.492709999999999</v>
      </c>
      <c r="OD19" s="17">
        <v>17.492709999999999</v>
      </c>
      <c r="OE19" s="17">
        <v>2.5072899999999998</v>
      </c>
      <c r="OF19" s="17">
        <v>0</v>
      </c>
      <c r="OG19" s="17"/>
      <c r="OH19" s="17"/>
      <c r="OI19" s="17">
        <v>0</v>
      </c>
      <c r="OJ19" s="17">
        <v>19.7</v>
      </c>
      <c r="OK19" s="17">
        <v>17.202999999999999</v>
      </c>
      <c r="OL19" s="17">
        <v>17.202999999999999</v>
      </c>
      <c r="OM19" s="17">
        <v>2.4969999999999999</v>
      </c>
      <c r="ON19" s="17">
        <v>0</v>
      </c>
      <c r="OO19" s="17"/>
      <c r="OP19" s="17"/>
      <c r="OQ19" s="17">
        <v>0</v>
      </c>
      <c r="OR19" s="17">
        <v>0</v>
      </c>
      <c r="OS19" s="17">
        <v>1.726</v>
      </c>
      <c r="OT19" s="17">
        <v>1.726</v>
      </c>
      <c r="OU19" s="17">
        <v>-1.726</v>
      </c>
      <c r="OV19" s="17">
        <v>0</v>
      </c>
      <c r="OW19" s="17"/>
      <c r="OX19" s="17"/>
      <c r="OY19" s="17">
        <v>0</v>
      </c>
      <c r="OZ19" s="17">
        <v>20.2</v>
      </c>
      <c r="PA19" s="17"/>
      <c r="PB19" s="17">
        <v>19.436350000000001</v>
      </c>
      <c r="PC19" s="17">
        <v>0.76365000000000005</v>
      </c>
      <c r="PD19" s="17">
        <v>9.9</v>
      </c>
      <c r="PE19" s="17">
        <v>9.9830000000000005</v>
      </c>
      <c r="PF19" s="17">
        <v>9.9830000000000005</v>
      </c>
      <c r="PG19" s="17">
        <v>-8.3000000000000004E-2</v>
      </c>
      <c r="PH19" s="17">
        <v>5.5</v>
      </c>
      <c r="PI19" s="17">
        <v>5.67</v>
      </c>
      <c r="PJ19" s="17">
        <v>5.67</v>
      </c>
      <c r="PK19" s="17">
        <v>-0.17</v>
      </c>
      <c r="PL19" s="17">
        <v>0</v>
      </c>
      <c r="PM19" s="17"/>
      <c r="PN19" s="17"/>
      <c r="PO19" s="17">
        <v>0</v>
      </c>
      <c r="PP19" s="17">
        <v>1.7</v>
      </c>
      <c r="PQ19" s="17">
        <v>1</v>
      </c>
      <c r="PR19" s="17">
        <v>1</v>
      </c>
      <c r="PS19" s="17">
        <v>0.7</v>
      </c>
      <c r="PT19" s="17">
        <v>3.8</v>
      </c>
      <c r="PU19" s="17">
        <v>3.71</v>
      </c>
      <c r="PV19" s="17">
        <v>3.71</v>
      </c>
      <c r="PW19" s="17">
        <v>0.09</v>
      </c>
      <c r="PX19" s="17">
        <v>5.2</v>
      </c>
      <c r="PY19" s="17">
        <v>5</v>
      </c>
      <c r="PZ19" s="17">
        <v>5</v>
      </c>
      <c r="QA19" s="17">
        <v>0.2</v>
      </c>
      <c r="QB19" s="17">
        <v>20.2</v>
      </c>
      <c r="QC19" s="17">
        <v>20.274049999999999</v>
      </c>
      <c r="QD19" s="17">
        <v>20.274049999999999</v>
      </c>
      <c r="QE19" s="17">
        <v>-7.4050000000000005E-2</v>
      </c>
      <c r="QF19" s="17">
        <v>20</v>
      </c>
      <c r="QG19" s="17">
        <v>19.436350000000001</v>
      </c>
      <c r="QH19" s="17">
        <v>19.436350000000001</v>
      </c>
      <c r="QI19" s="17">
        <v>0.56364999999999998</v>
      </c>
      <c r="QJ19" s="17">
        <v>18.7</v>
      </c>
      <c r="QK19" s="17">
        <v>17.492709999999999</v>
      </c>
      <c r="QL19" s="17">
        <v>17.492709999999999</v>
      </c>
      <c r="QM19" s="17">
        <v>1.20729</v>
      </c>
      <c r="QN19" s="17">
        <v>3.2</v>
      </c>
      <c r="QO19" s="17">
        <v>3.4</v>
      </c>
      <c r="QP19" s="17">
        <v>3.4</v>
      </c>
      <c r="QQ19" s="17">
        <v>-0.2</v>
      </c>
      <c r="QR19" s="17">
        <v>18.600000000000001</v>
      </c>
      <c r="QS19" s="17">
        <v>17.881440000000001</v>
      </c>
      <c r="QT19" s="17">
        <v>17.881440000000001</v>
      </c>
      <c r="QU19" s="17">
        <v>0.71855999999999998</v>
      </c>
      <c r="QV19" s="17">
        <v>0.2</v>
      </c>
      <c r="QW19" s="17"/>
      <c r="QX19" s="17"/>
      <c r="QY19" s="17">
        <v>0.2</v>
      </c>
      <c r="QZ19" s="17">
        <v>0.1</v>
      </c>
      <c r="RA19" s="17"/>
      <c r="RB19" s="17"/>
      <c r="RC19" s="17">
        <v>0.1</v>
      </c>
      <c r="RD19" s="17">
        <v>7.1</v>
      </c>
      <c r="RE19" s="17">
        <v>4.9420000000000002</v>
      </c>
      <c r="RF19" s="17">
        <v>4.9420000000000002</v>
      </c>
      <c r="RG19" s="17">
        <v>2.1579999999999999</v>
      </c>
      <c r="RH19" s="17">
        <v>9.6999999999999993</v>
      </c>
      <c r="RI19" s="17">
        <v>10.138999999999999</v>
      </c>
      <c r="RJ19" s="17">
        <v>10.138999999999999</v>
      </c>
      <c r="RK19" s="17">
        <v>-0.439</v>
      </c>
      <c r="RL19" s="17">
        <v>0</v>
      </c>
      <c r="RM19" s="17"/>
      <c r="RN19" s="17"/>
      <c r="RO19" s="17">
        <v>0</v>
      </c>
      <c r="RP19" s="17">
        <v>3.2</v>
      </c>
      <c r="RQ19" s="17">
        <v>3.2010000000000001</v>
      </c>
      <c r="RR19" s="17">
        <v>3.2010000000000001</v>
      </c>
      <c r="RS19" s="17">
        <v>-1E-3</v>
      </c>
      <c r="RT19" s="17">
        <v>16.600000000000001</v>
      </c>
      <c r="RU19" s="17">
        <v>6.2763799999999996</v>
      </c>
      <c r="RV19" s="17">
        <v>19.792000000000002</v>
      </c>
      <c r="RW19" s="17">
        <v>-3.1920000000000002</v>
      </c>
      <c r="RX19" s="17">
        <v>3.1</v>
      </c>
      <c r="RY19" s="17">
        <v>2</v>
      </c>
      <c r="RZ19" s="17">
        <v>2</v>
      </c>
      <c r="SA19" s="17">
        <v>1.1000000000000001</v>
      </c>
      <c r="SB19" s="17">
        <v>0.3</v>
      </c>
      <c r="SC19" s="17">
        <v>0.4</v>
      </c>
      <c r="SD19" s="17">
        <v>0.4</v>
      </c>
      <c r="SE19" s="17">
        <v>-0.1</v>
      </c>
      <c r="SF19" s="17">
        <v>0</v>
      </c>
      <c r="SG19" s="17"/>
      <c r="SH19" s="17"/>
      <c r="SI19" s="17">
        <v>0</v>
      </c>
      <c r="SJ19" s="17">
        <v>19.7</v>
      </c>
      <c r="SK19" s="17">
        <v>19.1448</v>
      </c>
      <c r="SL19" s="17">
        <v>19.1448</v>
      </c>
      <c r="SM19" s="17">
        <v>0.55520000000000003</v>
      </c>
      <c r="SN19" s="17">
        <v>12.9</v>
      </c>
      <c r="SO19" s="17">
        <v>12.244899999999999</v>
      </c>
      <c r="SP19" s="17">
        <v>12.244899999999999</v>
      </c>
      <c r="SQ19" s="17">
        <v>0.65510000000000002</v>
      </c>
      <c r="SR19" s="17">
        <v>19.7</v>
      </c>
      <c r="SS19" s="17">
        <v>19.436350000000001</v>
      </c>
      <c r="ST19" s="17">
        <v>19.436350000000001</v>
      </c>
      <c r="SU19" s="17">
        <v>0.26365</v>
      </c>
      <c r="SV19" s="17">
        <v>20.2</v>
      </c>
      <c r="SW19" s="17">
        <v>19.436350000000001</v>
      </c>
      <c r="SX19" s="17">
        <v>19.436350000000001</v>
      </c>
      <c r="SY19" s="17">
        <v>0.76365000000000005</v>
      </c>
      <c r="SZ19" s="17">
        <v>20</v>
      </c>
      <c r="TA19" s="17">
        <v>19.241980000000002</v>
      </c>
      <c r="TB19" s="17">
        <v>19.241980000000002</v>
      </c>
      <c r="TC19" s="17">
        <v>0.75802000000000003</v>
      </c>
      <c r="TD19" s="17">
        <v>2.1</v>
      </c>
      <c r="TE19" s="17">
        <v>9.16</v>
      </c>
      <c r="TF19" s="17">
        <v>9.16</v>
      </c>
      <c r="TG19" s="17">
        <v>-7.06</v>
      </c>
      <c r="TH19" s="17">
        <v>0</v>
      </c>
      <c r="TI19" s="17">
        <v>2.0859999999999999</v>
      </c>
      <c r="TJ19" s="17">
        <v>2.0859999999999999</v>
      </c>
      <c r="TK19" s="17">
        <v>-2.0859999999999999</v>
      </c>
      <c r="TL19" s="17">
        <v>0</v>
      </c>
      <c r="TM19" s="17"/>
      <c r="TN19" s="17"/>
      <c r="TO19" s="17">
        <v>0</v>
      </c>
      <c r="TP19" s="17">
        <v>1.3</v>
      </c>
      <c r="TQ19" s="17">
        <v>6.7039999999999997</v>
      </c>
      <c r="TR19" s="17">
        <v>6.7039999999999997</v>
      </c>
      <c r="TS19" s="17">
        <v>-5.4039999999999999</v>
      </c>
      <c r="TT19" s="17">
        <v>5</v>
      </c>
      <c r="TU19" s="17">
        <v>14.176</v>
      </c>
      <c r="TV19" s="17">
        <v>14.176</v>
      </c>
      <c r="TW19" s="17">
        <v>-9.1760000000000002</v>
      </c>
      <c r="TX19" s="17">
        <v>0</v>
      </c>
      <c r="TY19" s="17">
        <v>4.2000000000000003E-2</v>
      </c>
      <c r="TZ19" s="17">
        <v>4.2000000000000003E-2</v>
      </c>
      <c r="UA19" s="17">
        <v>-4.2000000000000003E-2</v>
      </c>
      <c r="UB19" s="17">
        <v>0</v>
      </c>
      <c r="UC19" s="17">
        <v>7.8E-2</v>
      </c>
      <c r="UD19" s="17">
        <v>7.8E-2</v>
      </c>
      <c r="UE19" s="17">
        <v>-7.8E-2</v>
      </c>
      <c r="UF19" s="17">
        <v>0</v>
      </c>
      <c r="UG19" s="17">
        <v>0.19</v>
      </c>
      <c r="UH19" s="17">
        <v>0.19</v>
      </c>
      <c r="UI19" s="17">
        <v>-0.19</v>
      </c>
      <c r="UJ19" s="17">
        <v>21.3</v>
      </c>
      <c r="UK19" s="17">
        <v>19.436350000000001</v>
      </c>
      <c r="UL19" s="17">
        <v>19.436350000000001</v>
      </c>
      <c r="UM19" s="17">
        <v>1.86365</v>
      </c>
      <c r="UN19" s="17">
        <v>8</v>
      </c>
      <c r="UO19" s="17">
        <v>8</v>
      </c>
      <c r="UP19" s="17">
        <v>8</v>
      </c>
      <c r="UQ19" s="17">
        <v>0</v>
      </c>
      <c r="UR19" s="17">
        <v>0</v>
      </c>
      <c r="US19" s="17"/>
      <c r="UT19" s="17"/>
      <c r="UU19" s="17">
        <v>0</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20.100000000000001</v>
      </c>
      <c r="VE19" s="17">
        <v>19.436350000000001</v>
      </c>
      <c r="VF19" s="17">
        <v>19.436350000000001</v>
      </c>
      <c r="VG19" s="17">
        <v>0.66364999999999996</v>
      </c>
      <c r="VH19" s="17">
        <v>0</v>
      </c>
      <c r="VI19" s="17">
        <v>1.9319999999999999</v>
      </c>
      <c r="VJ19" s="17">
        <v>1.9319999999999999</v>
      </c>
      <c r="VK19" s="17">
        <v>-1.9319999999999999</v>
      </c>
      <c r="VL19" s="17">
        <v>0</v>
      </c>
      <c r="VM19" s="17"/>
      <c r="VN19" s="17"/>
      <c r="VO19" s="17">
        <v>0</v>
      </c>
      <c r="VP19" s="17">
        <v>0</v>
      </c>
      <c r="VQ19" s="17"/>
      <c r="VR19" s="17"/>
      <c r="VS19" s="17">
        <v>0</v>
      </c>
      <c r="VT19" s="17">
        <v>0</v>
      </c>
      <c r="VU19" s="17"/>
      <c r="VV19" s="17"/>
      <c r="VW19" s="17">
        <v>0</v>
      </c>
      <c r="VX19" s="17"/>
      <c r="VY19" s="17"/>
      <c r="VZ19" s="17"/>
      <c r="WA19" s="17">
        <v>0</v>
      </c>
      <c r="WB19" s="17">
        <v>4.5</v>
      </c>
      <c r="WC19" s="17">
        <v>1.835</v>
      </c>
      <c r="WD19" s="17">
        <v>1.835</v>
      </c>
      <c r="WE19" s="17">
        <v>2.665</v>
      </c>
      <c r="WF19" s="17">
        <v>5.2</v>
      </c>
      <c r="WG19" s="17">
        <v>1.1040000000000001</v>
      </c>
      <c r="WH19" s="17">
        <v>1.1040000000000001</v>
      </c>
      <c r="WI19" s="17">
        <v>4.0960000000000001</v>
      </c>
      <c r="WJ19" s="17">
        <v>0</v>
      </c>
      <c r="WK19" s="17"/>
      <c r="WL19" s="17"/>
      <c r="WM19" s="17">
        <v>0</v>
      </c>
      <c r="WN19" s="17">
        <v>2.7</v>
      </c>
      <c r="WO19" s="17">
        <v>2.9009999999999998</v>
      </c>
      <c r="WP19" s="17">
        <v>2.9009999999999998</v>
      </c>
      <c r="WQ19" s="17">
        <v>-0.20100000000000001</v>
      </c>
      <c r="WR19" s="17">
        <v>2.2000000000000002</v>
      </c>
      <c r="WS19" s="17">
        <v>2.4</v>
      </c>
      <c r="WT19" s="17">
        <v>2.4</v>
      </c>
      <c r="WU19" s="17">
        <v>-0.2</v>
      </c>
      <c r="WV19" s="17">
        <v>0.9</v>
      </c>
      <c r="WW19" s="17">
        <v>1.2</v>
      </c>
      <c r="WX19" s="17">
        <v>1.2</v>
      </c>
      <c r="WY19" s="17">
        <v>-0.3</v>
      </c>
      <c r="WZ19" s="17">
        <v>0.9</v>
      </c>
      <c r="XA19" s="17">
        <v>1.4</v>
      </c>
      <c r="XB19" s="17">
        <v>1.4</v>
      </c>
      <c r="XC19" s="17">
        <v>-0.5</v>
      </c>
      <c r="XD19" s="17">
        <v>0</v>
      </c>
      <c r="XE19" s="17"/>
      <c r="XF19" s="17"/>
      <c r="XG19" s="17">
        <v>0</v>
      </c>
      <c r="XH19" s="17">
        <v>8.8000000000000007</v>
      </c>
      <c r="XI19" s="17">
        <v>8.8000000000000007</v>
      </c>
      <c r="XJ19" s="17">
        <v>8.8000000000000007</v>
      </c>
      <c r="XK19" s="17">
        <v>0</v>
      </c>
      <c r="XL19" s="17">
        <v>20</v>
      </c>
      <c r="XM19" s="17">
        <v>19.241980000000002</v>
      </c>
      <c r="XN19" s="17">
        <v>19.241980000000002</v>
      </c>
      <c r="XO19" s="17">
        <v>0.75802000000000003</v>
      </c>
      <c r="XP19" s="17">
        <v>9.3000000000000007</v>
      </c>
      <c r="XQ19" s="17">
        <v>10.7</v>
      </c>
      <c r="XR19" s="17">
        <v>10.7</v>
      </c>
      <c r="XS19" s="17">
        <v>-1.4</v>
      </c>
      <c r="XT19" s="17">
        <v>27.4</v>
      </c>
      <c r="XU19" s="17">
        <v>30.5</v>
      </c>
      <c r="XV19" s="17">
        <v>30.5</v>
      </c>
      <c r="XW19" s="17">
        <v>-3.1</v>
      </c>
      <c r="XX19" s="17">
        <v>34.4</v>
      </c>
      <c r="XY19" s="17">
        <v>30.5</v>
      </c>
      <c r="XZ19" s="17">
        <v>30.5</v>
      </c>
      <c r="YA19" s="17">
        <v>3.9</v>
      </c>
      <c r="YB19" s="17">
        <v>0</v>
      </c>
      <c r="YC19" s="17"/>
      <c r="YD19" s="17"/>
      <c r="YE19" s="17">
        <v>0</v>
      </c>
      <c r="YF19" s="17">
        <v>5.0999999999999996</v>
      </c>
      <c r="YG19" s="17">
        <v>5</v>
      </c>
      <c r="YH19" s="17">
        <v>16</v>
      </c>
      <c r="YI19" s="17">
        <v>-10.9</v>
      </c>
      <c r="YJ19" s="17"/>
      <c r="YK19" s="17"/>
      <c r="YL19" s="17"/>
      <c r="YM19" s="17">
        <v>0</v>
      </c>
      <c r="YN19" s="17">
        <v>0</v>
      </c>
      <c r="YO19" s="17">
        <v>11</v>
      </c>
      <c r="YP19" s="17">
        <v>11</v>
      </c>
      <c r="YQ19" s="17">
        <v>-11</v>
      </c>
      <c r="YR19" s="17">
        <v>20.5</v>
      </c>
      <c r="YS19" s="17">
        <v>22</v>
      </c>
      <c r="YT19" s="17">
        <v>22</v>
      </c>
      <c r="YU19" s="17">
        <v>-1.5</v>
      </c>
    </row>
    <row r="20" spans="1:671" ht="24" customHeight="1" x14ac:dyDescent="0.3">
      <c r="A20" s="1"/>
      <c r="B20" s="16" t="s">
        <v>64</v>
      </c>
      <c r="C20" s="16" t="s">
        <v>856</v>
      </c>
      <c r="D20" s="17">
        <v>205.6</v>
      </c>
      <c r="E20" s="17">
        <v>203.40136000000001</v>
      </c>
      <c r="F20" s="17">
        <v>203.40136000000001</v>
      </c>
      <c r="G20" s="17">
        <v>2.1986400000000001</v>
      </c>
      <c r="H20" s="17">
        <v>637.20000000000005</v>
      </c>
      <c r="I20" s="17">
        <v>627.79395999999997</v>
      </c>
      <c r="J20" s="17">
        <v>627.79395999999997</v>
      </c>
      <c r="K20" s="17">
        <v>9.4060400000000008</v>
      </c>
      <c r="L20" s="17">
        <v>212.9</v>
      </c>
      <c r="M20" s="17">
        <v>204.43100999999999</v>
      </c>
      <c r="N20" s="17">
        <v>204.43100999999999</v>
      </c>
      <c r="O20" s="17">
        <v>8.4689899999999998</v>
      </c>
      <c r="P20" s="17"/>
      <c r="Q20" s="17"/>
      <c r="R20" s="17"/>
      <c r="S20" s="17">
        <v>0</v>
      </c>
      <c r="T20" s="17"/>
      <c r="U20" s="17"/>
      <c r="V20" s="17"/>
      <c r="W20" s="17">
        <v>0</v>
      </c>
      <c r="X20" s="17">
        <v>91</v>
      </c>
      <c r="Y20" s="17">
        <v>91.867829999999998</v>
      </c>
      <c r="Z20" s="17">
        <v>91.867829999999998</v>
      </c>
      <c r="AA20" s="17">
        <v>-0.86782999999999999</v>
      </c>
      <c r="AB20" s="17">
        <v>241</v>
      </c>
      <c r="AC20" s="17">
        <v>242</v>
      </c>
      <c r="AD20" s="17">
        <v>242</v>
      </c>
      <c r="AE20" s="17">
        <v>-1</v>
      </c>
      <c r="AF20" s="17"/>
      <c r="AG20" s="17"/>
      <c r="AH20" s="17"/>
      <c r="AI20" s="17">
        <v>0</v>
      </c>
      <c r="AJ20" s="17">
        <v>0</v>
      </c>
      <c r="AK20" s="17"/>
      <c r="AL20" s="17"/>
      <c r="AM20" s="17">
        <v>0</v>
      </c>
      <c r="AN20" s="17">
        <v>117.21</v>
      </c>
      <c r="AO20" s="17">
        <v>135.30417</v>
      </c>
      <c r="AP20" s="17">
        <v>135.58384000000001</v>
      </c>
      <c r="AQ20" s="17">
        <v>-18.373840000000001</v>
      </c>
      <c r="AR20" s="17">
        <v>116.45</v>
      </c>
      <c r="AS20" s="17">
        <v>135.30417</v>
      </c>
      <c r="AT20" s="17">
        <v>135.58384000000001</v>
      </c>
      <c r="AU20" s="17">
        <v>-19.133839999999999</v>
      </c>
      <c r="AV20" s="17">
        <v>117.47</v>
      </c>
      <c r="AW20" s="17">
        <v>135.30417</v>
      </c>
      <c r="AX20" s="17">
        <v>135.58384000000001</v>
      </c>
      <c r="AY20" s="17">
        <v>-18.11384</v>
      </c>
      <c r="AZ20" s="17">
        <v>218.89</v>
      </c>
      <c r="BA20" s="17">
        <v>203.56574000000001</v>
      </c>
      <c r="BB20" s="17">
        <v>203.98649</v>
      </c>
      <c r="BC20" s="17">
        <v>14.903510000000001</v>
      </c>
      <c r="BD20" s="17">
        <v>207.11</v>
      </c>
      <c r="BE20" s="17">
        <v>120.0309</v>
      </c>
      <c r="BF20" s="17">
        <v>120.0309</v>
      </c>
      <c r="BG20" s="17">
        <v>87.079099999999997</v>
      </c>
      <c r="BH20" s="17">
        <v>107.17</v>
      </c>
      <c r="BI20" s="17">
        <v>60.19567</v>
      </c>
      <c r="BJ20" s="17">
        <v>60.19567</v>
      </c>
      <c r="BK20" s="17">
        <v>46.974330000000002</v>
      </c>
      <c r="BL20" s="17">
        <v>559.79</v>
      </c>
      <c r="BM20" s="17">
        <v>566.08941000000004</v>
      </c>
      <c r="BN20" s="17">
        <v>566.08941000000004</v>
      </c>
      <c r="BO20" s="17">
        <v>-6.29941</v>
      </c>
      <c r="BP20" s="17">
        <v>10.210000000000001</v>
      </c>
      <c r="BQ20" s="17">
        <v>9.7182499999999994</v>
      </c>
      <c r="BR20" s="17">
        <v>3.45607</v>
      </c>
      <c r="BS20" s="17">
        <v>6.7539300000000004</v>
      </c>
      <c r="BT20" s="17"/>
      <c r="BU20" s="17"/>
      <c r="BV20" s="17"/>
      <c r="BW20" s="17">
        <v>0</v>
      </c>
      <c r="BX20" s="17"/>
      <c r="BY20" s="17"/>
      <c r="BZ20" s="17"/>
      <c r="CA20" s="17">
        <v>0</v>
      </c>
      <c r="CB20" s="17"/>
      <c r="CC20" s="17"/>
      <c r="CD20" s="17"/>
      <c r="CE20" s="17">
        <v>0</v>
      </c>
      <c r="CF20" s="17"/>
      <c r="CG20" s="17"/>
      <c r="CH20" s="17"/>
      <c r="CI20" s="17">
        <v>0</v>
      </c>
      <c r="CJ20" s="17">
        <v>167.5</v>
      </c>
      <c r="CK20" s="17">
        <v>164.06706</v>
      </c>
      <c r="CL20" s="17">
        <v>164.06706</v>
      </c>
      <c r="CM20" s="17">
        <v>3.4329399999999999</v>
      </c>
      <c r="CN20" s="17">
        <v>7.7</v>
      </c>
      <c r="CO20" s="17">
        <v>5.1336000000000004</v>
      </c>
      <c r="CP20" s="17">
        <v>5.1336000000000004</v>
      </c>
      <c r="CQ20" s="17">
        <v>2.5663999999999998</v>
      </c>
      <c r="CR20" s="17">
        <v>5.0999999999999996</v>
      </c>
      <c r="CS20" s="17">
        <v>2.8178999999999998</v>
      </c>
      <c r="CT20" s="17">
        <v>2.8178999999999998</v>
      </c>
      <c r="CU20" s="17">
        <v>2.2820999999999998</v>
      </c>
      <c r="CV20" s="17">
        <v>0</v>
      </c>
      <c r="CW20" s="17"/>
      <c r="CX20" s="17"/>
      <c r="CY20" s="17">
        <v>0</v>
      </c>
      <c r="CZ20" s="17">
        <v>6.1</v>
      </c>
      <c r="DA20" s="17">
        <v>6.8787000000000003</v>
      </c>
      <c r="DB20" s="17">
        <v>6.8787000000000003</v>
      </c>
      <c r="DC20" s="17">
        <v>-0.77869999999999995</v>
      </c>
      <c r="DD20" s="17"/>
      <c r="DE20" s="17"/>
      <c r="DF20" s="17"/>
      <c r="DG20" s="17">
        <v>0</v>
      </c>
      <c r="DH20" s="17">
        <v>142.19999999999999</v>
      </c>
      <c r="DI20" s="17">
        <v>142.44412</v>
      </c>
      <c r="DJ20" s="17">
        <v>142.44412</v>
      </c>
      <c r="DK20" s="17">
        <v>-0.24412</v>
      </c>
      <c r="DL20" s="17"/>
      <c r="DM20" s="17"/>
      <c r="DN20" s="17"/>
      <c r="DO20" s="17">
        <v>0</v>
      </c>
      <c r="DP20" s="17"/>
      <c r="DQ20" s="17"/>
      <c r="DR20" s="17"/>
      <c r="DS20" s="17">
        <v>0</v>
      </c>
      <c r="DT20" s="17"/>
      <c r="DU20" s="17"/>
      <c r="DV20" s="17"/>
      <c r="DW20" s="17">
        <v>0</v>
      </c>
      <c r="DX20" s="17">
        <v>0</v>
      </c>
      <c r="DY20" s="17"/>
      <c r="DZ20" s="17"/>
      <c r="EA20" s="17">
        <v>0</v>
      </c>
      <c r="EB20" s="17">
        <v>110.6</v>
      </c>
      <c r="EC20" s="17">
        <v>112.46647</v>
      </c>
      <c r="ED20" s="17">
        <v>112.46647</v>
      </c>
      <c r="EE20" s="17">
        <v>-1.8664700000000001</v>
      </c>
      <c r="EF20" s="17">
        <v>205</v>
      </c>
      <c r="EG20" s="17">
        <v>220.69499999999999</v>
      </c>
      <c r="EH20" s="17">
        <v>220.69499999999999</v>
      </c>
      <c r="EI20" s="17">
        <v>-15.695</v>
      </c>
      <c r="EJ20" s="17"/>
      <c r="EK20" s="17"/>
      <c r="EL20" s="17"/>
      <c r="EM20" s="17">
        <v>0</v>
      </c>
      <c r="EN20" s="17"/>
      <c r="EO20" s="17"/>
      <c r="EP20" s="17"/>
      <c r="EQ20" s="17">
        <v>0</v>
      </c>
      <c r="ER20" s="17"/>
      <c r="ES20" s="17"/>
      <c r="ET20" s="17"/>
      <c r="EU20" s="17">
        <v>0</v>
      </c>
      <c r="EV20" s="17">
        <v>6.5</v>
      </c>
      <c r="EW20" s="17">
        <v>6.39</v>
      </c>
      <c r="EX20" s="17">
        <v>6.39</v>
      </c>
      <c r="EY20" s="17">
        <v>0.11</v>
      </c>
      <c r="EZ20" s="17">
        <v>461.2</v>
      </c>
      <c r="FA20" s="17">
        <v>457.09426999999999</v>
      </c>
      <c r="FB20" s="17">
        <v>457.09426999999999</v>
      </c>
      <c r="FC20" s="17">
        <v>4.1057300000000003</v>
      </c>
      <c r="FD20" s="17">
        <v>81.3</v>
      </c>
      <c r="FE20" s="17">
        <v>81.635570000000001</v>
      </c>
      <c r="FF20" s="17">
        <v>81.635570000000001</v>
      </c>
      <c r="FG20" s="17">
        <v>-0.33556999999999998</v>
      </c>
      <c r="FH20" s="17">
        <v>152.1</v>
      </c>
      <c r="FI20" s="17">
        <v>151.36251999999999</v>
      </c>
      <c r="FJ20" s="17">
        <v>151.36251999999999</v>
      </c>
      <c r="FK20" s="17">
        <v>0.73748000000000002</v>
      </c>
      <c r="FL20" s="17">
        <v>42.1</v>
      </c>
      <c r="FM20" s="17">
        <v>41.89893</v>
      </c>
      <c r="FN20" s="17">
        <v>41.89893</v>
      </c>
      <c r="FO20" s="17">
        <v>0.20107</v>
      </c>
      <c r="FP20" s="17">
        <v>18.399999999999999</v>
      </c>
      <c r="FQ20" s="17">
        <v>19.21088</v>
      </c>
      <c r="FR20" s="17">
        <v>19.21088</v>
      </c>
      <c r="FS20" s="17">
        <v>-0.81088000000000005</v>
      </c>
      <c r="FT20" s="17">
        <v>18.8</v>
      </c>
      <c r="FU20" s="17">
        <v>18.172979999999999</v>
      </c>
      <c r="FV20" s="17">
        <v>18.172979999999999</v>
      </c>
      <c r="FW20" s="17">
        <v>0.62702000000000002</v>
      </c>
      <c r="FX20" s="17">
        <v>92.1</v>
      </c>
      <c r="FY20" s="17">
        <v>87.773570000000007</v>
      </c>
      <c r="FZ20" s="17">
        <v>87.773570000000007</v>
      </c>
      <c r="GA20" s="17">
        <v>4.3264300000000002</v>
      </c>
      <c r="GB20" s="17"/>
      <c r="GC20" s="17"/>
      <c r="GD20" s="17"/>
      <c r="GE20" s="17">
        <v>0</v>
      </c>
      <c r="GF20" s="17"/>
      <c r="GG20" s="17"/>
      <c r="GH20" s="17"/>
      <c r="GI20" s="17">
        <v>0</v>
      </c>
      <c r="GJ20" s="17"/>
      <c r="GK20" s="17"/>
      <c r="GL20" s="17"/>
      <c r="GM20" s="17">
        <v>0</v>
      </c>
      <c r="GN20" s="17">
        <v>105.9</v>
      </c>
      <c r="GO20" s="17">
        <v>110.48202000000001</v>
      </c>
      <c r="GP20" s="17">
        <v>110.48202000000001</v>
      </c>
      <c r="GQ20" s="17">
        <v>-4.58202</v>
      </c>
      <c r="GR20" s="17">
        <v>45.3</v>
      </c>
      <c r="GS20" s="17">
        <v>47.082599999999999</v>
      </c>
      <c r="GT20" s="17"/>
      <c r="GU20" s="17">
        <v>45.3</v>
      </c>
      <c r="GV20" s="17">
        <v>46.3</v>
      </c>
      <c r="GW20" s="17"/>
      <c r="GX20" s="17"/>
      <c r="GY20" s="17">
        <v>46.3</v>
      </c>
      <c r="GZ20" s="17">
        <v>4</v>
      </c>
      <c r="HA20" s="17"/>
      <c r="HB20" s="17"/>
      <c r="HC20" s="17">
        <v>4</v>
      </c>
      <c r="HD20" s="17">
        <v>17</v>
      </c>
      <c r="HE20" s="17">
        <v>17.005710000000001</v>
      </c>
      <c r="HF20" s="17">
        <v>17.005710000000001</v>
      </c>
      <c r="HG20" s="17">
        <v>-5.7099999999999998E-3</v>
      </c>
      <c r="HH20" s="17">
        <v>169.4</v>
      </c>
      <c r="HI20" s="17">
        <v>174.55948000000001</v>
      </c>
      <c r="HJ20" s="17">
        <v>174.55948000000001</v>
      </c>
      <c r="HK20" s="17">
        <v>-5.1594800000000003</v>
      </c>
      <c r="HL20" s="17"/>
      <c r="HM20" s="17"/>
      <c r="HN20" s="17"/>
      <c r="HO20" s="17">
        <v>0</v>
      </c>
      <c r="HP20" s="17"/>
      <c r="HQ20" s="17"/>
      <c r="HR20" s="17"/>
      <c r="HS20" s="17">
        <v>0</v>
      </c>
      <c r="HT20" s="17">
        <v>0</v>
      </c>
      <c r="HU20" s="17"/>
      <c r="HV20" s="17">
        <v>5.41134</v>
      </c>
      <c r="HW20" s="17">
        <v>-5.41134</v>
      </c>
      <c r="HX20" s="17">
        <v>24.7</v>
      </c>
      <c r="HY20" s="17"/>
      <c r="HZ20" s="17">
        <v>26</v>
      </c>
      <c r="IA20" s="17">
        <v>-1.3</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128.30000000000001</v>
      </c>
      <c r="IW20" s="17">
        <v>126.84735999999999</v>
      </c>
      <c r="IX20" s="17">
        <v>132.83837</v>
      </c>
      <c r="IY20" s="17">
        <v>-4.5383699999999996</v>
      </c>
      <c r="IZ20" s="17"/>
      <c r="JA20" s="17"/>
      <c r="JB20" s="17"/>
      <c r="JC20" s="17">
        <v>0</v>
      </c>
      <c r="JD20" s="17">
        <v>0</v>
      </c>
      <c r="JE20" s="17"/>
      <c r="JF20" s="17"/>
      <c r="JG20" s="17">
        <v>0</v>
      </c>
      <c r="JH20" s="17">
        <v>0</v>
      </c>
      <c r="JI20" s="17"/>
      <c r="JJ20" s="17"/>
      <c r="JK20" s="17">
        <v>0</v>
      </c>
      <c r="JL20" s="17"/>
      <c r="JM20" s="17"/>
      <c r="JN20" s="17"/>
      <c r="JO20" s="17">
        <v>0</v>
      </c>
      <c r="JP20" s="17">
        <v>38.1</v>
      </c>
      <c r="JQ20" s="17">
        <v>44.848439999999997</v>
      </c>
      <c r="JR20" s="17">
        <v>44.848439999999997</v>
      </c>
      <c r="JS20" s="17">
        <v>-6.7484400000000004</v>
      </c>
      <c r="JT20" s="17">
        <v>28.1</v>
      </c>
      <c r="JU20" s="17">
        <v>22.49156</v>
      </c>
      <c r="JV20" s="17">
        <v>22.49156</v>
      </c>
      <c r="JW20" s="17">
        <v>5.6084399999999999</v>
      </c>
      <c r="JX20" s="17"/>
      <c r="JY20" s="17"/>
      <c r="JZ20" s="17"/>
      <c r="KA20" s="17">
        <v>0</v>
      </c>
      <c r="KB20" s="17"/>
      <c r="KC20" s="17"/>
      <c r="KD20" s="17"/>
      <c r="KE20" s="17">
        <v>0</v>
      </c>
      <c r="KF20" s="17"/>
      <c r="KG20" s="17"/>
      <c r="KH20" s="17"/>
      <c r="KI20" s="17">
        <v>0</v>
      </c>
      <c r="KJ20" s="17">
        <v>0</v>
      </c>
      <c r="KK20" s="17"/>
      <c r="KL20" s="17"/>
      <c r="KM20" s="17">
        <v>0</v>
      </c>
      <c r="KN20" s="17"/>
      <c r="KO20" s="17"/>
      <c r="KP20" s="17"/>
      <c r="KQ20" s="17">
        <v>0</v>
      </c>
      <c r="KR20" s="17">
        <v>0</v>
      </c>
      <c r="KS20" s="17"/>
      <c r="KT20" s="17"/>
      <c r="KU20" s="17">
        <v>0</v>
      </c>
      <c r="KV20" s="17">
        <v>2.2000000000000002</v>
      </c>
      <c r="KW20" s="17">
        <v>2.04081</v>
      </c>
      <c r="KX20" s="17">
        <v>2.04081</v>
      </c>
      <c r="KY20" s="17">
        <v>0.15919</v>
      </c>
      <c r="KZ20" s="17">
        <v>236.1</v>
      </c>
      <c r="LA20" s="17">
        <v>270.06803000000002</v>
      </c>
      <c r="LB20" s="17">
        <v>270.06803000000002</v>
      </c>
      <c r="LC20" s="17">
        <v>-33.968029999999999</v>
      </c>
      <c r="LD20" s="17">
        <v>135.1</v>
      </c>
      <c r="LE20" s="17">
        <v>133.16031000000001</v>
      </c>
      <c r="LF20" s="17">
        <v>133.16031000000001</v>
      </c>
      <c r="LG20" s="17">
        <v>1.9396899999999999</v>
      </c>
      <c r="LH20" s="17">
        <v>66</v>
      </c>
      <c r="LI20" s="17">
        <v>67.199219999999997</v>
      </c>
      <c r="LJ20" s="17">
        <v>67.199219999999997</v>
      </c>
      <c r="LK20" s="17">
        <v>-1.19922</v>
      </c>
      <c r="LL20" s="17">
        <v>76.3</v>
      </c>
      <c r="LM20" s="17">
        <v>78.567999999999998</v>
      </c>
      <c r="LN20" s="17">
        <v>78.567999999999998</v>
      </c>
      <c r="LO20" s="17">
        <v>-2.2679999999999998</v>
      </c>
      <c r="LP20" s="17"/>
      <c r="LQ20" s="17"/>
      <c r="LR20" s="17"/>
      <c r="LS20" s="17">
        <v>0</v>
      </c>
      <c r="LT20" s="17"/>
      <c r="LU20" s="17"/>
      <c r="LV20" s="17"/>
      <c r="LW20" s="17">
        <v>0</v>
      </c>
      <c r="LX20" s="17"/>
      <c r="LY20" s="17"/>
      <c r="LZ20" s="17"/>
      <c r="MA20" s="17">
        <v>0</v>
      </c>
      <c r="MB20" s="17"/>
      <c r="MC20" s="17"/>
      <c r="MD20" s="17"/>
      <c r="ME20" s="17">
        <v>0</v>
      </c>
      <c r="MF20" s="17">
        <v>102.4</v>
      </c>
      <c r="MG20" s="17">
        <v>109.89</v>
      </c>
      <c r="MH20" s="17">
        <v>109.89</v>
      </c>
      <c r="MI20" s="17">
        <v>-7.49</v>
      </c>
      <c r="MJ20" s="17">
        <v>102.1</v>
      </c>
      <c r="MK20" s="17">
        <v>109.89</v>
      </c>
      <c r="ML20" s="17">
        <v>109.89</v>
      </c>
      <c r="MM20" s="17">
        <v>-7.79</v>
      </c>
      <c r="MN20" s="17">
        <v>122</v>
      </c>
      <c r="MO20" s="17">
        <v>110.22</v>
      </c>
      <c r="MP20" s="17">
        <v>110.22</v>
      </c>
      <c r="MQ20" s="17">
        <v>11.78</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209.7</v>
      </c>
      <c r="NM20" s="17">
        <v>144.72297</v>
      </c>
      <c r="NN20" s="17">
        <v>144.72297</v>
      </c>
      <c r="NO20" s="17">
        <v>64.977029999999999</v>
      </c>
      <c r="NP20" s="17">
        <v>99.8</v>
      </c>
      <c r="NQ20" s="17">
        <v>72.578779999999995</v>
      </c>
      <c r="NR20" s="17">
        <v>72.578779999999995</v>
      </c>
      <c r="NS20" s="17">
        <v>27.221219999999999</v>
      </c>
      <c r="NT20" s="17">
        <v>0</v>
      </c>
      <c r="NU20" s="17"/>
      <c r="NV20" s="17">
        <v>9.09</v>
      </c>
      <c r="NW20" s="17">
        <v>-9.09</v>
      </c>
      <c r="NX20" s="17">
        <v>4.4000000000000004</v>
      </c>
      <c r="NY20" s="17">
        <v>9.9490999999999996</v>
      </c>
      <c r="NZ20" s="17">
        <v>9.9490999999999996</v>
      </c>
      <c r="OA20" s="17">
        <v>-5.5491000000000001</v>
      </c>
      <c r="OB20" s="17">
        <v>20</v>
      </c>
      <c r="OC20" s="17">
        <v>17.492709999999999</v>
      </c>
      <c r="OD20" s="17">
        <v>17.492709999999999</v>
      </c>
      <c r="OE20" s="17">
        <v>2.5072899999999998</v>
      </c>
      <c r="OF20" s="17">
        <v>0</v>
      </c>
      <c r="OG20" s="17"/>
      <c r="OH20" s="17"/>
      <c r="OI20" s="17">
        <v>0</v>
      </c>
      <c r="OJ20" s="17">
        <v>21</v>
      </c>
      <c r="OK20" s="17">
        <v>18.068000000000001</v>
      </c>
      <c r="OL20" s="17">
        <v>18.068000000000001</v>
      </c>
      <c r="OM20" s="17">
        <v>2.9319999999999999</v>
      </c>
      <c r="ON20" s="17">
        <v>3.3</v>
      </c>
      <c r="OO20" s="17">
        <v>1.9830000000000001</v>
      </c>
      <c r="OP20" s="17">
        <v>1.9830000000000001</v>
      </c>
      <c r="OQ20" s="17">
        <v>1.3169999999999999</v>
      </c>
      <c r="OR20" s="17">
        <v>0</v>
      </c>
      <c r="OS20" s="17">
        <v>1.5229999999999999</v>
      </c>
      <c r="OT20" s="17">
        <v>1.5229999999999999</v>
      </c>
      <c r="OU20" s="17">
        <v>-1.5229999999999999</v>
      </c>
      <c r="OV20" s="17">
        <v>0</v>
      </c>
      <c r="OW20" s="17"/>
      <c r="OX20" s="17"/>
      <c r="OY20" s="17">
        <v>0</v>
      </c>
      <c r="OZ20" s="17">
        <v>20.2</v>
      </c>
      <c r="PA20" s="17"/>
      <c r="PB20" s="17">
        <v>19.436350000000001</v>
      </c>
      <c r="PC20" s="17">
        <v>0.76365000000000005</v>
      </c>
      <c r="PD20" s="17">
        <v>10</v>
      </c>
      <c r="PE20" s="17">
        <v>9.9830000000000005</v>
      </c>
      <c r="PF20" s="17">
        <v>9.9830000000000005</v>
      </c>
      <c r="PG20" s="17">
        <v>1.7000000000000001E-2</v>
      </c>
      <c r="PH20" s="17">
        <v>5.6</v>
      </c>
      <c r="PI20" s="17">
        <v>5.67</v>
      </c>
      <c r="PJ20" s="17">
        <v>5.67</v>
      </c>
      <c r="PK20" s="17">
        <v>-7.0000000000000007E-2</v>
      </c>
      <c r="PL20" s="17">
        <v>5.2</v>
      </c>
      <c r="PM20" s="17">
        <v>2.9369999999999998</v>
      </c>
      <c r="PN20" s="17">
        <v>2.9369999999999998</v>
      </c>
      <c r="PO20" s="17">
        <v>2.2629999999999999</v>
      </c>
      <c r="PP20" s="17">
        <v>1.7</v>
      </c>
      <c r="PQ20" s="17">
        <v>1</v>
      </c>
      <c r="PR20" s="17">
        <v>1</v>
      </c>
      <c r="PS20" s="17">
        <v>0.7</v>
      </c>
      <c r="PT20" s="17">
        <v>3.8</v>
      </c>
      <c r="PU20" s="17">
        <v>3.71</v>
      </c>
      <c r="PV20" s="17">
        <v>3.71</v>
      </c>
      <c r="PW20" s="17">
        <v>0.09</v>
      </c>
      <c r="PX20" s="17">
        <v>5.0999999999999996</v>
      </c>
      <c r="PY20" s="17">
        <v>5</v>
      </c>
      <c r="PZ20" s="17">
        <v>5</v>
      </c>
      <c r="QA20" s="17">
        <v>0.1</v>
      </c>
      <c r="QB20" s="17">
        <v>20.3</v>
      </c>
      <c r="QC20" s="17">
        <v>20.274049999999999</v>
      </c>
      <c r="QD20" s="17">
        <v>20.274049999999999</v>
      </c>
      <c r="QE20" s="17">
        <v>2.5950000000000001E-2</v>
      </c>
      <c r="QF20" s="17">
        <v>20</v>
      </c>
      <c r="QG20" s="17">
        <v>19.436350000000001</v>
      </c>
      <c r="QH20" s="17">
        <v>19.436350000000001</v>
      </c>
      <c r="QI20" s="17">
        <v>0.56364999999999998</v>
      </c>
      <c r="QJ20" s="17">
        <v>18.7</v>
      </c>
      <c r="QK20" s="17">
        <v>17.492709999999999</v>
      </c>
      <c r="QL20" s="17">
        <v>17.492709999999999</v>
      </c>
      <c r="QM20" s="17">
        <v>1.20729</v>
      </c>
      <c r="QN20" s="17">
        <v>3.2</v>
      </c>
      <c r="QO20" s="17">
        <v>3.4</v>
      </c>
      <c r="QP20" s="17">
        <v>3.4</v>
      </c>
      <c r="QQ20" s="17">
        <v>-0.2</v>
      </c>
      <c r="QR20" s="17">
        <v>18.600000000000001</v>
      </c>
      <c r="QS20" s="17">
        <v>17.881440000000001</v>
      </c>
      <c r="QT20" s="17">
        <v>17.881440000000001</v>
      </c>
      <c r="QU20" s="17">
        <v>0.71855999999999998</v>
      </c>
      <c r="QV20" s="17">
        <v>1.5</v>
      </c>
      <c r="QW20" s="17">
        <v>0.36599999999999999</v>
      </c>
      <c r="QX20" s="17">
        <v>0.36599999999999999</v>
      </c>
      <c r="QY20" s="17">
        <v>1.1339999999999999</v>
      </c>
      <c r="QZ20" s="17">
        <v>1.5</v>
      </c>
      <c r="RA20" s="17">
        <v>0.36499999999999999</v>
      </c>
      <c r="RB20" s="17">
        <v>0.36499999999999999</v>
      </c>
      <c r="RC20" s="17">
        <v>1.135</v>
      </c>
      <c r="RD20" s="17">
        <v>8</v>
      </c>
      <c r="RE20" s="17">
        <v>5.1529999999999996</v>
      </c>
      <c r="RF20" s="17">
        <v>5.1529999999999996</v>
      </c>
      <c r="RG20" s="17">
        <v>2.847</v>
      </c>
      <c r="RH20" s="17">
        <v>10.8</v>
      </c>
      <c r="RI20" s="17">
        <v>10.291</v>
      </c>
      <c r="RJ20" s="17">
        <v>10.291</v>
      </c>
      <c r="RK20" s="17">
        <v>0.50900000000000001</v>
      </c>
      <c r="RL20" s="17">
        <v>0.7</v>
      </c>
      <c r="RM20" s="17"/>
      <c r="RN20" s="17">
        <v>0.42899999999999999</v>
      </c>
      <c r="RO20" s="17">
        <v>0.27100000000000002</v>
      </c>
      <c r="RP20" s="17">
        <v>3.1</v>
      </c>
      <c r="RQ20" s="17">
        <v>3.2010000000000001</v>
      </c>
      <c r="RR20" s="17">
        <v>3.2010000000000001</v>
      </c>
      <c r="RS20" s="17">
        <v>-0.10100000000000001</v>
      </c>
      <c r="RT20" s="17">
        <v>15.9</v>
      </c>
      <c r="RU20" s="17">
        <v>6.2763799999999996</v>
      </c>
      <c r="RV20" s="17">
        <v>7.5292899999999996</v>
      </c>
      <c r="RW20" s="17">
        <v>8.3707100000000008</v>
      </c>
      <c r="RX20" s="17">
        <v>3.1</v>
      </c>
      <c r="RY20" s="17">
        <v>2</v>
      </c>
      <c r="RZ20" s="17">
        <v>2</v>
      </c>
      <c r="SA20" s="17">
        <v>1.1000000000000001</v>
      </c>
      <c r="SB20" s="17">
        <v>0.3</v>
      </c>
      <c r="SC20" s="17">
        <v>0.4</v>
      </c>
      <c r="SD20" s="17">
        <v>0.4</v>
      </c>
      <c r="SE20" s="17">
        <v>-0.1</v>
      </c>
      <c r="SF20" s="17">
        <v>0</v>
      </c>
      <c r="SG20" s="17">
        <v>4.0000000000000001E-3</v>
      </c>
      <c r="SH20" s="17">
        <v>4.0000000000000001E-3</v>
      </c>
      <c r="SI20" s="17">
        <v>-4.0000000000000001E-3</v>
      </c>
      <c r="SJ20" s="17">
        <v>19.7</v>
      </c>
      <c r="SK20" s="17">
        <v>19.1448</v>
      </c>
      <c r="SL20" s="17">
        <v>19.1448</v>
      </c>
      <c r="SM20" s="17">
        <v>0.55520000000000003</v>
      </c>
      <c r="SN20" s="17">
        <v>12.8</v>
      </c>
      <c r="SO20" s="17">
        <v>12.244899999999999</v>
      </c>
      <c r="SP20" s="17">
        <v>12.244899999999999</v>
      </c>
      <c r="SQ20" s="17">
        <v>0.55510000000000004</v>
      </c>
      <c r="SR20" s="17">
        <v>20.100000000000001</v>
      </c>
      <c r="SS20" s="17">
        <v>19.436350000000001</v>
      </c>
      <c r="ST20" s="17">
        <v>19.436350000000001</v>
      </c>
      <c r="SU20" s="17">
        <v>0.66364999999999996</v>
      </c>
      <c r="SV20" s="17">
        <v>20.2</v>
      </c>
      <c r="SW20" s="17">
        <v>19.436350000000001</v>
      </c>
      <c r="SX20" s="17">
        <v>19.436350000000001</v>
      </c>
      <c r="SY20" s="17">
        <v>0.76365000000000005</v>
      </c>
      <c r="SZ20" s="17">
        <v>19.899999999999999</v>
      </c>
      <c r="TA20" s="17">
        <v>19.241980000000002</v>
      </c>
      <c r="TB20" s="17">
        <v>19.241980000000002</v>
      </c>
      <c r="TC20" s="17">
        <v>0.65802000000000005</v>
      </c>
      <c r="TD20" s="17">
        <v>4</v>
      </c>
      <c r="TE20" s="17">
        <v>9.3620000000000001</v>
      </c>
      <c r="TF20" s="17">
        <v>9.3620000000000001</v>
      </c>
      <c r="TG20" s="17">
        <v>-5.3620000000000001</v>
      </c>
      <c r="TH20" s="17">
        <v>0</v>
      </c>
      <c r="TI20" s="17">
        <v>2.0419999999999998</v>
      </c>
      <c r="TJ20" s="17">
        <v>2.0419999999999998</v>
      </c>
      <c r="TK20" s="17">
        <v>-2.0419999999999998</v>
      </c>
      <c r="TL20" s="17">
        <v>1</v>
      </c>
      <c r="TM20" s="17">
        <v>0.71799999999999997</v>
      </c>
      <c r="TN20" s="17">
        <v>0.71799999999999997</v>
      </c>
      <c r="TO20" s="17">
        <v>0.28199999999999997</v>
      </c>
      <c r="TP20" s="17">
        <v>1.4</v>
      </c>
      <c r="TQ20" s="17">
        <v>6.3620000000000001</v>
      </c>
      <c r="TR20" s="17">
        <v>6.3620000000000001</v>
      </c>
      <c r="TS20" s="17">
        <v>-4.9619999999999997</v>
      </c>
      <c r="TT20" s="17">
        <v>10.7</v>
      </c>
      <c r="TU20" s="17">
        <v>14.672000000000001</v>
      </c>
      <c r="TV20" s="17">
        <v>14.672000000000001</v>
      </c>
      <c r="TW20" s="17">
        <v>-3.972</v>
      </c>
      <c r="TX20" s="17">
        <v>0</v>
      </c>
      <c r="TY20" s="17">
        <v>4.4999999999999998E-2</v>
      </c>
      <c r="TZ20" s="17">
        <v>4.4999999999999998E-2</v>
      </c>
      <c r="UA20" s="17">
        <v>-4.4999999999999998E-2</v>
      </c>
      <c r="UB20" s="17">
        <v>0</v>
      </c>
      <c r="UC20" s="17">
        <v>8.6999999999999994E-2</v>
      </c>
      <c r="UD20" s="17">
        <v>8.6999999999999994E-2</v>
      </c>
      <c r="UE20" s="17">
        <v>-8.6999999999999994E-2</v>
      </c>
      <c r="UF20" s="17">
        <v>0</v>
      </c>
      <c r="UG20" s="17">
        <v>2.57</v>
      </c>
      <c r="UH20" s="17">
        <v>2.57</v>
      </c>
      <c r="UI20" s="17">
        <v>-2.57</v>
      </c>
      <c r="UJ20" s="17">
        <v>21.3</v>
      </c>
      <c r="UK20" s="17">
        <v>19.436350000000001</v>
      </c>
      <c r="UL20" s="17">
        <v>19.436350000000001</v>
      </c>
      <c r="UM20" s="17">
        <v>1.86365</v>
      </c>
      <c r="UN20" s="17">
        <v>8</v>
      </c>
      <c r="UO20" s="17">
        <v>8</v>
      </c>
      <c r="UP20" s="17">
        <v>8</v>
      </c>
      <c r="UQ20" s="17">
        <v>0</v>
      </c>
      <c r="UR20" s="17">
        <v>0</v>
      </c>
      <c r="US20" s="17"/>
      <c r="UT20" s="17"/>
      <c r="UU20" s="17">
        <v>0</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20.100000000000001</v>
      </c>
      <c r="VE20" s="17">
        <v>19.436350000000001</v>
      </c>
      <c r="VF20" s="17">
        <v>19.436350000000001</v>
      </c>
      <c r="VG20" s="17">
        <v>0.66364999999999996</v>
      </c>
      <c r="VH20" s="17">
        <v>0</v>
      </c>
      <c r="VI20" s="17">
        <v>1.714</v>
      </c>
      <c r="VJ20" s="17">
        <v>1.714</v>
      </c>
      <c r="VK20" s="17">
        <v>-1.714</v>
      </c>
      <c r="VL20" s="17">
        <v>6.6</v>
      </c>
      <c r="VM20" s="17">
        <v>4.3650000000000002</v>
      </c>
      <c r="VN20" s="17">
        <v>4.3650000000000002</v>
      </c>
      <c r="VO20" s="17">
        <v>2.2349999999999999</v>
      </c>
      <c r="VP20" s="17">
        <v>0.3</v>
      </c>
      <c r="VQ20" s="17"/>
      <c r="VR20" s="17">
        <v>1E-3</v>
      </c>
      <c r="VS20" s="17">
        <v>0.29899999999999999</v>
      </c>
      <c r="VT20" s="17">
        <v>4.2</v>
      </c>
      <c r="VU20" s="17">
        <v>4.38</v>
      </c>
      <c r="VV20" s="17">
        <v>4.38</v>
      </c>
      <c r="VW20" s="17">
        <v>-0.18</v>
      </c>
      <c r="VX20" s="17"/>
      <c r="VY20" s="17"/>
      <c r="VZ20" s="17"/>
      <c r="WA20" s="17">
        <v>0</v>
      </c>
      <c r="WB20" s="17">
        <v>0.9</v>
      </c>
      <c r="WC20" s="17">
        <v>1.7629999999999999</v>
      </c>
      <c r="WD20" s="17">
        <v>1.7629999999999999</v>
      </c>
      <c r="WE20" s="17">
        <v>-0.86299999999999999</v>
      </c>
      <c r="WF20" s="17">
        <v>1</v>
      </c>
      <c r="WG20" s="17">
        <v>1.1359999999999999</v>
      </c>
      <c r="WH20" s="17">
        <v>1.1359999999999999</v>
      </c>
      <c r="WI20" s="17">
        <v>-0.13600000000000001</v>
      </c>
      <c r="WJ20" s="17">
        <v>3.5</v>
      </c>
      <c r="WK20" s="17">
        <v>3.3690000000000002</v>
      </c>
      <c r="WL20" s="17">
        <v>3.3690000000000002</v>
      </c>
      <c r="WM20" s="17">
        <v>0.13100000000000001</v>
      </c>
      <c r="WN20" s="17">
        <v>2.7</v>
      </c>
      <c r="WO20" s="17">
        <v>2.9009999999999998</v>
      </c>
      <c r="WP20" s="17">
        <v>2.9009999999999998</v>
      </c>
      <c r="WQ20" s="17">
        <v>-0.20100000000000001</v>
      </c>
      <c r="WR20" s="17">
        <v>2.2000000000000002</v>
      </c>
      <c r="WS20" s="17">
        <v>2.4</v>
      </c>
      <c r="WT20" s="17">
        <v>2.4</v>
      </c>
      <c r="WU20" s="17">
        <v>-0.2</v>
      </c>
      <c r="WV20" s="17">
        <v>0.9</v>
      </c>
      <c r="WW20" s="17">
        <v>1.2</v>
      </c>
      <c r="WX20" s="17">
        <v>1.2</v>
      </c>
      <c r="WY20" s="17">
        <v>-0.3</v>
      </c>
      <c r="WZ20" s="17">
        <v>0.9</v>
      </c>
      <c r="XA20" s="17">
        <v>1.4</v>
      </c>
      <c r="XB20" s="17">
        <v>1.4</v>
      </c>
      <c r="XC20" s="17">
        <v>-0.5</v>
      </c>
      <c r="XD20" s="17">
        <v>0</v>
      </c>
      <c r="XE20" s="17"/>
      <c r="XF20" s="17">
        <v>0.01</v>
      </c>
      <c r="XG20" s="17">
        <v>-0.01</v>
      </c>
      <c r="XH20" s="17">
        <v>8.9</v>
      </c>
      <c r="XI20" s="17">
        <v>8.8000000000000007</v>
      </c>
      <c r="XJ20" s="17">
        <v>8.8000000000000007</v>
      </c>
      <c r="XK20" s="17">
        <v>0.1</v>
      </c>
      <c r="XL20" s="17">
        <v>19.899999999999999</v>
      </c>
      <c r="XM20" s="17">
        <v>19.241980000000002</v>
      </c>
      <c r="XN20" s="17">
        <v>19.241980000000002</v>
      </c>
      <c r="XO20" s="17">
        <v>0.65802000000000005</v>
      </c>
      <c r="XP20" s="17">
        <v>9.3000000000000007</v>
      </c>
      <c r="XQ20" s="17">
        <v>10.7</v>
      </c>
      <c r="XR20" s="17">
        <v>10.7</v>
      </c>
      <c r="XS20" s="17">
        <v>-1.4</v>
      </c>
      <c r="XT20" s="17">
        <v>27.4</v>
      </c>
      <c r="XU20" s="17">
        <v>30.5</v>
      </c>
      <c r="XV20" s="17">
        <v>30.5</v>
      </c>
      <c r="XW20" s="17">
        <v>-3.1</v>
      </c>
      <c r="XX20" s="17">
        <v>34.5</v>
      </c>
      <c r="XY20" s="17">
        <v>30.5</v>
      </c>
      <c r="XZ20" s="17">
        <v>30.5</v>
      </c>
      <c r="YA20" s="17">
        <v>4</v>
      </c>
      <c r="YB20" s="17">
        <v>0</v>
      </c>
      <c r="YC20" s="17"/>
      <c r="YD20" s="17"/>
      <c r="YE20" s="17">
        <v>0</v>
      </c>
      <c r="YF20" s="17">
        <v>5.0999999999999996</v>
      </c>
      <c r="YG20" s="17">
        <v>5</v>
      </c>
      <c r="YH20" s="17">
        <v>16</v>
      </c>
      <c r="YI20" s="17">
        <v>-10.9</v>
      </c>
      <c r="YJ20" s="17"/>
      <c r="YK20" s="17"/>
      <c r="YL20" s="17"/>
      <c r="YM20" s="17">
        <v>0</v>
      </c>
      <c r="YN20" s="17">
        <v>0</v>
      </c>
      <c r="YO20" s="17">
        <v>11</v>
      </c>
      <c r="YP20" s="17">
        <v>11</v>
      </c>
      <c r="YQ20" s="17">
        <v>-11</v>
      </c>
      <c r="YR20" s="17">
        <v>21.5</v>
      </c>
      <c r="YS20" s="17">
        <v>22</v>
      </c>
      <c r="YT20" s="17">
        <v>22</v>
      </c>
      <c r="YU20" s="17">
        <v>-0.5</v>
      </c>
    </row>
    <row r="21" spans="1:671" ht="24" customHeight="1" x14ac:dyDescent="0.3">
      <c r="A21" s="1"/>
      <c r="B21" s="16" t="s">
        <v>64</v>
      </c>
      <c r="C21" s="16" t="s">
        <v>857</v>
      </c>
      <c r="D21" s="17">
        <v>201.1</v>
      </c>
      <c r="E21" s="17">
        <v>203.40136000000001</v>
      </c>
      <c r="F21" s="17">
        <v>203.40136000000001</v>
      </c>
      <c r="G21" s="17">
        <v>-2.3013599999999999</v>
      </c>
      <c r="H21" s="17">
        <v>633.5</v>
      </c>
      <c r="I21" s="17">
        <v>627.79395999999997</v>
      </c>
      <c r="J21" s="17">
        <v>627.79395999999997</v>
      </c>
      <c r="K21" s="17">
        <v>5.7060399999999998</v>
      </c>
      <c r="L21" s="17">
        <v>211.2</v>
      </c>
      <c r="M21" s="17">
        <v>204.43100999999999</v>
      </c>
      <c r="N21" s="17">
        <v>204.43100999999999</v>
      </c>
      <c r="O21" s="17">
        <v>6.7689899999999996</v>
      </c>
      <c r="P21" s="17"/>
      <c r="Q21" s="17"/>
      <c r="R21" s="17"/>
      <c r="S21" s="17">
        <v>0</v>
      </c>
      <c r="T21" s="17"/>
      <c r="U21" s="17"/>
      <c r="V21" s="17"/>
      <c r="W21" s="17">
        <v>0</v>
      </c>
      <c r="X21" s="17">
        <v>90.3</v>
      </c>
      <c r="Y21" s="17">
        <v>91.867829999999998</v>
      </c>
      <c r="Z21" s="17">
        <v>91.867829999999998</v>
      </c>
      <c r="AA21" s="17">
        <v>-1.5678300000000001</v>
      </c>
      <c r="AB21" s="17">
        <v>237.8</v>
      </c>
      <c r="AC21" s="17">
        <v>242</v>
      </c>
      <c r="AD21" s="17">
        <v>242</v>
      </c>
      <c r="AE21" s="17">
        <v>-4.2</v>
      </c>
      <c r="AF21" s="17"/>
      <c r="AG21" s="17"/>
      <c r="AH21" s="17"/>
      <c r="AI21" s="17">
        <v>0</v>
      </c>
      <c r="AJ21" s="17">
        <v>0</v>
      </c>
      <c r="AK21" s="17"/>
      <c r="AL21" s="17"/>
      <c r="AM21" s="17">
        <v>0</v>
      </c>
      <c r="AN21" s="17">
        <v>107.65</v>
      </c>
      <c r="AO21" s="17">
        <v>126.94634000000001</v>
      </c>
      <c r="AP21" s="17">
        <v>135.58384000000001</v>
      </c>
      <c r="AQ21" s="17">
        <v>-27.93384</v>
      </c>
      <c r="AR21" s="17">
        <v>109.66</v>
      </c>
      <c r="AS21" s="17">
        <v>126.94634000000001</v>
      </c>
      <c r="AT21" s="17">
        <v>135.58384000000001</v>
      </c>
      <c r="AU21" s="17">
        <v>-25.923839999999998</v>
      </c>
      <c r="AV21" s="17">
        <v>110.28</v>
      </c>
      <c r="AW21" s="17">
        <v>126.94634000000001</v>
      </c>
      <c r="AX21" s="17">
        <v>135.58384000000001</v>
      </c>
      <c r="AY21" s="17">
        <v>-25.303840000000001</v>
      </c>
      <c r="AZ21" s="17">
        <v>216.58</v>
      </c>
      <c r="BA21" s="17">
        <v>190.99134000000001</v>
      </c>
      <c r="BB21" s="17">
        <v>203.98649</v>
      </c>
      <c r="BC21" s="17">
        <v>12.59351</v>
      </c>
      <c r="BD21" s="17">
        <v>209.87</v>
      </c>
      <c r="BE21" s="17">
        <v>120.0309</v>
      </c>
      <c r="BF21" s="17">
        <v>120.0309</v>
      </c>
      <c r="BG21" s="17">
        <v>89.839100000000002</v>
      </c>
      <c r="BH21" s="17">
        <v>109.27</v>
      </c>
      <c r="BI21" s="17">
        <v>60.19567</v>
      </c>
      <c r="BJ21" s="17">
        <v>60.19567</v>
      </c>
      <c r="BK21" s="17">
        <v>49.074330000000003</v>
      </c>
      <c r="BL21" s="17">
        <v>549.79</v>
      </c>
      <c r="BM21" s="17">
        <v>566.08941000000004</v>
      </c>
      <c r="BN21" s="17">
        <v>566.08941000000004</v>
      </c>
      <c r="BO21" s="17">
        <v>-16.299410000000002</v>
      </c>
      <c r="BP21" s="17">
        <v>10.25</v>
      </c>
      <c r="BQ21" s="17">
        <v>9.7182499999999994</v>
      </c>
      <c r="BR21" s="17">
        <v>3.45607</v>
      </c>
      <c r="BS21" s="17">
        <v>6.7939299999999996</v>
      </c>
      <c r="BT21" s="17"/>
      <c r="BU21" s="17"/>
      <c r="BV21" s="17"/>
      <c r="BW21" s="17">
        <v>0</v>
      </c>
      <c r="BX21" s="17"/>
      <c r="BY21" s="17"/>
      <c r="BZ21" s="17"/>
      <c r="CA21" s="17">
        <v>0</v>
      </c>
      <c r="CB21" s="17"/>
      <c r="CC21" s="17"/>
      <c r="CD21" s="17"/>
      <c r="CE21" s="17">
        <v>0</v>
      </c>
      <c r="CF21" s="17"/>
      <c r="CG21" s="17"/>
      <c r="CH21" s="17"/>
      <c r="CI21" s="17">
        <v>0</v>
      </c>
      <c r="CJ21" s="17">
        <v>162</v>
      </c>
      <c r="CK21" s="17">
        <v>164.06706</v>
      </c>
      <c r="CL21" s="17">
        <v>164.06706</v>
      </c>
      <c r="CM21" s="17">
        <v>-2.0670600000000001</v>
      </c>
      <c r="CN21" s="17">
        <v>7.3</v>
      </c>
      <c r="CO21" s="17">
        <v>5.1336000000000004</v>
      </c>
      <c r="CP21" s="17">
        <v>5.1336000000000004</v>
      </c>
      <c r="CQ21" s="17">
        <v>2.1663999999999999</v>
      </c>
      <c r="CR21" s="17">
        <v>4.5</v>
      </c>
      <c r="CS21" s="17">
        <v>2.8178999999999998</v>
      </c>
      <c r="CT21" s="17">
        <v>2.8178999999999998</v>
      </c>
      <c r="CU21" s="17">
        <v>1.6820999999999999</v>
      </c>
      <c r="CV21" s="17">
        <v>0</v>
      </c>
      <c r="CW21" s="17"/>
      <c r="CX21" s="17"/>
      <c r="CY21" s="17">
        <v>0</v>
      </c>
      <c r="CZ21" s="17">
        <v>6.1</v>
      </c>
      <c r="DA21" s="17"/>
      <c r="DB21" s="17">
        <v>6.8787000000000003</v>
      </c>
      <c r="DC21" s="17">
        <v>-0.77869999999999995</v>
      </c>
      <c r="DD21" s="17"/>
      <c r="DE21" s="17"/>
      <c r="DF21" s="17"/>
      <c r="DG21" s="17">
        <v>0</v>
      </c>
      <c r="DH21" s="17">
        <v>141.9</v>
      </c>
      <c r="DI21" s="17">
        <v>142.01455000000001</v>
      </c>
      <c r="DJ21" s="17">
        <v>142.01455000000001</v>
      </c>
      <c r="DK21" s="17">
        <v>-0.11455</v>
      </c>
      <c r="DL21" s="17"/>
      <c r="DM21" s="17"/>
      <c r="DN21" s="17"/>
      <c r="DO21" s="17">
        <v>0</v>
      </c>
      <c r="DP21" s="17"/>
      <c r="DQ21" s="17"/>
      <c r="DR21" s="17"/>
      <c r="DS21" s="17">
        <v>0</v>
      </c>
      <c r="DT21" s="17"/>
      <c r="DU21" s="17"/>
      <c r="DV21" s="17"/>
      <c r="DW21" s="17">
        <v>0</v>
      </c>
      <c r="DX21" s="17">
        <v>0</v>
      </c>
      <c r="DY21" s="17"/>
      <c r="DZ21" s="17"/>
      <c r="EA21" s="17">
        <v>0</v>
      </c>
      <c r="EB21" s="17">
        <v>110.6</v>
      </c>
      <c r="EC21" s="17">
        <v>110.08309</v>
      </c>
      <c r="ED21" s="17">
        <v>112.46647</v>
      </c>
      <c r="EE21" s="17">
        <v>-1.8664700000000001</v>
      </c>
      <c r="EF21" s="17">
        <v>181.3</v>
      </c>
      <c r="EG21" s="17">
        <v>220.69499999999999</v>
      </c>
      <c r="EH21" s="17">
        <v>220.69499999999999</v>
      </c>
      <c r="EI21" s="17">
        <v>-39.395000000000003</v>
      </c>
      <c r="EJ21" s="17"/>
      <c r="EK21" s="17"/>
      <c r="EL21" s="17"/>
      <c r="EM21" s="17">
        <v>0</v>
      </c>
      <c r="EN21" s="17"/>
      <c r="EO21" s="17"/>
      <c r="EP21" s="17"/>
      <c r="EQ21" s="17">
        <v>0</v>
      </c>
      <c r="ER21" s="17"/>
      <c r="ES21" s="17"/>
      <c r="ET21" s="17"/>
      <c r="EU21" s="17">
        <v>0</v>
      </c>
      <c r="EV21" s="17">
        <v>6.5</v>
      </c>
      <c r="EW21" s="17">
        <v>6.39</v>
      </c>
      <c r="EX21" s="17">
        <v>6.39</v>
      </c>
      <c r="EY21" s="17">
        <v>0.11</v>
      </c>
      <c r="EZ21" s="17">
        <v>445</v>
      </c>
      <c r="FA21" s="17">
        <v>442.94729999999998</v>
      </c>
      <c r="FB21" s="17">
        <v>457.09426999999999</v>
      </c>
      <c r="FC21" s="17">
        <v>-12.09427</v>
      </c>
      <c r="FD21" s="17">
        <v>81.3</v>
      </c>
      <c r="FE21" s="17">
        <v>81.635570000000001</v>
      </c>
      <c r="FF21" s="17">
        <v>81.635570000000001</v>
      </c>
      <c r="FG21" s="17">
        <v>-0.33556999999999998</v>
      </c>
      <c r="FH21" s="17">
        <v>133.69999999999999</v>
      </c>
      <c r="FI21" s="17">
        <v>149.98721</v>
      </c>
      <c r="FJ21" s="17">
        <v>151.36251999999999</v>
      </c>
      <c r="FK21" s="17">
        <v>-17.662520000000001</v>
      </c>
      <c r="FL21" s="17">
        <v>42.2</v>
      </c>
      <c r="FM21" s="17">
        <v>41.89893</v>
      </c>
      <c r="FN21" s="17">
        <v>41.89893</v>
      </c>
      <c r="FO21" s="17">
        <v>0.30107</v>
      </c>
      <c r="FP21" s="17">
        <v>18.399999999999999</v>
      </c>
      <c r="FQ21" s="17">
        <v>19.21088</v>
      </c>
      <c r="FR21" s="17">
        <v>19.21088</v>
      </c>
      <c r="FS21" s="17">
        <v>-0.81088000000000005</v>
      </c>
      <c r="FT21" s="17">
        <v>18.8</v>
      </c>
      <c r="FU21" s="17">
        <v>18.172979999999999</v>
      </c>
      <c r="FV21" s="17">
        <v>18.172979999999999</v>
      </c>
      <c r="FW21" s="17">
        <v>0.62702000000000002</v>
      </c>
      <c r="FX21" s="17">
        <v>90</v>
      </c>
      <c r="FY21" s="17">
        <v>87.773570000000007</v>
      </c>
      <c r="FZ21" s="17">
        <v>87.773570000000007</v>
      </c>
      <c r="GA21" s="17">
        <v>2.2264300000000001</v>
      </c>
      <c r="GB21" s="17"/>
      <c r="GC21" s="17"/>
      <c r="GD21" s="17"/>
      <c r="GE21" s="17">
        <v>0</v>
      </c>
      <c r="GF21" s="17"/>
      <c r="GG21" s="17"/>
      <c r="GH21" s="17"/>
      <c r="GI21" s="17">
        <v>0</v>
      </c>
      <c r="GJ21" s="17"/>
      <c r="GK21" s="17"/>
      <c r="GL21" s="17"/>
      <c r="GM21" s="17">
        <v>0</v>
      </c>
      <c r="GN21" s="17">
        <v>105.2</v>
      </c>
      <c r="GO21" s="17">
        <v>110.48202000000001</v>
      </c>
      <c r="GP21" s="17">
        <v>110.48202000000001</v>
      </c>
      <c r="GQ21" s="17">
        <v>-5.2820200000000002</v>
      </c>
      <c r="GR21" s="17">
        <v>44</v>
      </c>
      <c r="GS21" s="17">
        <v>45</v>
      </c>
      <c r="GT21" s="17"/>
      <c r="GU21" s="17">
        <v>44</v>
      </c>
      <c r="GV21" s="17">
        <v>45.3</v>
      </c>
      <c r="GW21" s="17"/>
      <c r="GX21" s="17"/>
      <c r="GY21" s="17">
        <v>45.3</v>
      </c>
      <c r="GZ21" s="17">
        <v>4</v>
      </c>
      <c r="HA21" s="17"/>
      <c r="HB21" s="17"/>
      <c r="HC21" s="17">
        <v>4</v>
      </c>
      <c r="HD21" s="17">
        <v>16.7</v>
      </c>
      <c r="HE21" s="17">
        <v>17.005710000000001</v>
      </c>
      <c r="HF21" s="17">
        <v>17.005710000000001</v>
      </c>
      <c r="HG21" s="17">
        <v>-0.30570999999999998</v>
      </c>
      <c r="HH21" s="17">
        <v>162.9</v>
      </c>
      <c r="HI21" s="17">
        <v>172.35792000000001</v>
      </c>
      <c r="HJ21" s="17">
        <v>174.55948000000001</v>
      </c>
      <c r="HK21" s="17">
        <v>-11.65948</v>
      </c>
      <c r="HL21" s="17"/>
      <c r="HM21" s="17"/>
      <c r="HN21" s="17"/>
      <c r="HO21" s="17">
        <v>0</v>
      </c>
      <c r="HP21" s="17"/>
      <c r="HQ21" s="17"/>
      <c r="HR21" s="17"/>
      <c r="HS21" s="17">
        <v>0</v>
      </c>
      <c r="HT21" s="17">
        <v>0</v>
      </c>
      <c r="HU21" s="17"/>
      <c r="HV21" s="17"/>
      <c r="HW21" s="17">
        <v>0</v>
      </c>
      <c r="HX21" s="17">
        <v>26.4</v>
      </c>
      <c r="HY21" s="17"/>
      <c r="HZ21" s="17">
        <v>26</v>
      </c>
      <c r="IA21" s="17">
        <v>0.4</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127.6</v>
      </c>
      <c r="IW21" s="17">
        <v>126.84735999999999</v>
      </c>
      <c r="IX21" s="17">
        <v>132.83837</v>
      </c>
      <c r="IY21" s="17">
        <v>-5.2383699999999997</v>
      </c>
      <c r="IZ21" s="17"/>
      <c r="JA21" s="17"/>
      <c r="JB21" s="17"/>
      <c r="JC21" s="17">
        <v>0</v>
      </c>
      <c r="JD21" s="17">
        <v>0</v>
      </c>
      <c r="JE21" s="17"/>
      <c r="JF21" s="17"/>
      <c r="JG21" s="17">
        <v>0</v>
      </c>
      <c r="JH21" s="17">
        <v>0</v>
      </c>
      <c r="JI21" s="17"/>
      <c r="JJ21" s="17"/>
      <c r="JK21" s="17">
        <v>0</v>
      </c>
      <c r="JL21" s="17"/>
      <c r="JM21" s="17"/>
      <c r="JN21" s="17"/>
      <c r="JO21" s="17">
        <v>0</v>
      </c>
      <c r="JP21" s="17">
        <v>38.299999999999997</v>
      </c>
      <c r="JQ21" s="17">
        <v>44.848439999999997</v>
      </c>
      <c r="JR21" s="17">
        <v>44.848439999999997</v>
      </c>
      <c r="JS21" s="17">
        <v>-6.5484400000000003</v>
      </c>
      <c r="JT21" s="17">
        <v>28.1</v>
      </c>
      <c r="JU21" s="17">
        <v>22.49156</v>
      </c>
      <c r="JV21" s="17">
        <v>22.49156</v>
      </c>
      <c r="JW21" s="17">
        <v>5.6084399999999999</v>
      </c>
      <c r="JX21" s="17"/>
      <c r="JY21" s="17"/>
      <c r="JZ21" s="17"/>
      <c r="KA21" s="17">
        <v>0</v>
      </c>
      <c r="KB21" s="17"/>
      <c r="KC21" s="17"/>
      <c r="KD21" s="17"/>
      <c r="KE21" s="17">
        <v>0</v>
      </c>
      <c r="KF21" s="17"/>
      <c r="KG21" s="17"/>
      <c r="KH21" s="17"/>
      <c r="KI21" s="17">
        <v>0</v>
      </c>
      <c r="KJ21" s="17">
        <v>0</v>
      </c>
      <c r="KK21" s="17"/>
      <c r="KL21" s="17"/>
      <c r="KM21" s="17">
        <v>0</v>
      </c>
      <c r="KN21" s="17"/>
      <c r="KO21" s="17"/>
      <c r="KP21" s="17"/>
      <c r="KQ21" s="17">
        <v>0</v>
      </c>
      <c r="KR21" s="17">
        <v>0</v>
      </c>
      <c r="KS21" s="17"/>
      <c r="KT21" s="17"/>
      <c r="KU21" s="17">
        <v>0</v>
      </c>
      <c r="KV21" s="17">
        <v>2.2000000000000002</v>
      </c>
      <c r="KW21" s="17">
        <v>2.04081</v>
      </c>
      <c r="KX21" s="17">
        <v>2.04081</v>
      </c>
      <c r="KY21" s="17">
        <v>0.15919</v>
      </c>
      <c r="KZ21" s="17">
        <v>193.4</v>
      </c>
      <c r="LA21" s="17">
        <v>270.06803000000002</v>
      </c>
      <c r="LB21" s="17">
        <v>210.73607000000001</v>
      </c>
      <c r="LC21" s="17">
        <v>-17.336069999999999</v>
      </c>
      <c r="LD21" s="17">
        <v>121.3</v>
      </c>
      <c r="LE21" s="17">
        <v>133.16031000000001</v>
      </c>
      <c r="LF21" s="17">
        <v>133.16031000000001</v>
      </c>
      <c r="LG21" s="17">
        <v>-11.86031</v>
      </c>
      <c r="LH21" s="17">
        <v>65.8</v>
      </c>
      <c r="LI21" s="17">
        <v>67.199219999999997</v>
      </c>
      <c r="LJ21" s="17">
        <v>67.199219999999997</v>
      </c>
      <c r="LK21" s="17">
        <v>-1.3992199999999999</v>
      </c>
      <c r="LL21" s="17">
        <v>76.400000000000006</v>
      </c>
      <c r="LM21" s="17">
        <v>78.567999999999998</v>
      </c>
      <c r="LN21" s="17">
        <v>78.567999999999998</v>
      </c>
      <c r="LO21" s="17">
        <v>-2.1680000000000001</v>
      </c>
      <c r="LP21" s="17"/>
      <c r="LQ21" s="17"/>
      <c r="LR21" s="17"/>
      <c r="LS21" s="17">
        <v>0</v>
      </c>
      <c r="LT21" s="17"/>
      <c r="LU21" s="17"/>
      <c r="LV21" s="17"/>
      <c r="LW21" s="17">
        <v>0</v>
      </c>
      <c r="LX21" s="17"/>
      <c r="LY21" s="17"/>
      <c r="LZ21" s="17"/>
      <c r="MA21" s="17">
        <v>0</v>
      </c>
      <c r="MB21" s="17"/>
      <c r="MC21" s="17"/>
      <c r="MD21" s="17"/>
      <c r="ME21" s="17">
        <v>0</v>
      </c>
      <c r="MF21" s="17">
        <v>103.9</v>
      </c>
      <c r="MG21" s="17">
        <v>109.89</v>
      </c>
      <c r="MH21" s="17">
        <v>109.89</v>
      </c>
      <c r="MI21" s="17">
        <v>-5.99</v>
      </c>
      <c r="MJ21" s="17">
        <v>103.1</v>
      </c>
      <c r="MK21" s="17">
        <v>109.89</v>
      </c>
      <c r="ML21" s="17">
        <v>109.89</v>
      </c>
      <c r="MM21" s="17">
        <v>-6.79</v>
      </c>
      <c r="MN21" s="17">
        <v>122.4</v>
      </c>
      <c r="MO21" s="17">
        <v>110.22</v>
      </c>
      <c r="MP21" s="17">
        <v>110.22</v>
      </c>
      <c r="MQ21" s="17">
        <v>12.18</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209.2</v>
      </c>
      <c r="NM21" s="17">
        <v>144.72297</v>
      </c>
      <c r="NN21" s="17">
        <v>144.72297</v>
      </c>
      <c r="NO21" s="17">
        <v>64.477029999999999</v>
      </c>
      <c r="NP21" s="17">
        <v>100.4</v>
      </c>
      <c r="NQ21" s="17">
        <v>72.578779999999995</v>
      </c>
      <c r="NR21" s="17">
        <v>72.578779999999995</v>
      </c>
      <c r="NS21" s="17">
        <v>27.82122</v>
      </c>
      <c r="NT21" s="17">
        <v>1.6</v>
      </c>
      <c r="NU21" s="17"/>
      <c r="NV21" s="17">
        <v>9.09</v>
      </c>
      <c r="NW21" s="17">
        <v>-7.49</v>
      </c>
      <c r="NX21" s="17">
        <v>4.4000000000000004</v>
      </c>
      <c r="NY21" s="17">
        <v>9.9490999999999996</v>
      </c>
      <c r="NZ21" s="17">
        <v>9.9490999999999996</v>
      </c>
      <c r="OA21" s="17">
        <v>-5.5491000000000001</v>
      </c>
      <c r="OB21" s="17">
        <v>20</v>
      </c>
      <c r="OC21" s="17">
        <v>17.492709999999999</v>
      </c>
      <c r="OD21" s="17">
        <v>17.492709999999999</v>
      </c>
      <c r="OE21" s="17">
        <v>2.5072899999999998</v>
      </c>
      <c r="OF21" s="17">
        <v>0</v>
      </c>
      <c r="OG21" s="17"/>
      <c r="OH21" s="17">
        <v>2.1999999999999999E-2</v>
      </c>
      <c r="OI21" s="17">
        <v>-2.1999999999999999E-2</v>
      </c>
      <c r="OJ21" s="17">
        <v>20.6</v>
      </c>
      <c r="OK21" s="17">
        <v>19.190999999999999</v>
      </c>
      <c r="OL21" s="17">
        <v>19.190999999999999</v>
      </c>
      <c r="OM21" s="17">
        <v>1.409</v>
      </c>
      <c r="ON21" s="17">
        <v>23.5</v>
      </c>
      <c r="OO21" s="17">
        <v>13.824999999999999</v>
      </c>
      <c r="OP21" s="17">
        <v>13.824999999999999</v>
      </c>
      <c r="OQ21" s="17">
        <v>9.6750000000000007</v>
      </c>
      <c r="OR21" s="17">
        <v>0</v>
      </c>
      <c r="OS21" s="17">
        <v>1.2949999999999999</v>
      </c>
      <c r="OT21" s="17">
        <v>1.2949999999999999</v>
      </c>
      <c r="OU21" s="17">
        <v>-1.2949999999999999</v>
      </c>
      <c r="OV21" s="17">
        <v>0</v>
      </c>
      <c r="OW21" s="17"/>
      <c r="OX21" s="17"/>
      <c r="OY21" s="17">
        <v>0</v>
      </c>
      <c r="OZ21" s="17">
        <v>20.3</v>
      </c>
      <c r="PA21" s="17"/>
      <c r="PB21" s="17">
        <v>19.436350000000001</v>
      </c>
      <c r="PC21" s="17">
        <v>0.86365000000000003</v>
      </c>
      <c r="PD21" s="17">
        <v>10</v>
      </c>
      <c r="PE21" s="17">
        <v>9.9830000000000005</v>
      </c>
      <c r="PF21" s="17">
        <v>9.9830000000000005</v>
      </c>
      <c r="PG21" s="17">
        <v>1.7000000000000001E-2</v>
      </c>
      <c r="PH21" s="17">
        <v>5.6</v>
      </c>
      <c r="PI21" s="17">
        <v>5.67</v>
      </c>
      <c r="PJ21" s="17">
        <v>5.67</v>
      </c>
      <c r="PK21" s="17">
        <v>-7.0000000000000007E-2</v>
      </c>
      <c r="PL21" s="17">
        <v>18</v>
      </c>
      <c r="PM21" s="17">
        <v>21.44</v>
      </c>
      <c r="PN21" s="17">
        <v>21.44</v>
      </c>
      <c r="PO21" s="17">
        <v>-3.44</v>
      </c>
      <c r="PP21" s="17">
        <v>1.8</v>
      </c>
      <c r="PQ21" s="17">
        <v>1</v>
      </c>
      <c r="PR21" s="17">
        <v>1</v>
      </c>
      <c r="PS21" s="17">
        <v>0.8</v>
      </c>
      <c r="PT21" s="17">
        <v>3.8</v>
      </c>
      <c r="PU21" s="17">
        <v>3.69</v>
      </c>
      <c r="PV21" s="17">
        <v>3.69</v>
      </c>
      <c r="PW21" s="17">
        <v>0.11</v>
      </c>
      <c r="PX21" s="17">
        <v>5.0999999999999996</v>
      </c>
      <c r="PY21" s="17">
        <v>5</v>
      </c>
      <c r="PZ21" s="17">
        <v>5</v>
      </c>
      <c r="QA21" s="17">
        <v>0.1</v>
      </c>
      <c r="QB21" s="17">
        <v>20.100000000000001</v>
      </c>
      <c r="QC21" s="17">
        <v>20.274049999999999</v>
      </c>
      <c r="QD21" s="17">
        <v>20.274049999999999</v>
      </c>
      <c r="QE21" s="17">
        <v>-0.17405000000000001</v>
      </c>
      <c r="QF21" s="17">
        <v>20</v>
      </c>
      <c r="QG21" s="17">
        <v>19.436350000000001</v>
      </c>
      <c r="QH21" s="17">
        <v>19.436350000000001</v>
      </c>
      <c r="QI21" s="17">
        <v>0.56364999999999998</v>
      </c>
      <c r="QJ21" s="17">
        <v>18.7</v>
      </c>
      <c r="QK21" s="17">
        <v>17.492709999999999</v>
      </c>
      <c r="QL21" s="17">
        <v>17.492709999999999</v>
      </c>
      <c r="QM21" s="17">
        <v>1.20729</v>
      </c>
      <c r="QN21" s="17">
        <v>3.2</v>
      </c>
      <c r="QO21" s="17">
        <v>3.4</v>
      </c>
      <c r="QP21" s="17">
        <v>3.4</v>
      </c>
      <c r="QQ21" s="17">
        <v>-0.2</v>
      </c>
      <c r="QR21" s="17">
        <v>18.5</v>
      </c>
      <c r="QS21" s="17">
        <v>17.881440000000001</v>
      </c>
      <c r="QT21" s="17">
        <v>17.881440000000001</v>
      </c>
      <c r="QU21" s="17">
        <v>0.61856</v>
      </c>
      <c r="QV21" s="17">
        <v>6.6</v>
      </c>
      <c r="QW21" s="17">
        <v>2.218</v>
      </c>
      <c r="QX21" s="17">
        <v>2.218</v>
      </c>
      <c r="QY21" s="17">
        <v>4.3819999999999997</v>
      </c>
      <c r="QZ21" s="17">
        <v>7.4</v>
      </c>
      <c r="RA21" s="17">
        <v>2.169</v>
      </c>
      <c r="RB21" s="17">
        <v>2.169</v>
      </c>
      <c r="RC21" s="17">
        <v>5.2309999999999999</v>
      </c>
      <c r="RD21" s="17">
        <v>6.8</v>
      </c>
      <c r="RE21" s="17">
        <v>5.2549999999999999</v>
      </c>
      <c r="RF21" s="17">
        <v>5.2549999999999999</v>
      </c>
      <c r="RG21" s="17">
        <v>1.5449999999999999</v>
      </c>
      <c r="RH21" s="17">
        <v>11.4</v>
      </c>
      <c r="RI21" s="17">
        <v>10.298999999999999</v>
      </c>
      <c r="RJ21" s="17">
        <v>10.298999999999999</v>
      </c>
      <c r="RK21" s="17">
        <v>1.101</v>
      </c>
      <c r="RL21" s="17">
        <v>6.3</v>
      </c>
      <c r="RM21" s="17"/>
      <c r="RN21" s="17">
        <v>1.7889999999999999</v>
      </c>
      <c r="RO21" s="17">
        <v>4.5110000000000001</v>
      </c>
      <c r="RP21" s="17">
        <v>3.2</v>
      </c>
      <c r="RQ21" s="17">
        <v>3.2010000000000001</v>
      </c>
      <c r="RR21" s="17">
        <v>3.2010000000000001</v>
      </c>
      <c r="RS21" s="17">
        <v>-1E-3</v>
      </c>
      <c r="RT21" s="17">
        <v>16</v>
      </c>
      <c r="RU21" s="17">
        <v>6.2763799999999996</v>
      </c>
      <c r="RV21" s="17">
        <v>6.2763799999999996</v>
      </c>
      <c r="RW21" s="17">
        <v>9.7236200000000004</v>
      </c>
      <c r="RX21" s="17">
        <v>3.1</v>
      </c>
      <c r="RY21" s="17">
        <v>2</v>
      </c>
      <c r="RZ21" s="17">
        <v>2</v>
      </c>
      <c r="SA21" s="17">
        <v>1.1000000000000001</v>
      </c>
      <c r="SB21" s="17">
        <v>0.3</v>
      </c>
      <c r="SC21" s="17">
        <v>0.4</v>
      </c>
      <c r="SD21" s="17">
        <v>0.4</v>
      </c>
      <c r="SE21" s="17">
        <v>-0.1</v>
      </c>
      <c r="SF21" s="17">
        <v>0</v>
      </c>
      <c r="SG21" s="17">
        <v>7.0000000000000001E-3</v>
      </c>
      <c r="SH21" s="17">
        <v>7.0000000000000001E-3</v>
      </c>
      <c r="SI21" s="17">
        <v>-7.0000000000000001E-3</v>
      </c>
      <c r="SJ21" s="17">
        <v>19.7</v>
      </c>
      <c r="SK21" s="17">
        <v>19.1448</v>
      </c>
      <c r="SL21" s="17">
        <v>19.1448</v>
      </c>
      <c r="SM21" s="17">
        <v>0.55520000000000003</v>
      </c>
      <c r="SN21" s="17">
        <v>13</v>
      </c>
      <c r="SO21" s="17">
        <v>12.244899999999999</v>
      </c>
      <c r="SP21" s="17">
        <v>12.244899999999999</v>
      </c>
      <c r="SQ21" s="17">
        <v>0.75509999999999999</v>
      </c>
      <c r="SR21" s="17">
        <v>19.899999999999999</v>
      </c>
      <c r="SS21" s="17">
        <v>19.436350000000001</v>
      </c>
      <c r="ST21" s="17">
        <v>19.436350000000001</v>
      </c>
      <c r="SU21" s="17">
        <v>0.46365000000000001</v>
      </c>
      <c r="SV21" s="17">
        <v>20.3</v>
      </c>
      <c r="SW21" s="17">
        <v>19.436350000000001</v>
      </c>
      <c r="SX21" s="17">
        <v>19.436350000000001</v>
      </c>
      <c r="SY21" s="17">
        <v>0.86365000000000003</v>
      </c>
      <c r="SZ21" s="17">
        <v>19.899999999999999</v>
      </c>
      <c r="TA21" s="17">
        <v>19.241980000000002</v>
      </c>
      <c r="TB21" s="17">
        <v>19.241980000000002</v>
      </c>
      <c r="TC21" s="17">
        <v>0.65802000000000005</v>
      </c>
      <c r="TD21" s="17">
        <v>4.4000000000000004</v>
      </c>
      <c r="TE21" s="17">
        <v>9.593</v>
      </c>
      <c r="TF21" s="17">
        <v>9.593</v>
      </c>
      <c r="TG21" s="17">
        <v>-5.1929999999999996</v>
      </c>
      <c r="TH21" s="17">
        <v>0</v>
      </c>
      <c r="TI21" s="17">
        <v>1.891</v>
      </c>
      <c r="TJ21" s="17">
        <v>1.891</v>
      </c>
      <c r="TK21" s="17">
        <v>-1.891</v>
      </c>
      <c r="TL21" s="17">
        <v>6.2</v>
      </c>
      <c r="TM21" s="17">
        <v>3.84</v>
      </c>
      <c r="TN21" s="17">
        <v>3.84</v>
      </c>
      <c r="TO21" s="17">
        <v>2.36</v>
      </c>
      <c r="TP21" s="17">
        <v>3.3</v>
      </c>
      <c r="TQ21" s="17">
        <v>5.984</v>
      </c>
      <c r="TR21" s="17">
        <v>5.984</v>
      </c>
      <c r="TS21" s="17">
        <v>-2.6840000000000002</v>
      </c>
      <c r="TT21" s="17">
        <v>8.8000000000000007</v>
      </c>
      <c r="TU21" s="17">
        <v>14.779</v>
      </c>
      <c r="TV21" s="17">
        <v>14.779</v>
      </c>
      <c r="TW21" s="17">
        <v>-5.9790000000000001</v>
      </c>
      <c r="TX21" s="17">
        <v>0</v>
      </c>
      <c r="TY21" s="17">
        <v>4.5999999999999999E-2</v>
      </c>
      <c r="TZ21" s="17">
        <v>4.5999999999999999E-2</v>
      </c>
      <c r="UA21" s="17">
        <v>-4.5999999999999999E-2</v>
      </c>
      <c r="UB21" s="17">
        <v>0</v>
      </c>
      <c r="UC21" s="17">
        <v>9.2999999999999999E-2</v>
      </c>
      <c r="UD21" s="17">
        <v>9.2999999999999999E-2</v>
      </c>
      <c r="UE21" s="17">
        <v>-9.2999999999999999E-2</v>
      </c>
      <c r="UF21" s="17">
        <v>1.9</v>
      </c>
      <c r="UG21" s="17">
        <v>4.9400000000000004</v>
      </c>
      <c r="UH21" s="17">
        <v>4.9400000000000004</v>
      </c>
      <c r="UI21" s="17">
        <v>-3.04</v>
      </c>
      <c r="UJ21" s="17">
        <v>21.2</v>
      </c>
      <c r="UK21" s="17">
        <v>19.436350000000001</v>
      </c>
      <c r="UL21" s="17">
        <v>19.436350000000001</v>
      </c>
      <c r="UM21" s="17">
        <v>1.7636499999999999</v>
      </c>
      <c r="UN21" s="17">
        <v>8</v>
      </c>
      <c r="UO21" s="17">
        <v>8</v>
      </c>
      <c r="UP21" s="17">
        <v>8</v>
      </c>
      <c r="UQ21" s="17">
        <v>0</v>
      </c>
      <c r="UR21" s="17">
        <v>0</v>
      </c>
      <c r="US21" s="17"/>
      <c r="UT21" s="17"/>
      <c r="UU21" s="17">
        <v>0</v>
      </c>
      <c r="UV21" s="17">
        <v>20.399999999999999</v>
      </c>
      <c r="UW21" s="17">
        <v>19.436350000000001</v>
      </c>
      <c r="UX21" s="17">
        <v>19.436350000000001</v>
      </c>
      <c r="UY21" s="17">
        <v>0.96365000000000001</v>
      </c>
      <c r="UZ21" s="17">
        <v>20.399999999999999</v>
      </c>
      <c r="VA21" s="17">
        <v>19.436350000000001</v>
      </c>
      <c r="VB21" s="17">
        <v>19.436350000000001</v>
      </c>
      <c r="VC21" s="17">
        <v>0.96365000000000001</v>
      </c>
      <c r="VD21" s="17">
        <v>20.100000000000001</v>
      </c>
      <c r="VE21" s="17">
        <v>19.436350000000001</v>
      </c>
      <c r="VF21" s="17">
        <v>19.436350000000001</v>
      </c>
      <c r="VG21" s="17">
        <v>0.66364999999999996</v>
      </c>
      <c r="VH21" s="17">
        <v>0</v>
      </c>
      <c r="VI21" s="17">
        <v>1.5</v>
      </c>
      <c r="VJ21" s="17">
        <v>1.5</v>
      </c>
      <c r="VK21" s="17">
        <v>-1.5</v>
      </c>
      <c r="VL21" s="17">
        <v>22.3</v>
      </c>
      <c r="VM21" s="17">
        <v>34.789000000000001</v>
      </c>
      <c r="VN21" s="17">
        <v>34.789000000000001</v>
      </c>
      <c r="VO21" s="17">
        <v>-12.489000000000001</v>
      </c>
      <c r="VP21" s="17">
        <v>2</v>
      </c>
      <c r="VQ21" s="17"/>
      <c r="VR21" s="17">
        <v>0.17100000000000001</v>
      </c>
      <c r="VS21" s="17">
        <v>1.829</v>
      </c>
      <c r="VT21" s="17">
        <v>16.5</v>
      </c>
      <c r="VU21" s="17">
        <v>22.545999999999999</v>
      </c>
      <c r="VV21" s="17">
        <v>22.545999999999999</v>
      </c>
      <c r="VW21" s="17">
        <v>-6.0460000000000003</v>
      </c>
      <c r="VX21" s="17"/>
      <c r="VY21" s="17"/>
      <c r="VZ21" s="17"/>
      <c r="WA21" s="17">
        <v>0</v>
      </c>
      <c r="WB21" s="17">
        <v>0</v>
      </c>
      <c r="WC21" s="17">
        <v>1.8280000000000001</v>
      </c>
      <c r="WD21" s="17">
        <v>1.8280000000000001</v>
      </c>
      <c r="WE21" s="17">
        <v>-1.8280000000000001</v>
      </c>
      <c r="WF21" s="17">
        <v>0</v>
      </c>
      <c r="WG21" s="17">
        <v>1.17</v>
      </c>
      <c r="WH21" s="17">
        <v>1.17</v>
      </c>
      <c r="WI21" s="17">
        <v>-1.17</v>
      </c>
      <c r="WJ21" s="17">
        <v>15.4</v>
      </c>
      <c r="WK21" s="17">
        <v>17.568999999999999</v>
      </c>
      <c r="WL21" s="17">
        <v>17.568999999999999</v>
      </c>
      <c r="WM21" s="17">
        <v>-2.169</v>
      </c>
      <c r="WN21" s="17">
        <v>2.7</v>
      </c>
      <c r="WO21" s="17">
        <v>2.9009999999999998</v>
      </c>
      <c r="WP21" s="17">
        <v>2.9009999999999998</v>
      </c>
      <c r="WQ21" s="17">
        <v>-0.20100000000000001</v>
      </c>
      <c r="WR21" s="17">
        <v>2.2000000000000002</v>
      </c>
      <c r="WS21" s="17">
        <v>2.4</v>
      </c>
      <c r="WT21" s="17">
        <v>2.4</v>
      </c>
      <c r="WU21" s="17">
        <v>-0.2</v>
      </c>
      <c r="WV21" s="17">
        <v>0.9</v>
      </c>
      <c r="WW21" s="17">
        <v>1.2</v>
      </c>
      <c r="WX21" s="17">
        <v>1.2</v>
      </c>
      <c r="WY21" s="17">
        <v>-0.3</v>
      </c>
      <c r="WZ21" s="17">
        <v>0.9</v>
      </c>
      <c r="XA21" s="17">
        <v>1.4</v>
      </c>
      <c r="XB21" s="17">
        <v>1.4</v>
      </c>
      <c r="XC21" s="17">
        <v>-0.5</v>
      </c>
      <c r="XD21" s="17">
        <v>1</v>
      </c>
      <c r="XE21" s="17"/>
      <c r="XF21" s="17">
        <v>0.502</v>
      </c>
      <c r="XG21" s="17">
        <v>0.498</v>
      </c>
      <c r="XH21" s="17">
        <v>8.8000000000000007</v>
      </c>
      <c r="XI21" s="17">
        <v>8.8000000000000007</v>
      </c>
      <c r="XJ21" s="17">
        <v>8.8000000000000007</v>
      </c>
      <c r="XK21" s="17">
        <v>0</v>
      </c>
      <c r="XL21" s="17">
        <v>20</v>
      </c>
      <c r="XM21" s="17">
        <v>19.241980000000002</v>
      </c>
      <c r="XN21" s="17">
        <v>19.241980000000002</v>
      </c>
      <c r="XO21" s="17">
        <v>0.75802000000000003</v>
      </c>
      <c r="XP21" s="17">
        <v>9.1999999999999993</v>
      </c>
      <c r="XQ21" s="17">
        <v>10.7</v>
      </c>
      <c r="XR21" s="17">
        <v>10.7</v>
      </c>
      <c r="XS21" s="17">
        <v>-1.5</v>
      </c>
      <c r="XT21" s="17">
        <v>27.4</v>
      </c>
      <c r="XU21" s="17">
        <v>30.5</v>
      </c>
      <c r="XV21" s="17">
        <v>30.5</v>
      </c>
      <c r="XW21" s="17">
        <v>-3.1</v>
      </c>
      <c r="XX21" s="17">
        <v>34.4</v>
      </c>
      <c r="XY21" s="17">
        <v>30.5</v>
      </c>
      <c r="XZ21" s="17">
        <v>30.5</v>
      </c>
      <c r="YA21" s="17">
        <v>3.9</v>
      </c>
      <c r="YB21" s="17">
        <v>0</v>
      </c>
      <c r="YC21" s="17"/>
      <c r="YD21" s="17"/>
      <c r="YE21" s="17">
        <v>0</v>
      </c>
      <c r="YF21" s="17">
        <v>5.0999999999999996</v>
      </c>
      <c r="YG21" s="17">
        <v>5</v>
      </c>
      <c r="YH21" s="17">
        <v>16</v>
      </c>
      <c r="YI21" s="17">
        <v>-10.9</v>
      </c>
      <c r="YJ21" s="17"/>
      <c r="YK21" s="17"/>
      <c r="YL21" s="17"/>
      <c r="YM21" s="17">
        <v>0</v>
      </c>
      <c r="YN21" s="17">
        <v>0</v>
      </c>
      <c r="YO21" s="17">
        <v>11</v>
      </c>
      <c r="YP21" s="17">
        <v>11</v>
      </c>
      <c r="YQ21" s="17">
        <v>-11</v>
      </c>
      <c r="YR21" s="17">
        <v>18.899999999999999</v>
      </c>
      <c r="YS21" s="17">
        <v>22</v>
      </c>
      <c r="YT21" s="17">
        <v>22</v>
      </c>
      <c r="YU21" s="17">
        <v>-3.1</v>
      </c>
    </row>
    <row r="22" spans="1:671" ht="24" customHeight="1" x14ac:dyDescent="0.3">
      <c r="A22" s="1"/>
      <c r="B22" s="16" t="s">
        <v>64</v>
      </c>
      <c r="C22" s="16" t="s">
        <v>858</v>
      </c>
      <c r="D22" s="17">
        <v>198.9</v>
      </c>
      <c r="E22" s="17">
        <v>203.40136000000001</v>
      </c>
      <c r="F22" s="17">
        <v>203.40136000000001</v>
      </c>
      <c r="G22" s="17">
        <v>-4.50136</v>
      </c>
      <c r="H22" s="17">
        <v>632.29999999999995</v>
      </c>
      <c r="I22" s="17">
        <v>627.79395999999997</v>
      </c>
      <c r="J22" s="17">
        <v>627.79395999999997</v>
      </c>
      <c r="K22" s="17">
        <v>4.5060399999999996</v>
      </c>
      <c r="L22" s="17">
        <v>212.6</v>
      </c>
      <c r="M22" s="17">
        <v>204.43100999999999</v>
      </c>
      <c r="N22" s="17">
        <v>204.43100999999999</v>
      </c>
      <c r="O22" s="17">
        <v>8.1689900000000009</v>
      </c>
      <c r="P22" s="17"/>
      <c r="Q22" s="17"/>
      <c r="R22" s="17"/>
      <c r="S22" s="17">
        <v>0</v>
      </c>
      <c r="T22" s="17"/>
      <c r="U22" s="17"/>
      <c r="V22" s="17"/>
      <c r="W22" s="17">
        <v>0</v>
      </c>
      <c r="X22" s="17">
        <v>87.6</v>
      </c>
      <c r="Y22" s="17">
        <v>91.867829999999998</v>
      </c>
      <c r="Z22" s="17">
        <v>91.867829999999998</v>
      </c>
      <c r="AA22" s="17">
        <v>-4.26783</v>
      </c>
      <c r="AB22" s="17">
        <v>238.3</v>
      </c>
      <c r="AC22" s="17">
        <v>242</v>
      </c>
      <c r="AD22" s="17">
        <v>242</v>
      </c>
      <c r="AE22" s="17">
        <v>-3.7</v>
      </c>
      <c r="AF22" s="17"/>
      <c r="AG22" s="17"/>
      <c r="AH22" s="17"/>
      <c r="AI22" s="17">
        <v>0</v>
      </c>
      <c r="AJ22" s="17">
        <v>0</v>
      </c>
      <c r="AK22" s="17"/>
      <c r="AL22" s="17"/>
      <c r="AM22" s="17">
        <v>0</v>
      </c>
      <c r="AN22" s="17">
        <v>107.24</v>
      </c>
      <c r="AO22" s="17">
        <v>131.38633999999999</v>
      </c>
      <c r="AP22" s="17">
        <v>135.58384000000001</v>
      </c>
      <c r="AQ22" s="17">
        <v>-28.34384</v>
      </c>
      <c r="AR22" s="17">
        <v>107.41</v>
      </c>
      <c r="AS22" s="17">
        <v>131.38633999999999</v>
      </c>
      <c r="AT22" s="17">
        <v>135.58384000000001</v>
      </c>
      <c r="AU22" s="17">
        <v>-28.173839999999998</v>
      </c>
      <c r="AV22" s="17">
        <v>107.11</v>
      </c>
      <c r="AW22" s="17">
        <v>131.38633999999999</v>
      </c>
      <c r="AX22" s="17">
        <v>135.58384000000001</v>
      </c>
      <c r="AY22" s="17">
        <v>-28.473839999999999</v>
      </c>
      <c r="AZ22" s="17">
        <v>205.55</v>
      </c>
      <c r="BA22" s="17">
        <v>197.67133999999999</v>
      </c>
      <c r="BB22" s="17">
        <v>203.98649</v>
      </c>
      <c r="BC22" s="17">
        <v>1.56351</v>
      </c>
      <c r="BD22" s="17">
        <v>185.7</v>
      </c>
      <c r="BE22" s="17">
        <v>120.0309</v>
      </c>
      <c r="BF22" s="17">
        <v>120.0309</v>
      </c>
      <c r="BG22" s="17">
        <v>65.6691</v>
      </c>
      <c r="BH22" s="17">
        <v>104.58</v>
      </c>
      <c r="BI22" s="17">
        <v>60.19567</v>
      </c>
      <c r="BJ22" s="17">
        <v>60.19567</v>
      </c>
      <c r="BK22" s="17">
        <v>44.384329999999999</v>
      </c>
      <c r="BL22" s="17">
        <v>550.59</v>
      </c>
      <c r="BM22" s="17">
        <v>566.08941000000004</v>
      </c>
      <c r="BN22" s="17">
        <v>566.08941000000004</v>
      </c>
      <c r="BO22" s="17">
        <v>-15.499409999999999</v>
      </c>
      <c r="BP22" s="17">
        <v>9.9600000000000009</v>
      </c>
      <c r="BQ22" s="17">
        <v>9.7182499999999994</v>
      </c>
      <c r="BR22" s="17">
        <v>3.45607</v>
      </c>
      <c r="BS22" s="17">
        <v>6.5039300000000004</v>
      </c>
      <c r="BT22" s="17"/>
      <c r="BU22" s="17"/>
      <c r="BV22" s="17"/>
      <c r="BW22" s="17">
        <v>0</v>
      </c>
      <c r="BX22" s="17"/>
      <c r="BY22" s="17"/>
      <c r="BZ22" s="17"/>
      <c r="CA22" s="17">
        <v>0</v>
      </c>
      <c r="CB22" s="17"/>
      <c r="CC22" s="17"/>
      <c r="CD22" s="17"/>
      <c r="CE22" s="17">
        <v>0</v>
      </c>
      <c r="CF22" s="17"/>
      <c r="CG22" s="17"/>
      <c r="CH22" s="17"/>
      <c r="CI22" s="17">
        <v>0</v>
      </c>
      <c r="CJ22" s="17">
        <v>165.1</v>
      </c>
      <c r="CK22" s="17">
        <v>164.06706</v>
      </c>
      <c r="CL22" s="17">
        <v>164.06706</v>
      </c>
      <c r="CM22" s="17">
        <v>1.03294</v>
      </c>
      <c r="CN22" s="17">
        <v>7.1</v>
      </c>
      <c r="CO22" s="17">
        <v>5.1336000000000004</v>
      </c>
      <c r="CP22" s="17">
        <v>5.1336000000000004</v>
      </c>
      <c r="CQ22" s="17">
        <v>1.9663999999999999</v>
      </c>
      <c r="CR22" s="17">
        <v>4.5</v>
      </c>
      <c r="CS22" s="17">
        <v>2.8178999999999998</v>
      </c>
      <c r="CT22" s="17">
        <v>2.8178999999999998</v>
      </c>
      <c r="CU22" s="17">
        <v>1.6820999999999999</v>
      </c>
      <c r="CV22" s="17">
        <v>0</v>
      </c>
      <c r="CW22" s="17"/>
      <c r="CX22" s="17"/>
      <c r="CY22" s="17">
        <v>0</v>
      </c>
      <c r="CZ22" s="17">
        <v>6.2</v>
      </c>
      <c r="DA22" s="17"/>
      <c r="DB22" s="17">
        <v>6.8787000000000003</v>
      </c>
      <c r="DC22" s="17">
        <v>-0.67869999999999997</v>
      </c>
      <c r="DD22" s="17"/>
      <c r="DE22" s="17"/>
      <c r="DF22" s="17"/>
      <c r="DG22" s="17">
        <v>0</v>
      </c>
      <c r="DH22" s="17">
        <v>140.69999999999999</v>
      </c>
      <c r="DI22" s="17">
        <v>141.79397</v>
      </c>
      <c r="DJ22" s="17">
        <v>142.01455000000001</v>
      </c>
      <c r="DK22" s="17">
        <v>-1.3145500000000001</v>
      </c>
      <c r="DL22" s="17"/>
      <c r="DM22" s="17"/>
      <c r="DN22" s="17"/>
      <c r="DO22" s="17">
        <v>0</v>
      </c>
      <c r="DP22" s="17"/>
      <c r="DQ22" s="17"/>
      <c r="DR22" s="17"/>
      <c r="DS22" s="17">
        <v>0</v>
      </c>
      <c r="DT22" s="17"/>
      <c r="DU22" s="17"/>
      <c r="DV22" s="17"/>
      <c r="DW22" s="17">
        <v>0</v>
      </c>
      <c r="DX22" s="17">
        <v>0</v>
      </c>
      <c r="DY22" s="17"/>
      <c r="DZ22" s="17"/>
      <c r="EA22" s="17">
        <v>0</v>
      </c>
      <c r="EB22" s="17">
        <v>109.7</v>
      </c>
      <c r="EC22" s="17">
        <v>90.821770000000001</v>
      </c>
      <c r="ED22" s="17">
        <v>112.46647</v>
      </c>
      <c r="EE22" s="17">
        <v>-2.76647</v>
      </c>
      <c r="EF22" s="17">
        <v>139.30000000000001</v>
      </c>
      <c r="EG22" s="17">
        <v>220.69499999999999</v>
      </c>
      <c r="EH22" s="17">
        <v>220.69499999999999</v>
      </c>
      <c r="EI22" s="17">
        <v>-81.394999999999996</v>
      </c>
      <c r="EJ22" s="17"/>
      <c r="EK22" s="17"/>
      <c r="EL22" s="17"/>
      <c r="EM22" s="17">
        <v>0</v>
      </c>
      <c r="EN22" s="17"/>
      <c r="EO22" s="17"/>
      <c r="EP22" s="17"/>
      <c r="EQ22" s="17">
        <v>0</v>
      </c>
      <c r="ER22" s="17"/>
      <c r="ES22" s="17"/>
      <c r="ET22" s="17"/>
      <c r="EU22" s="17">
        <v>0</v>
      </c>
      <c r="EV22" s="17">
        <v>6.5</v>
      </c>
      <c r="EW22" s="17">
        <v>6.39</v>
      </c>
      <c r="EX22" s="17">
        <v>6.39</v>
      </c>
      <c r="EY22" s="17">
        <v>0.11</v>
      </c>
      <c r="EZ22" s="17">
        <v>386.5</v>
      </c>
      <c r="FA22" s="17">
        <v>387.89265</v>
      </c>
      <c r="FB22" s="17">
        <v>457.09426999999999</v>
      </c>
      <c r="FC22" s="17">
        <v>-70.594269999999995</v>
      </c>
      <c r="FD22" s="17">
        <v>81.099999999999994</v>
      </c>
      <c r="FE22" s="17">
        <v>81.635570000000001</v>
      </c>
      <c r="FF22" s="17">
        <v>81.635570000000001</v>
      </c>
      <c r="FG22" s="17">
        <v>-0.53556999999999999</v>
      </c>
      <c r="FH22" s="17">
        <v>127.8</v>
      </c>
      <c r="FI22" s="17">
        <v>149.98721</v>
      </c>
      <c r="FJ22" s="17">
        <v>149.98721</v>
      </c>
      <c r="FK22" s="17">
        <v>-22.18721</v>
      </c>
      <c r="FL22" s="17">
        <v>42.1</v>
      </c>
      <c r="FM22" s="17">
        <v>41.89893</v>
      </c>
      <c r="FN22" s="17">
        <v>41.89893</v>
      </c>
      <c r="FO22" s="17">
        <v>0.20107</v>
      </c>
      <c r="FP22" s="17">
        <v>18.399999999999999</v>
      </c>
      <c r="FQ22" s="17">
        <v>19.21088</v>
      </c>
      <c r="FR22" s="17">
        <v>19.21088</v>
      </c>
      <c r="FS22" s="17">
        <v>-0.81088000000000005</v>
      </c>
      <c r="FT22" s="17">
        <v>18.8</v>
      </c>
      <c r="FU22" s="17">
        <v>18.172979999999999</v>
      </c>
      <c r="FV22" s="17">
        <v>18.172979999999999</v>
      </c>
      <c r="FW22" s="17">
        <v>0.62702000000000002</v>
      </c>
      <c r="FX22" s="17">
        <v>92</v>
      </c>
      <c r="FY22" s="17">
        <v>87.773570000000007</v>
      </c>
      <c r="FZ22" s="17">
        <v>87.773570000000007</v>
      </c>
      <c r="GA22" s="17">
        <v>4.2264299999999997</v>
      </c>
      <c r="GB22" s="17"/>
      <c r="GC22" s="17"/>
      <c r="GD22" s="17"/>
      <c r="GE22" s="17">
        <v>0</v>
      </c>
      <c r="GF22" s="17"/>
      <c r="GG22" s="17"/>
      <c r="GH22" s="17"/>
      <c r="GI22" s="17">
        <v>0</v>
      </c>
      <c r="GJ22" s="17"/>
      <c r="GK22" s="17"/>
      <c r="GL22" s="17"/>
      <c r="GM22" s="17">
        <v>0</v>
      </c>
      <c r="GN22" s="17">
        <v>104.2</v>
      </c>
      <c r="GO22" s="17">
        <v>110.48202000000001</v>
      </c>
      <c r="GP22" s="17">
        <v>110.48202000000001</v>
      </c>
      <c r="GQ22" s="17">
        <v>-6.2820200000000002</v>
      </c>
      <c r="GR22" s="17">
        <v>42.7</v>
      </c>
      <c r="GS22" s="17">
        <v>24.71679</v>
      </c>
      <c r="GT22" s="17"/>
      <c r="GU22" s="17">
        <v>42.7</v>
      </c>
      <c r="GV22" s="17">
        <v>44.7</v>
      </c>
      <c r="GW22" s="17"/>
      <c r="GX22" s="17"/>
      <c r="GY22" s="17">
        <v>44.7</v>
      </c>
      <c r="GZ22" s="17">
        <v>4</v>
      </c>
      <c r="HA22" s="17"/>
      <c r="HB22" s="17"/>
      <c r="HC22" s="17">
        <v>4</v>
      </c>
      <c r="HD22" s="17">
        <v>16.5</v>
      </c>
      <c r="HE22" s="17">
        <v>17.005710000000001</v>
      </c>
      <c r="HF22" s="17">
        <v>17.005710000000001</v>
      </c>
      <c r="HG22" s="17">
        <v>-0.50570999999999999</v>
      </c>
      <c r="HH22" s="17">
        <v>161.19999999999999</v>
      </c>
      <c r="HI22" s="17">
        <v>172.35792000000001</v>
      </c>
      <c r="HJ22" s="17">
        <v>174.55948000000001</v>
      </c>
      <c r="HK22" s="17">
        <v>-13.35948</v>
      </c>
      <c r="HL22" s="17"/>
      <c r="HM22" s="17"/>
      <c r="HN22" s="17"/>
      <c r="HO22" s="17">
        <v>0</v>
      </c>
      <c r="HP22" s="17"/>
      <c r="HQ22" s="17"/>
      <c r="HR22" s="17"/>
      <c r="HS22" s="17">
        <v>0</v>
      </c>
      <c r="HT22" s="17">
        <v>0</v>
      </c>
      <c r="HU22" s="17"/>
      <c r="HV22" s="17"/>
      <c r="HW22" s="17">
        <v>0</v>
      </c>
      <c r="HX22" s="17">
        <v>25.4</v>
      </c>
      <c r="HY22" s="17"/>
      <c r="HZ22" s="17">
        <v>26</v>
      </c>
      <c r="IA22" s="17">
        <v>-0.6</v>
      </c>
      <c r="IB22" s="17"/>
      <c r="IC22" s="17"/>
      <c r="ID22" s="17"/>
      <c r="IE22" s="17">
        <v>0</v>
      </c>
      <c r="IF22" s="17">
        <v>0</v>
      </c>
      <c r="IG22" s="17"/>
      <c r="IH22" s="17"/>
      <c r="II22" s="17">
        <v>0</v>
      </c>
      <c r="IJ22" s="17"/>
      <c r="IK22" s="17"/>
      <c r="IL22" s="17"/>
      <c r="IM22" s="17">
        <v>0</v>
      </c>
      <c r="IN22" s="17"/>
      <c r="IO22" s="17"/>
      <c r="IP22" s="17"/>
      <c r="IQ22" s="17">
        <v>0</v>
      </c>
      <c r="IR22" s="17"/>
      <c r="IS22" s="17"/>
      <c r="IT22" s="17"/>
      <c r="IU22" s="17">
        <v>0</v>
      </c>
      <c r="IV22" s="17">
        <v>126.6</v>
      </c>
      <c r="IW22" s="17">
        <v>126.84735999999999</v>
      </c>
      <c r="IX22" s="17">
        <v>132.83837</v>
      </c>
      <c r="IY22" s="17">
        <v>-6.2383699999999997</v>
      </c>
      <c r="IZ22" s="17"/>
      <c r="JA22" s="17"/>
      <c r="JB22" s="17"/>
      <c r="JC22" s="17">
        <v>0</v>
      </c>
      <c r="JD22" s="17">
        <v>0</v>
      </c>
      <c r="JE22" s="17"/>
      <c r="JF22" s="17"/>
      <c r="JG22" s="17">
        <v>0</v>
      </c>
      <c r="JH22" s="17">
        <v>0</v>
      </c>
      <c r="JI22" s="17"/>
      <c r="JJ22" s="17"/>
      <c r="JK22" s="17">
        <v>0</v>
      </c>
      <c r="JL22" s="17"/>
      <c r="JM22" s="17"/>
      <c r="JN22" s="17"/>
      <c r="JO22" s="17">
        <v>0</v>
      </c>
      <c r="JP22" s="17">
        <v>38.1</v>
      </c>
      <c r="JQ22" s="17">
        <v>44.848439999999997</v>
      </c>
      <c r="JR22" s="17">
        <v>44.848439999999997</v>
      </c>
      <c r="JS22" s="17">
        <v>-6.7484400000000004</v>
      </c>
      <c r="JT22" s="17">
        <v>28</v>
      </c>
      <c r="JU22" s="17">
        <v>22.49156</v>
      </c>
      <c r="JV22" s="17">
        <v>22.49156</v>
      </c>
      <c r="JW22" s="17">
        <v>5.5084400000000002</v>
      </c>
      <c r="JX22" s="17"/>
      <c r="JY22" s="17"/>
      <c r="JZ22" s="17"/>
      <c r="KA22" s="17">
        <v>0</v>
      </c>
      <c r="KB22" s="17"/>
      <c r="KC22" s="17"/>
      <c r="KD22" s="17"/>
      <c r="KE22" s="17">
        <v>0</v>
      </c>
      <c r="KF22" s="17"/>
      <c r="KG22" s="17"/>
      <c r="KH22" s="17"/>
      <c r="KI22" s="17">
        <v>0</v>
      </c>
      <c r="KJ22" s="17">
        <v>0</v>
      </c>
      <c r="KK22" s="17"/>
      <c r="KL22" s="17"/>
      <c r="KM22" s="17">
        <v>0</v>
      </c>
      <c r="KN22" s="17"/>
      <c r="KO22" s="17"/>
      <c r="KP22" s="17"/>
      <c r="KQ22" s="17">
        <v>0</v>
      </c>
      <c r="KR22" s="17">
        <v>0</v>
      </c>
      <c r="KS22" s="17"/>
      <c r="KT22" s="17"/>
      <c r="KU22" s="17">
        <v>0</v>
      </c>
      <c r="KV22" s="17">
        <v>2.2999999999999998</v>
      </c>
      <c r="KW22" s="17">
        <v>2.04081</v>
      </c>
      <c r="KX22" s="17">
        <v>2.04081</v>
      </c>
      <c r="KY22" s="17">
        <v>0.25918999999999998</v>
      </c>
      <c r="KZ22" s="17">
        <v>192.5</v>
      </c>
      <c r="LA22" s="17">
        <v>270.06803000000002</v>
      </c>
      <c r="LB22" s="17">
        <v>146.77744000000001</v>
      </c>
      <c r="LC22" s="17">
        <v>45.722560000000001</v>
      </c>
      <c r="LD22" s="17">
        <v>116.6</v>
      </c>
      <c r="LE22" s="17">
        <v>133.16031000000001</v>
      </c>
      <c r="LF22" s="17">
        <v>133.16031000000001</v>
      </c>
      <c r="LG22" s="17">
        <v>-16.560310000000001</v>
      </c>
      <c r="LH22" s="17">
        <v>64.599999999999994</v>
      </c>
      <c r="LI22" s="17">
        <v>67.199219999999997</v>
      </c>
      <c r="LJ22" s="17">
        <v>67.199219999999997</v>
      </c>
      <c r="LK22" s="17">
        <v>-2.5992199999999999</v>
      </c>
      <c r="LL22" s="17">
        <v>75.8</v>
      </c>
      <c r="LM22" s="17">
        <v>78.567999999999998</v>
      </c>
      <c r="LN22" s="17">
        <v>78.567999999999998</v>
      </c>
      <c r="LO22" s="17">
        <v>-2.7679999999999998</v>
      </c>
      <c r="LP22" s="17"/>
      <c r="LQ22" s="17"/>
      <c r="LR22" s="17"/>
      <c r="LS22" s="17">
        <v>0</v>
      </c>
      <c r="LT22" s="17"/>
      <c r="LU22" s="17"/>
      <c r="LV22" s="17"/>
      <c r="LW22" s="17">
        <v>0</v>
      </c>
      <c r="LX22" s="17"/>
      <c r="LY22" s="17"/>
      <c r="LZ22" s="17"/>
      <c r="MA22" s="17">
        <v>0</v>
      </c>
      <c r="MB22" s="17"/>
      <c r="MC22" s="17"/>
      <c r="MD22" s="17"/>
      <c r="ME22" s="17">
        <v>0</v>
      </c>
      <c r="MF22" s="17">
        <v>102.9</v>
      </c>
      <c r="MG22" s="17">
        <v>109.89</v>
      </c>
      <c r="MH22" s="17">
        <v>109.89</v>
      </c>
      <c r="MI22" s="17">
        <v>-6.99</v>
      </c>
      <c r="MJ22" s="17">
        <v>103</v>
      </c>
      <c r="MK22" s="17">
        <v>109.89</v>
      </c>
      <c r="ML22" s="17">
        <v>109.89</v>
      </c>
      <c r="MM22" s="17">
        <v>-6.89</v>
      </c>
      <c r="MN22" s="17">
        <v>123.3</v>
      </c>
      <c r="MO22" s="17">
        <v>110.22</v>
      </c>
      <c r="MP22" s="17">
        <v>110.22</v>
      </c>
      <c r="MQ22" s="17">
        <v>13.08</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208</v>
      </c>
      <c r="NM22" s="17">
        <v>144.72297</v>
      </c>
      <c r="NN22" s="17">
        <v>144.72297</v>
      </c>
      <c r="NO22" s="17">
        <v>63.277030000000003</v>
      </c>
      <c r="NP22" s="17">
        <v>100.3</v>
      </c>
      <c r="NQ22" s="17">
        <v>72.578779999999995</v>
      </c>
      <c r="NR22" s="17">
        <v>72.578779999999995</v>
      </c>
      <c r="NS22" s="17">
        <v>27.721219999999999</v>
      </c>
      <c r="NT22" s="17">
        <v>5.5</v>
      </c>
      <c r="NU22" s="17"/>
      <c r="NV22" s="17">
        <v>9.09</v>
      </c>
      <c r="NW22" s="17">
        <v>-3.59</v>
      </c>
      <c r="NX22" s="17">
        <v>4.3</v>
      </c>
      <c r="NY22" s="17">
        <v>9.9490999999999996</v>
      </c>
      <c r="NZ22" s="17">
        <v>9.9490999999999996</v>
      </c>
      <c r="OA22" s="17">
        <v>-5.6490999999999998</v>
      </c>
      <c r="OB22" s="17">
        <v>20</v>
      </c>
      <c r="OC22" s="17">
        <v>17.492709999999999</v>
      </c>
      <c r="OD22" s="17">
        <v>17.492709999999999</v>
      </c>
      <c r="OE22" s="17">
        <v>2.5072899999999998</v>
      </c>
      <c r="OF22" s="17">
        <v>0</v>
      </c>
      <c r="OG22" s="17"/>
      <c r="OH22" s="17">
        <v>4.2999999999999997E-2</v>
      </c>
      <c r="OI22" s="17">
        <v>-4.2999999999999997E-2</v>
      </c>
      <c r="OJ22" s="17">
        <v>16.3</v>
      </c>
      <c r="OK22" s="17">
        <v>21.091000000000001</v>
      </c>
      <c r="OL22" s="17">
        <v>21.091000000000001</v>
      </c>
      <c r="OM22" s="17">
        <v>-4.7910000000000004</v>
      </c>
      <c r="ON22" s="17">
        <v>32.9</v>
      </c>
      <c r="OO22" s="17">
        <v>32.484000000000002</v>
      </c>
      <c r="OP22" s="17">
        <v>32.484000000000002</v>
      </c>
      <c r="OQ22" s="17">
        <v>0.41599999999999998</v>
      </c>
      <c r="OR22" s="17">
        <v>0</v>
      </c>
      <c r="OS22" s="17">
        <v>0.98699999999999999</v>
      </c>
      <c r="OT22" s="17">
        <v>0.98699999999999999</v>
      </c>
      <c r="OU22" s="17">
        <v>-0.98699999999999999</v>
      </c>
      <c r="OV22" s="17">
        <v>0</v>
      </c>
      <c r="OW22" s="17"/>
      <c r="OX22" s="17"/>
      <c r="OY22" s="17">
        <v>0</v>
      </c>
      <c r="OZ22" s="17">
        <v>20.3</v>
      </c>
      <c r="PA22" s="17"/>
      <c r="PB22" s="17">
        <v>19.436350000000001</v>
      </c>
      <c r="PC22" s="17">
        <v>0.86365000000000003</v>
      </c>
      <c r="PD22" s="17">
        <v>10</v>
      </c>
      <c r="PE22" s="17">
        <v>9.9830000000000005</v>
      </c>
      <c r="PF22" s="17">
        <v>9.9830000000000005</v>
      </c>
      <c r="PG22" s="17">
        <v>1.7000000000000001E-2</v>
      </c>
      <c r="PH22" s="17">
        <v>5.5</v>
      </c>
      <c r="PI22" s="17">
        <v>5.67</v>
      </c>
      <c r="PJ22" s="17">
        <v>5.67</v>
      </c>
      <c r="PK22" s="17">
        <v>-0.17</v>
      </c>
      <c r="PL22" s="17">
        <v>91.7</v>
      </c>
      <c r="PM22" s="17">
        <v>55.591000000000001</v>
      </c>
      <c r="PN22" s="17">
        <v>55.591000000000001</v>
      </c>
      <c r="PO22" s="17">
        <v>36.109000000000002</v>
      </c>
      <c r="PP22" s="17">
        <v>1.8</v>
      </c>
      <c r="PQ22" s="17">
        <v>1</v>
      </c>
      <c r="PR22" s="17">
        <v>1</v>
      </c>
      <c r="PS22" s="17">
        <v>0.8</v>
      </c>
      <c r="PT22" s="17">
        <v>3.8</v>
      </c>
      <c r="PU22" s="17">
        <v>3.69</v>
      </c>
      <c r="PV22" s="17">
        <v>3.69</v>
      </c>
      <c r="PW22" s="17">
        <v>0.11</v>
      </c>
      <c r="PX22" s="17">
        <v>5.2</v>
      </c>
      <c r="PY22" s="17">
        <v>5</v>
      </c>
      <c r="PZ22" s="17">
        <v>5</v>
      </c>
      <c r="QA22" s="17">
        <v>0.2</v>
      </c>
      <c r="QB22" s="17">
        <v>20</v>
      </c>
      <c r="QC22" s="17">
        <v>20.274049999999999</v>
      </c>
      <c r="QD22" s="17">
        <v>20.274049999999999</v>
      </c>
      <c r="QE22" s="17">
        <v>-0.27405000000000002</v>
      </c>
      <c r="QF22" s="17">
        <v>20</v>
      </c>
      <c r="QG22" s="17">
        <v>19.436350000000001</v>
      </c>
      <c r="QH22" s="17">
        <v>19.436350000000001</v>
      </c>
      <c r="QI22" s="17">
        <v>0.56364999999999998</v>
      </c>
      <c r="QJ22" s="17">
        <v>18.7</v>
      </c>
      <c r="QK22" s="17">
        <v>17.492709999999999</v>
      </c>
      <c r="QL22" s="17">
        <v>17.492709999999999</v>
      </c>
      <c r="QM22" s="17">
        <v>1.20729</v>
      </c>
      <c r="QN22" s="17">
        <v>3.2</v>
      </c>
      <c r="QO22" s="17">
        <v>3.4</v>
      </c>
      <c r="QP22" s="17">
        <v>3.4</v>
      </c>
      <c r="QQ22" s="17">
        <v>-0.2</v>
      </c>
      <c r="QR22" s="17">
        <v>18.600000000000001</v>
      </c>
      <c r="QS22" s="17">
        <v>17.881440000000001</v>
      </c>
      <c r="QT22" s="17">
        <v>17.881440000000001</v>
      </c>
      <c r="QU22" s="17">
        <v>0.71855999999999998</v>
      </c>
      <c r="QV22" s="17">
        <v>11.2</v>
      </c>
      <c r="QW22" s="17">
        <v>4.7919999999999998</v>
      </c>
      <c r="QX22" s="17">
        <v>4.7919999999999998</v>
      </c>
      <c r="QY22" s="17">
        <v>6.4080000000000004</v>
      </c>
      <c r="QZ22" s="17">
        <v>13.7</v>
      </c>
      <c r="RA22" s="17">
        <v>5.0679999999999996</v>
      </c>
      <c r="RB22" s="17">
        <v>5.0679999999999996</v>
      </c>
      <c r="RC22" s="17">
        <v>8.6319999999999997</v>
      </c>
      <c r="RD22" s="17">
        <v>4.8</v>
      </c>
      <c r="RE22" s="17">
        <v>5.0339999999999998</v>
      </c>
      <c r="RF22" s="17">
        <v>5.0339999999999998</v>
      </c>
      <c r="RG22" s="17">
        <v>-0.23400000000000001</v>
      </c>
      <c r="RH22" s="17">
        <v>10.9</v>
      </c>
      <c r="RI22" s="17">
        <v>9.875</v>
      </c>
      <c r="RJ22" s="17">
        <v>9.875</v>
      </c>
      <c r="RK22" s="17">
        <v>1.0249999999999999</v>
      </c>
      <c r="RL22" s="17">
        <v>3.6</v>
      </c>
      <c r="RM22" s="17"/>
      <c r="RN22" s="17">
        <v>3.7360000000000002</v>
      </c>
      <c r="RO22" s="17">
        <v>-0.13600000000000001</v>
      </c>
      <c r="RP22" s="17">
        <v>3.2</v>
      </c>
      <c r="RQ22" s="17">
        <v>3.2010000000000001</v>
      </c>
      <c r="RR22" s="17">
        <v>3.2010000000000001</v>
      </c>
      <c r="RS22" s="17">
        <v>-1E-3</v>
      </c>
      <c r="RT22" s="17">
        <v>15.9</v>
      </c>
      <c r="RU22" s="17">
        <v>6.2763799999999996</v>
      </c>
      <c r="RV22" s="17">
        <v>6.2763799999999996</v>
      </c>
      <c r="RW22" s="17">
        <v>9.6236200000000007</v>
      </c>
      <c r="RX22" s="17">
        <v>3.1</v>
      </c>
      <c r="RY22" s="17">
        <v>2</v>
      </c>
      <c r="RZ22" s="17">
        <v>2</v>
      </c>
      <c r="SA22" s="17">
        <v>1.1000000000000001</v>
      </c>
      <c r="SB22" s="17">
        <v>0.3</v>
      </c>
      <c r="SC22" s="17">
        <v>0.4</v>
      </c>
      <c r="SD22" s="17">
        <v>0.4</v>
      </c>
      <c r="SE22" s="17">
        <v>-0.1</v>
      </c>
      <c r="SF22" s="17">
        <v>0.1</v>
      </c>
      <c r="SG22" s="17">
        <v>4.1000000000000002E-2</v>
      </c>
      <c r="SH22" s="17">
        <v>4.1000000000000002E-2</v>
      </c>
      <c r="SI22" s="17">
        <v>5.8999999999999997E-2</v>
      </c>
      <c r="SJ22" s="17">
        <v>19.7</v>
      </c>
      <c r="SK22" s="17">
        <v>19.1448</v>
      </c>
      <c r="SL22" s="17">
        <v>19.1448</v>
      </c>
      <c r="SM22" s="17">
        <v>0.55520000000000003</v>
      </c>
      <c r="SN22" s="17">
        <v>13</v>
      </c>
      <c r="SO22" s="17">
        <v>12.244899999999999</v>
      </c>
      <c r="SP22" s="17">
        <v>12.244899999999999</v>
      </c>
      <c r="SQ22" s="17">
        <v>0.75509999999999999</v>
      </c>
      <c r="SR22" s="17">
        <v>19.899999999999999</v>
      </c>
      <c r="SS22" s="17">
        <v>19.436350000000001</v>
      </c>
      <c r="ST22" s="17">
        <v>19.436350000000001</v>
      </c>
      <c r="SU22" s="17">
        <v>0.46365000000000001</v>
      </c>
      <c r="SV22" s="17">
        <v>20.2</v>
      </c>
      <c r="SW22" s="17">
        <v>19.436350000000001</v>
      </c>
      <c r="SX22" s="17">
        <v>19.436350000000001</v>
      </c>
      <c r="SY22" s="17">
        <v>0.76365000000000005</v>
      </c>
      <c r="SZ22" s="17">
        <v>19.8</v>
      </c>
      <c r="TA22" s="17">
        <v>19.241980000000002</v>
      </c>
      <c r="TB22" s="17">
        <v>19.241980000000002</v>
      </c>
      <c r="TC22" s="17">
        <v>0.55801999999999996</v>
      </c>
      <c r="TD22" s="17">
        <v>5</v>
      </c>
      <c r="TE22" s="17">
        <v>9.907</v>
      </c>
      <c r="TF22" s="17">
        <v>9.907</v>
      </c>
      <c r="TG22" s="17">
        <v>-4.907</v>
      </c>
      <c r="TH22" s="17">
        <v>0</v>
      </c>
      <c r="TI22" s="17">
        <v>1.4179999999999999</v>
      </c>
      <c r="TJ22" s="17">
        <v>1.4179999999999999</v>
      </c>
      <c r="TK22" s="17">
        <v>-1.4179999999999999</v>
      </c>
      <c r="TL22" s="17">
        <v>5.2</v>
      </c>
      <c r="TM22" s="17">
        <v>8.5860000000000003</v>
      </c>
      <c r="TN22" s="17">
        <v>8.5860000000000003</v>
      </c>
      <c r="TO22" s="17">
        <v>-3.3860000000000001</v>
      </c>
      <c r="TP22" s="17">
        <v>2.4</v>
      </c>
      <c r="TQ22" s="17">
        <v>5.4980000000000002</v>
      </c>
      <c r="TR22" s="17">
        <v>5.4980000000000002</v>
      </c>
      <c r="TS22" s="17">
        <v>-3.0979999999999999</v>
      </c>
      <c r="TT22" s="17">
        <v>6</v>
      </c>
      <c r="TU22" s="17">
        <v>13.715</v>
      </c>
      <c r="TV22" s="17">
        <v>13.715</v>
      </c>
      <c r="TW22" s="17">
        <v>-7.7149999999999999</v>
      </c>
      <c r="TX22" s="17">
        <v>0</v>
      </c>
      <c r="TY22" s="17">
        <v>0.04</v>
      </c>
      <c r="TZ22" s="17">
        <v>0.04</v>
      </c>
      <c r="UA22" s="17">
        <v>-0.04</v>
      </c>
      <c r="UB22" s="17">
        <v>0</v>
      </c>
      <c r="UC22" s="17">
        <v>8.8999999999999996E-2</v>
      </c>
      <c r="UD22" s="17">
        <v>8.8999999999999996E-2</v>
      </c>
      <c r="UE22" s="17">
        <v>-8.8999999999999996E-2</v>
      </c>
      <c r="UF22" s="17">
        <v>8.8000000000000007</v>
      </c>
      <c r="UG22" s="17">
        <v>11.4</v>
      </c>
      <c r="UH22" s="17">
        <v>11.4</v>
      </c>
      <c r="UI22" s="17">
        <v>-2.6</v>
      </c>
      <c r="UJ22" s="17">
        <v>21.3</v>
      </c>
      <c r="UK22" s="17">
        <v>19.436350000000001</v>
      </c>
      <c r="UL22" s="17">
        <v>19.436350000000001</v>
      </c>
      <c r="UM22" s="17">
        <v>1.86365</v>
      </c>
      <c r="UN22" s="17">
        <v>8</v>
      </c>
      <c r="UO22" s="17">
        <v>8</v>
      </c>
      <c r="UP22" s="17">
        <v>8</v>
      </c>
      <c r="UQ22" s="17">
        <v>0</v>
      </c>
      <c r="UR22" s="17">
        <v>0</v>
      </c>
      <c r="US22" s="17"/>
      <c r="UT22" s="17"/>
      <c r="UU22" s="17">
        <v>0</v>
      </c>
      <c r="UV22" s="17">
        <v>20.399999999999999</v>
      </c>
      <c r="UW22" s="17">
        <v>19.436350000000001</v>
      </c>
      <c r="UX22" s="17">
        <v>19.436350000000001</v>
      </c>
      <c r="UY22" s="17">
        <v>0.96365000000000001</v>
      </c>
      <c r="UZ22" s="17">
        <v>20.399999999999999</v>
      </c>
      <c r="VA22" s="17">
        <v>19.436350000000001</v>
      </c>
      <c r="VB22" s="17">
        <v>19.436350000000001</v>
      </c>
      <c r="VC22" s="17">
        <v>0.96365000000000001</v>
      </c>
      <c r="VD22" s="17">
        <v>20.100000000000001</v>
      </c>
      <c r="VE22" s="17">
        <v>19.436350000000001</v>
      </c>
      <c r="VF22" s="17">
        <v>19.436350000000001</v>
      </c>
      <c r="VG22" s="17">
        <v>0.66364999999999996</v>
      </c>
      <c r="VH22" s="17">
        <v>0</v>
      </c>
      <c r="VI22" s="17">
        <v>1.298</v>
      </c>
      <c r="VJ22" s="17">
        <v>1.298</v>
      </c>
      <c r="VK22" s="17">
        <v>-1.298</v>
      </c>
      <c r="VL22" s="17">
        <v>151.30000000000001</v>
      </c>
      <c r="VM22" s="17">
        <v>91.037000000000006</v>
      </c>
      <c r="VN22" s="17">
        <v>91.037000000000006</v>
      </c>
      <c r="VO22" s="17">
        <v>60.262999999999998</v>
      </c>
      <c r="VP22" s="17">
        <v>5.0999999999999996</v>
      </c>
      <c r="VQ22" s="17"/>
      <c r="VR22" s="17">
        <v>1.306</v>
      </c>
      <c r="VS22" s="17">
        <v>3.794</v>
      </c>
      <c r="VT22" s="17">
        <v>47</v>
      </c>
      <c r="VU22" s="17">
        <v>48.613999999999997</v>
      </c>
      <c r="VV22" s="17">
        <v>48.613999999999997</v>
      </c>
      <c r="VW22" s="17">
        <v>-1.6140000000000001</v>
      </c>
      <c r="VX22" s="17"/>
      <c r="VY22" s="17"/>
      <c r="VZ22" s="17"/>
      <c r="WA22" s="17">
        <v>0</v>
      </c>
      <c r="WB22" s="17">
        <v>0</v>
      </c>
      <c r="WC22" s="17">
        <v>2.3039999999999998</v>
      </c>
      <c r="WD22" s="17">
        <v>2.3039999999999998</v>
      </c>
      <c r="WE22" s="17">
        <v>-2.3039999999999998</v>
      </c>
      <c r="WF22" s="17">
        <v>0</v>
      </c>
      <c r="WG22" s="17">
        <v>1.2090000000000001</v>
      </c>
      <c r="WH22" s="17">
        <v>1.2090000000000001</v>
      </c>
      <c r="WI22" s="17">
        <v>-1.2090000000000001</v>
      </c>
      <c r="WJ22" s="17">
        <v>39.299999999999997</v>
      </c>
      <c r="WK22" s="17">
        <v>37.225999999999999</v>
      </c>
      <c r="WL22" s="17">
        <v>37.225999999999999</v>
      </c>
      <c r="WM22" s="17">
        <v>2.0739999999999998</v>
      </c>
      <c r="WN22" s="17">
        <v>2.7</v>
      </c>
      <c r="WO22" s="17">
        <v>2.9009999999999998</v>
      </c>
      <c r="WP22" s="17">
        <v>2.9009999999999998</v>
      </c>
      <c r="WQ22" s="17">
        <v>-0.20100000000000001</v>
      </c>
      <c r="WR22" s="17">
        <v>2.2000000000000002</v>
      </c>
      <c r="WS22" s="17">
        <v>2.4</v>
      </c>
      <c r="WT22" s="17">
        <v>2.4</v>
      </c>
      <c r="WU22" s="17">
        <v>-0.2</v>
      </c>
      <c r="WV22" s="17">
        <v>0.9</v>
      </c>
      <c r="WW22" s="17">
        <v>1.2</v>
      </c>
      <c r="WX22" s="17">
        <v>1.2</v>
      </c>
      <c r="WY22" s="17">
        <v>-0.3</v>
      </c>
      <c r="WZ22" s="17">
        <v>0.9</v>
      </c>
      <c r="XA22" s="17">
        <v>1.4</v>
      </c>
      <c r="XB22" s="17">
        <v>1.4</v>
      </c>
      <c r="XC22" s="17">
        <v>-0.5</v>
      </c>
      <c r="XD22" s="17">
        <v>2.8</v>
      </c>
      <c r="XE22" s="17"/>
      <c r="XF22" s="17">
        <v>1.766</v>
      </c>
      <c r="XG22" s="17">
        <v>1.034</v>
      </c>
      <c r="XH22" s="17">
        <v>8.8000000000000007</v>
      </c>
      <c r="XI22" s="17">
        <v>8.8000000000000007</v>
      </c>
      <c r="XJ22" s="17">
        <v>8.8000000000000007</v>
      </c>
      <c r="XK22" s="17">
        <v>0</v>
      </c>
      <c r="XL22" s="17">
        <v>19.8</v>
      </c>
      <c r="XM22" s="17">
        <v>19.241980000000002</v>
      </c>
      <c r="XN22" s="17">
        <v>19.241980000000002</v>
      </c>
      <c r="XO22" s="17">
        <v>0.55801999999999996</v>
      </c>
      <c r="XP22" s="17">
        <v>9.3000000000000007</v>
      </c>
      <c r="XQ22" s="17">
        <v>10.7</v>
      </c>
      <c r="XR22" s="17">
        <v>10.7</v>
      </c>
      <c r="XS22" s="17">
        <v>-1.4</v>
      </c>
      <c r="XT22" s="17">
        <v>27.5</v>
      </c>
      <c r="XU22" s="17">
        <v>30.5</v>
      </c>
      <c r="XV22" s="17">
        <v>30.5</v>
      </c>
      <c r="XW22" s="17">
        <v>-3</v>
      </c>
      <c r="XX22" s="17">
        <v>34.5</v>
      </c>
      <c r="XY22" s="17">
        <v>30.5</v>
      </c>
      <c r="XZ22" s="17">
        <v>30.5</v>
      </c>
      <c r="YA22" s="17">
        <v>4</v>
      </c>
      <c r="YB22" s="17">
        <v>0</v>
      </c>
      <c r="YC22" s="17"/>
      <c r="YD22" s="17"/>
      <c r="YE22" s="17">
        <v>0</v>
      </c>
      <c r="YF22" s="17">
        <v>5.0999999999999996</v>
      </c>
      <c r="YG22" s="17">
        <v>5</v>
      </c>
      <c r="YH22" s="17">
        <v>16</v>
      </c>
      <c r="YI22" s="17">
        <v>-10.9</v>
      </c>
      <c r="YJ22" s="17"/>
      <c r="YK22" s="17"/>
      <c r="YL22" s="17"/>
      <c r="YM22" s="17">
        <v>0</v>
      </c>
      <c r="YN22" s="17">
        <v>0</v>
      </c>
      <c r="YO22" s="17">
        <v>11</v>
      </c>
      <c r="YP22" s="17">
        <v>11</v>
      </c>
      <c r="YQ22" s="17">
        <v>-11</v>
      </c>
      <c r="YR22" s="17">
        <v>18.899999999999999</v>
      </c>
      <c r="YS22" s="17">
        <v>22</v>
      </c>
      <c r="YT22" s="17">
        <v>22</v>
      </c>
      <c r="YU22" s="17">
        <v>-3.1</v>
      </c>
    </row>
    <row r="23" spans="1:671" ht="24" customHeight="1" x14ac:dyDescent="0.3">
      <c r="A23" s="1"/>
      <c r="B23" s="16" t="s">
        <v>64</v>
      </c>
      <c r="C23" s="16" t="s">
        <v>859</v>
      </c>
      <c r="D23" s="17">
        <v>204.4</v>
      </c>
      <c r="E23" s="17">
        <v>203.40136000000001</v>
      </c>
      <c r="F23" s="17">
        <v>203.40136000000001</v>
      </c>
      <c r="G23" s="17">
        <v>0.99863999999999997</v>
      </c>
      <c r="H23" s="17">
        <v>640.29999999999995</v>
      </c>
      <c r="I23" s="17">
        <v>627.79395999999997</v>
      </c>
      <c r="J23" s="17">
        <v>627.79395999999997</v>
      </c>
      <c r="K23" s="17">
        <v>12.50604</v>
      </c>
      <c r="L23" s="17">
        <v>215.4</v>
      </c>
      <c r="M23" s="17">
        <v>204.43100999999999</v>
      </c>
      <c r="N23" s="17">
        <v>204.43100999999999</v>
      </c>
      <c r="O23" s="17">
        <v>10.96899</v>
      </c>
      <c r="P23" s="17"/>
      <c r="Q23" s="17"/>
      <c r="R23" s="17"/>
      <c r="S23" s="17">
        <v>0</v>
      </c>
      <c r="T23" s="17"/>
      <c r="U23" s="17"/>
      <c r="V23" s="17"/>
      <c r="W23" s="17">
        <v>0</v>
      </c>
      <c r="X23" s="17">
        <v>91</v>
      </c>
      <c r="Y23" s="17">
        <v>91.867829999999998</v>
      </c>
      <c r="Z23" s="17">
        <v>91.867829999999998</v>
      </c>
      <c r="AA23" s="17">
        <v>-0.86782999999999999</v>
      </c>
      <c r="AB23" s="17">
        <v>242.1</v>
      </c>
      <c r="AC23" s="17">
        <v>242</v>
      </c>
      <c r="AD23" s="17">
        <v>242</v>
      </c>
      <c r="AE23" s="17">
        <v>0.1</v>
      </c>
      <c r="AF23" s="17"/>
      <c r="AG23" s="17"/>
      <c r="AH23" s="17"/>
      <c r="AI23" s="17">
        <v>0</v>
      </c>
      <c r="AJ23" s="17">
        <v>0</v>
      </c>
      <c r="AK23" s="17"/>
      <c r="AL23" s="17"/>
      <c r="AM23" s="17">
        <v>0</v>
      </c>
      <c r="AN23" s="17">
        <v>120.09</v>
      </c>
      <c r="AO23" s="17">
        <v>131.38633999999999</v>
      </c>
      <c r="AP23" s="17">
        <v>135.58384000000001</v>
      </c>
      <c r="AQ23" s="17">
        <v>-15.493840000000001</v>
      </c>
      <c r="AR23" s="17">
        <v>119.08</v>
      </c>
      <c r="AS23" s="17">
        <v>131.38633999999999</v>
      </c>
      <c r="AT23" s="17">
        <v>135.58384000000001</v>
      </c>
      <c r="AU23" s="17">
        <v>-16.50384</v>
      </c>
      <c r="AV23" s="17">
        <v>121.04</v>
      </c>
      <c r="AW23" s="17">
        <v>131.38633999999999</v>
      </c>
      <c r="AX23" s="17">
        <v>135.58384000000001</v>
      </c>
      <c r="AY23" s="17">
        <v>-14.543839999999999</v>
      </c>
      <c r="AZ23" s="17">
        <v>212.88</v>
      </c>
      <c r="BA23" s="17">
        <v>197.67133999999999</v>
      </c>
      <c r="BB23" s="17">
        <v>203.98649</v>
      </c>
      <c r="BC23" s="17">
        <v>8.8935099999999991</v>
      </c>
      <c r="BD23" s="17">
        <v>109.71</v>
      </c>
      <c r="BE23" s="17">
        <v>120.0309</v>
      </c>
      <c r="BF23" s="17">
        <v>120.0309</v>
      </c>
      <c r="BG23" s="17">
        <v>-10.3209</v>
      </c>
      <c r="BH23" s="17">
        <v>73.819999999999993</v>
      </c>
      <c r="BI23" s="17">
        <v>60.19567</v>
      </c>
      <c r="BJ23" s="17">
        <v>60.19567</v>
      </c>
      <c r="BK23" s="17">
        <v>13.62433</v>
      </c>
      <c r="BL23" s="17">
        <v>563.74</v>
      </c>
      <c r="BM23" s="17">
        <v>566.08941000000004</v>
      </c>
      <c r="BN23" s="17">
        <v>566.08941000000004</v>
      </c>
      <c r="BO23" s="17">
        <v>-2.3494100000000002</v>
      </c>
      <c r="BP23" s="17">
        <v>10.210000000000001</v>
      </c>
      <c r="BQ23" s="17">
        <v>9.7182499999999994</v>
      </c>
      <c r="BR23" s="17">
        <v>3.45607</v>
      </c>
      <c r="BS23" s="17">
        <v>6.7539300000000004</v>
      </c>
      <c r="BT23" s="17"/>
      <c r="BU23" s="17"/>
      <c r="BV23" s="17"/>
      <c r="BW23" s="17">
        <v>0</v>
      </c>
      <c r="BX23" s="17"/>
      <c r="BY23" s="17"/>
      <c r="BZ23" s="17"/>
      <c r="CA23" s="17">
        <v>0</v>
      </c>
      <c r="CB23" s="17"/>
      <c r="CC23" s="17"/>
      <c r="CD23" s="17"/>
      <c r="CE23" s="17">
        <v>0</v>
      </c>
      <c r="CF23" s="17"/>
      <c r="CG23" s="17"/>
      <c r="CH23" s="17"/>
      <c r="CI23" s="17">
        <v>0</v>
      </c>
      <c r="CJ23" s="17">
        <v>168.4</v>
      </c>
      <c r="CK23" s="17">
        <v>164.06706</v>
      </c>
      <c r="CL23" s="17">
        <v>164.06706</v>
      </c>
      <c r="CM23" s="17">
        <v>4.3329399999999998</v>
      </c>
      <c r="CN23" s="17">
        <v>7.9</v>
      </c>
      <c r="CO23" s="17">
        <v>5.1336000000000004</v>
      </c>
      <c r="CP23" s="17">
        <v>5.1336000000000004</v>
      </c>
      <c r="CQ23" s="17">
        <v>2.7664</v>
      </c>
      <c r="CR23" s="17">
        <v>5.4</v>
      </c>
      <c r="CS23" s="17">
        <v>2.8178999999999998</v>
      </c>
      <c r="CT23" s="17">
        <v>2.8178999999999998</v>
      </c>
      <c r="CU23" s="17">
        <v>2.5821000000000001</v>
      </c>
      <c r="CV23" s="17">
        <v>0</v>
      </c>
      <c r="CW23" s="17"/>
      <c r="CX23" s="17"/>
      <c r="CY23" s="17">
        <v>0</v>
      </c>
      <c r="CZ23" s="17">
        <v>6.2</v>
      </c>
      <c r="DA23" s="17"/>
      <c r="DB23" s="17">
        <v>6.8787000000000003</v>
      </c>
      <c r="DC23" s="17">
        <v>-0.67869999999999997</v>
      </c>
      <c r="DD23" s="17"/>
      <c r="DE23" s="17"/>
      <c r="DF23" s="17"/>
      <c r="DG23" s="17">
        <v>0</v>
      </c>
      <c r="DH23" s="17">
        <v>142.4</v>
      </c>
      <c r="DI23" s="17">
        <v>128.05934999999999</v>
      </c>
      <c r="DJ23" s="17">
        <v>127.99907</v>
      </c>
      <c r="DK23" s="17">
        <v>14.400930000000001</v>
      </c>
      <c r="DL23" s="17"/>
      <c r="DM23" s="17"/>
      <c r="DN23" s="17"/>
      <c r="DO23" s="17">
        <v>0</v>
      </c>
      <c r="DP23" s="17"/>
      <c r="DQ23" s="17"/>
      <c r="DR23" s="17"/>
      <c r="DS23" s="17">
        <v>0</v>
      </c>
      <c r="DT23" s="17"/>
      <c r="DU23" s="17"/>
      <c r="DV23" s="17"/>
      <c r="DW23" s="17">
        <v>0</v>
      </c>
      <c r="DX23" s="17">
        <v>0</v>
      </c>
      <c r="DY23" s="17"/>
      <c r="DZ23" s="17"/>
      <c r="EA23" s="17">
        <v>0</v>
      </c>
      <c r="EB23" s="17">
        <v>110.6</v>
      </c>
      <c r="EC23" s="17">
        <v>91.383459999999999</v>
      </c>
      <c r="ED23" s="17">
        <v>112.46647</v>
      </c>
      <c r="EE23" s="17">
        <v>-1.8664700000000001</v>
      </c>
      <c r="EF23" s="17">
        <v>195.1</v>
      </c>
      <c r="EG23" s="17">
        <v>220.69499999999999</v>
      </c>
      <c r="EH23" s="17">
        <v>220.69499999999999</v>
      </c>
      <c r="EI23" s="17">
        <v>-25.594999999999999</v>
      </c>
      <c r="EJ23" s="17"/>
      <c r="EK23" s="17"/>
      <c r="EL23" s="17"/>
      <c r="EM23" s="17">
        <v>0</v>
      </c>
      <c r="EN23" s="17"/>
      <c r="EO23" s="17"/>
      <c r="EP23" s="17"/>
      <c r="EQ23" s="17">
        <v>0</v>
      </c>
      <c r="ER23" s="17"/>
      <c r="ES23" s="17"/>
      <c r="ET23" s="17"/>
      <c r="EU23" s="17">
        <v>0</v>
      </c>
      <c r="EV23" s="17">
        <v>6.5</v>
      </c>
      <c r="EW23" s="17">
        <v>6.39</v>
      </c>
      <c r="EX23" s="17">
        <v>6.39</v>
      </c>
      <c r="EY23" s="17">
        <v>0.11</v>
      </c>
      <c r="EZ23" s="17">
        <v>446.5</v>
      </c>
      <c r="FA23" s="17">
        <v>440.08530999999999</v>
      </c>
      <c r="FB23" s="17">
        <v>457.09426999999999</v>
      </c>
      <c r="FC23" s="17">
        <v>-10.59427</v>
      </c>
      <c r="FD23" s="17">
        <v>81.099999999999994</v>
      </c>
      <c r="FE23" s="17">
        <v>81.635570000000001</v>
      </c>
      <c r="FF23" s="17">
        <v>81.635570000000001</v>
      </c>
      <c r="FG23" s="17">
        <v>-0.53556999999999999</v>
      </c>
      <c r="FH23" s="17">
        <v>146.5</v>
      </c>
      <c r="FI23" s="17">
        <v>149.98721</v>
      </c>
      <c r="FJ23" s="17">
        <v>149.98721</v>
      </c>
      <c r="FK23" s="17">
        <v>-3.4872100000000001</v>
      </c>
      <c r="FL23" s="17">
        <v>42.1</v>
      </c>
      <c r="FM23" s="17">
        <v>41.89893</v>
      </c>
      <c r="FN23" s="17">
        <v>41.89893</v>
      </c>
      <c r="FO23" s="17">
        <v>0.20107</v>
      </c>
      <c r="FP23" s="17">
        <v>18.399999999999999</v>
      </c>
      <c r="FQ23" s="17">
        <v>19.21088</v>
      </c>
      <c r="FR23" s="17">
        <v>19.21088</v>
      </c>
      <c r="FS23" s="17">
        <v>-0.81088000000000005</v>
      </c>
      <c r="FT23" s="17">
        <v>18.8</v>
      </c>
      <c r="FU23" s="17">
        <v>18.172979999999999</v>
      </c>
      <c r="FV23" s="17">
        <v>18.172979999999999</v>
      </c>
      <c r="FW23" s="17">
        <v>0.62702000000000002</v>
      </c>
      <c r="FX23" s="17">
        <v>90.1</v>
      </c>
      <c r="FY23" s="17">
        <v>87.773570000000007</v>
      </c>
      <c r="FZ23" s="17">
        <v>87.773570000000007</v>
      </c>
      <c r="GA23" s="17">
        <v>2.3264300000000002</v>
      </c>
      <c r="GB23" s="17"/>
      <c r="GC23" s="17"/>
      <c r="GD23" s="17"/>
      <c r="GE23" s="17">
        <v>0</v>
      </c>
      <c r="GF23" s="17"/>
      <c r="GG23" s="17"/>
      <c r="GH23" s="17"/>
      <c r="GI23" s="17">
        <v>0</v>
      </c>
      <c r="GJ23" s="17"/>
      <c r="GK23" s="17"/>
      <c r="GL23" s="17"/>
      <c r="GM23" s="17">
        <v>0</v>
      </c>
      <c r="GN23" s="17">
        <v>106.4</v>
      </c>
      <c r="GO23" s="17">
        <v>110.48202000000001</v>
      </c>
      <c r="GP23" s="17">
        <v>110.48202000000001</v>
      </c>
      <c r="GQ23" s="17">
        <v>-4.08202</v>
      </c>
      <c r="GR23" s="17">
        <v>44.7</v>
      </c>
      <c r="GS23" s="17">
        <v>27.992850000000001</v>
      </c>
      <c r="GT23" s="17"/>
      <c r="GU23" s="17">
        <v>44.7</v>
      </c>
      <c r="GV23" s="17">
        <v>46.3</v>
      </c>
      <c r="GW23" s="17"/>
      <c r="GX23" s="17"/>
      <c r="GY23" s="17">
        <v>46.3</v>
      </c>
      <c r="GZ23" s="17">
        <v>4</v>
      </c>
      <c r="HA23" s="17"/>
      <c r="HB23" s="17"/>
      <c r="HC23" s="17">
        <v>4</v>
      </c>
      <c r="HD23" s="17">
        <v>17</v>
      </c>
      <c r="HE23" s="17">
        <v>17.005710000000001</v>
      </c>
      <c r="HF23" s="17">
        <v>17.005710000000001</v>
      </c>
      <c r="HG23" s="17">
        <v>-5.7099999999999998E-3</v>
      </c>
      <c r="HH23" s="17">
        <v>169.9</v>
      </c>
      <c r="HI23" s="17">
        <v>172.35792000000001</v>
      </c>
      <c r="HJ23" s="17">
        <v>174.55948000000001</v>
      </c>
      <c r="HK23" s="17">
        <v>-4.6594800000000003</v>
      </c>
      <c r="HL23" s="17"/>
      <c r="HM23" s="17"/>
      <c r="HN23" s="17"/>
      <c r="HO23" s="17">
        <v>0</v>
      </c>
      <c r="HP23" s="17"/>
      <c r="HQ23" s="17"/>
      <c r="HR23" s="17"/>
      <c r="HS23" s="17">
        <v>0</v>
      </c>
      <c r="HT23" s="17">
        <v>22.9</v>
      </c>
      <c r="HU23" s="17"/>
      <c r="HV23" s="17"/>
      <c r="HW23" s="17">
        <v>22.9</v>
      </c>
      <c r="HX23" s="17">
        <v>25.7</v>
      </c>
      <c r="HY23" s="17"/>
      <c r="HZ23" s="17">
        <v>26</v>
      </c>
      <c r="IA23" s="17">
        <v>-0.3</v>
      </c>
      <c r="IB23" s="17"/>
      <c r="IC23" s="17"/>
      <c r="ID23" s="17"/>
      <c r="IE23" s="17">
        <v>0</v>
      </c>
      <c r="IF23" s="17">
        <v>0</v>
      </c>
      <c r="IG23" s="17"/>
      <c r="IH23" s="17"/>
      <c r="II23" s="17">
        <v>0</v>
      </c>
      <c r="IJ23" s="17"/>
      <c r="IK23" s="17"/>
      <c r="IL23" s="17"/>
      <c r="IM23" s="17">
        <v>0</v>
      </c>
      <c r="IN23" s="17"/>
      <c r="IO23" s="17"/>
      <c r="IP23" s="17"/>
      <c r="IQ23" s="17">
        <v>0</v>
      </c>
      <c r="IR23" s="17"/>
      <c r="IS23" s="17"/>
      <c r="IT23" s="17"/>
      <c r="IU23" s="17">
        <v>0</v>
      </c>
      <c r="IV23" s="17">
        <v>128.30000000000001</v>
      </c>
      <c r="IW23" s="17">
        <v>126.84735999999999</v>
      </c>
      <c r="IX23" s="17">
        <v>132.83837</v>
      </c>
      <c r="IY23" s="17">
        <v>-4.5383699999999996</v>
      </c>
      <c r="IZ23" s="17"/>
      <c r="JA23" s="17"/>
      <c r="JB23" s="17"/>
      <c r="JC23" s="17">
        <v>0</v>
      </c>
      <c r="JD23" s="17">
        <v>0</v>
      </c>
      <c r="JE23" s="17"/>
      <c r="JF23" s="17"/>
      <c r="JG23" s="17">
        <v>0</v>
      </c>
      <c r="JH23" s="17">
        <v>0</v>
      </c>
      <c r="JI23" s="17"/>
      <c r="JJ23" s="17"/>
      <c r="JK23" s="17">
        <v>0</v>
      </c>
      <c r="JL23" s="17"/>
      <c r="JM23" s="17"/>
      <c r="JN23" s="17"/>
      <c r="JO23" s="17">
        <v>0</v>
      </c>
      <c r="JP23" s="17">
        <v>38.1</v>
      </c>
      <c r="JQ23" s="17">
        <v>44.848439999999997</v>
      </c>
      <c r="JR23" s="17">
        <v>44.848439999999997</v>
      </c>
      <c r="JS23" s="17">
        <v>-6.7484400000000004</v>
      </c>
      <c r="JT23" s="17">
        <v>28</v>
      </c>
      <c r="JU23" s="17">
        <v>22.49156</v>
      </c>
      <c r="JV23" s="17">
        <v>22.49156</v>
      </c>
      <c r="JW23" s="17">
        <v>5.5084400000000002</v>
      </c>
      <c r="JX23" s="17"/>
      <c r="JY23" s="17"/>
      <c r="JZ23" s="17"/>
      <c r="KA23" s="17">
        <v>0</v>
      </c>
      <c r="KB23" s="17"/>
      <c r="KC23" s="17"/>
      <c r="KD23" s="17"/>
      <c r="KE23" s="17">
        <v>0</v>
      </c>
      <c r="KF23" s="17"/>
      <c r="KG23" s="17"/>
      <c r="KH23" s="17"/>
      <c r="KI23" s="17">
        <v>0</v>
      </c>
      <c r="KJ23" s="17">
        <v>0</v>
      </c>
      <c r="KK23" s="17"/>
      <c r="KL23" s="17"/>
      <c r="KM23" s="17">
        <v>0</v>
      </c>
      <c r="KN23" s="17"/>
      <c r="KO23" s="17"/>
      <c r="KP23" s="17"/>
      <c r="KQ23" s="17">
        <v>0</v>
      </c>
      <c r="KR23" s="17">
        <v>0</v>
      </c>
      <c r="KS23" s="17"/>
      <c r="KT23" s="17"/>
      <c r="KU23" s="17">
        <v>0</v>
      </c>
      <c r="KV23" s="17">
        <v>2.2999999999999998</v>
      </c>
      <c r="KW23" s="17">
        <v>2.04081</v>
      </c>
      <c r="KX23" s="17">
        <v>2.04081</v>
      </c>
      <c r="KY23" s="17">
        <v>0.25918999999999998</v>
      </c>
      <c r="KZ23" s="17">
        <v>219.9</v>
      </c>
      <c r="LA23" s="17">
        <v>270.06803000000002</v>
      </c>
      <c r="LB23" s="17">
        <v>224.63192000000001</v>
      </c>
      <c r="LC23" s="17">
        <v>-4.7319199999999997</v>
      </c>
      <c r="LD23" s="17">
        <v>132.80000000000001</v>
      </c>
      <c r="LE23" s="17">
        <v>133.16031000000001</v>
      </c>
      <c r="LF23" s="17">
        <v>133.16031000000001</v>
      </c>
      <c r="LG23" s="17">
        <v>-0.36031000000000002</v>
      </c>
      <c r="LH23" s="17">
        <v>66.2</v>
      </c>
      <c r="LI23" s="17">
        <v>67.199219999999997</v>
      </c>
      <c r="LJ23" s="17">
        <v>67.199219999999997</v>
      </c>
      <c r="LK23" s="17">
        <v>-0.99922</v>
      </c>
      <c r="LL23" s="17">
        <v>76.400000000000006</v>
      </c>
      <c r="LM23" s="17">
        <v>78.567999999999998</v>
      </c>
      <c r="LN23" s="17">
        <v>78.567999999999998</v>
      </c>
      <c r="LO23" s="17">
        <v>-2.1680000000000001</v>
      </c>
      <c r="LP23" s="17"/>
      <c r="LQ23" s="17"/>
      <c r="LR23" s="17"/>
      <c r="LS23" s="17">
        <v>0</v>
      </c>
      <c r="LT23" s="17"/>
      <c r="LU23" s="17"/>
      <c r="LV23" s="17"/>
      <c r="LW23" s="17">
        <v>0</v>
      </c>
      <c r="LX23" s="17"/>
      <c r="LY23" s="17"/>
      <c r="LZ23" s="17"/>
      <c r="MA23" s="17">
        <v>0</v>
      </c>
      <c r="MB23" s="17"/>
      <c r="MC23" s="17"/>
      <c r="MD23" s="17"/>
      <c r="ME23" s="17">
        <v>0</v>
      </c>
      <c r="MF23" s="17">
        <v>102.5</v>
      </c>
      <c r="MG23" s="17">
        <v>109.89</v>
      </c>
      <c r="MH23" s="17">
        <v>109.89</v>
      </c>
      <c r="MI23" s="17">
        <v>-7.39</v>
      </c>
      <c r="MJ23" s="17">
        <v>102.3</v>
      </c>
      <c r="MK23" s="17">
        <v>109.89</v>
      </c>
      <c r="ML23" s="17">
        <v>109.89</v>
      </c>
      <c r="MM23" s="17">
        <v>-7.59</v>
      </c>
      <c r="MN23" s="17">
        <v>122.6</v>
      </c>
      <c r="MO23" s="17">
        <v>110.22</v>
      </c>
      <c r="MP23" s="17">
        <v>110.22</v>
      </c>
      <c r="MQ23" s="17">
        <v>12.38</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140.30000000000001</v>
      </c>
      <c r="NM23" s="17">
        <v>144.72297</v>
      </c>
      <c r="NN23" s="17">
        <v>144.72297</v>
      </c>
      <c r="NO23" s="17">
        <v>-4.4229700000000003</v>
      </c>
      <c r="NP23" s="17">
        <v>80.7</v>
      </c>
      <c r="NQ23" s="17">
        <v>72.578779999999995</v>
      </c>
      <c r="NR23" s="17">
        <v>72.578779999999995</v>
      </c>
      <c r="NS23" s="17">
        <v>8.1212199999999992</v>
      </c>
      <c r="NT23" s="17">
        <v>7.3</v>
      </c>
      <c r="NU23" s="17"/>
      <c r="NV23" s="17">
        <v>9.09</v>
      </c>
      <c r="NW23" s="17">
        <v>-1.79</v>
      </c>
      <c r="NX23" s="17">
        <v>4.3</v>
      </c>
      <c r="NY23" s="17">
        <v>9.9490999999999996</v>
      </c>
      <c r="NZ23" s="17">
        <v>9.9490999999999996</v>
      </c>
      <c r="OA23" s="17">
        <v>-5.6490999999999998</v>
      </c>
      <c r="OB23" s="17">
        <v>20</v>
      </c>
      <c r="OC23" s="17">
        <v>17.492709999999999</v>
      </c>
      <c r="OD23" s="17">
        <v>17.492709999999999</v>
      </c>
      <c r="OE23" s="17">
        <v>2.5072899999999998</v>
      </c>
      <c r="OF23" s="17">
        <v>0.1</v>
      </c>
      <c r="OG23" s="17"/>
      <c r="OH23" s="17">
        <v>5.1999999999999998E-2</v>
      </c>
      <c r="OI23" s="17">
        <v>4.8000000000000001E-2</v>
      </c>
      <c r="OJ23" s="17">
        <v>18.2</v>
      </c>
      <c r="OK23" s="17">
        <v>23.187999999999999</v>
      </c>
      <c r="OL23" s="17">
        <v>23.187999999999999</v>
      </c>
      <c r="OM23" s="17">
        <v>-4.9880000000000004</v>
      </c>
      <c r="ON23" s="17">
        <v>70.7</v>
      </c>
      <c r="OO23" s="17">
        <v>52.384999999999998</v>
      </c>
      <c r="OP23" s="17">
        <v>52.384999999999998</v>
      </c>
      <c r="OQ23" s="17">
        <v>18.315000000000001</v>
      </c>
      <c r="OR23" s="17">
        <v>0</v>
      </c>
      <c r="OS23" s="17">
        <v>0.72199999999999998</v>
      </c>
      <c r="OT23" s="17">
        <v>0.72199999999999998</v>
      </c>
      <c r="OU23" s="17">
        <v>-0.72199999999999998</v>
      </c>
      <c r="OV23" s="17">
        <v>0</v>
      </c>
      <c r="OW23" s="17"/>
      <c r="OX23" s="17"/>
      <c r="OY23" s="17">
        <v>0</v>
      </c>
      <c r="OZ23" s="17">
        <v>20.2</v>
      </c>
      <c r="PA23" s="17"/>
      <c r="PB23" s="17">
        <v>19.436350000000001</v>
      </c>
      <c r="PC23" s="17">
        <v>0.76365000000000005</v>
      </c>
      <c r="PD23" s="17">
        <v>9.9</v>
      </c>
      <c r="PE23" s="17">
        <v>9.9830000000000005</v>
      </c>
      <c r="PF23" s="17">
        <v>9.9830000000000005</v>
      </c>
      <c r="PG23" s="17">
        <v>-8.3000000000000004E-2</v>
      </c>
      <c r="PH23" s="17">
        <v>5.4</v>
      </c>
      <c r="PI23" s="17">
        <v>5.67</v>
      </c>
      <c r="PJ23" s="17">
        <v>5.67</v>
      </c>
      <c r="PK23" s="17">
        <v>-0.27</v>
      </c>
      <c r="PL23" s="17">
        <v>168.8</v>
      </c>
      <c r="PM23" s="17">
        <v>104.94199999999999</v>
      </c>
      <c r="PN23" s="17">
        <v>104.94199999999999</v>
      </c>
      <c r="PO23" s="17">
        <v>63.857999999999997</v>
      </c>
      <c r="PP23" s="17">
        <v>1.8</v>
      </c>
      <c r="PQ23" s="17">
        <v>1</v>
      </c>
      <c r="PR23" s="17">
        <v>1</v>
      </c>
      <c r="PS23" s="17">
        <v>0.8</v>
      </c>
      <c r="PT23" s="17">
        <v>3.6</v>
      </c>
      <c r="PU23" s="17">
        <v>3.69</v>
      </c>
      <c r="PV23" s="17">
        <v>3.69</v>
      </c>
      <c r="PW23" s="17">
        <v>-0.09</v>
      </c>
      <c r="PX23" s="17">
        <v>5.2</v>
      </c>
      <c r="PY23" s="17">
        <v>5</v>
      </c>
      <c r="PZ23" s="17">
        <v>5</v>
      </c>
      <c r="QA23" s="17">
        <v>0.2</v>
      </c>
      <c r="QB23" s="17">
        <v>20.5</v>
      </c>
      <c r="QC23" s="17">
        <v>20.274049999999999</v>
      </c>
      <c r="QD23" s="17">
        <v>20.274049999999999</v>
      </c>
      <c r="QE23" s="17">
        <v>0.22595000000000001</v>
      </c>
      <c r="QF23" s="17">
        <v>20</v>
      </c>
      <c r="QG23" s="17">
        <v>19.436350000000001</v>
      </c>
      <c r="QH23" s="17">
        <v>19.436350000000001</v>
      </c>
      <c r="QI23" s="17">
        <v>0.56364999999999998</v>
      </c>
      <c r="QJ23" s="17">
        <v>18.7</v>
      </c>
      <c r="QK23" s="17">
        <v>17.492709999999999</v>
      </c>
      <c r="QL23" s="17">
        <v>17.492709999999999</v>
      </c>
      <c r="QM23" s="17">
        <v>1.20729</v>
      </c>
      <c r="QN23" s="17">
        <v>3</v>
      </c>
      <c r="QO23" s="17">
        <v>3.4</v>
      </c>
      <c r="QP23" s="17">
        <v>3.4</v>
      </c>
      <c r="QQ23" s="17">
        <v>-0.4</v>
      </c>
      <c r="QR23" s="17">
        <v>18.600000000000001</v>
      </c>
      <c r="QS23" s="17">
        <v>17.881440000000001</v>
      </c>
      <c r="QT23" s="17">
        <v>17.881440000000001</v>
      </c>
      <c r="QU23" s="17">
        <v>0.71855999999999998</v>
      </c>
      <c r="QV23" s="17">
        <v>13.1</v>
      </c>
      <c r="QW23" s="17">
        <v>7.226</v>
      </c>
      <c r="QX23" s="17">
        <v>7.226</v>
      </c>
      <c r="QY23" s="17">
        <v>5.8739999999999997</v>
      </c>
      <c r="QZ23" s="17">
        <v>16</v>
      </c>
      <c r="RA23" s="17">
        <v>7.843</v>
      </c>
      <c r="RB23" s="17">
        <v>7.843</v>
      </c>
      <c r="RC23" s="17">
        <v>8.157</v>
      </c>
      <c r="RD23" s="17">
        <v>3.3</v>
      </c>
      <c r="RE23" s="17">
        <v>4.8579999999999997</v>
      </c>
      <c r="RF23" s="17">
        <v>4.8579999999999997</v>
      </c>
      <c r="RG23" s="17">
        <v>-1.5580000000000001</v>
      </c>
      <c r="RH23" s="17">
        <v>11.1</v>
      </c>
      <c r="RI23" s="17">
        <v>9.6329999999999991</v>
      </c>
      <c r="RJ23" s="17">
        <v>9.6329999999999991</v>
      </c>
      <c r="RK23" s="17">
        <v>1.4670000000000001</v>
      </c>
      <c r="RL23" s="17">
        <v>13.5</v>
      </c>
      <c r="RM23" s="17"/>
      <c r="RN23" s="17">
        <v>8.2560000000000002</v>
      </c>
      <c r="RO23" s="17">
        <v>5.2439999999999998</v>
      </c>
      <c r="RP23" s="17">
        <v>3.1</v>
      </c>
      <c r="RQ23" s="17">
        <v>3.2010000000000001</v>
      </c>
      <c r="RR23" s="17">
        <v>3.2010000000000001</v>
      </c>
      <c r="RS23" s="17">
        <v>-0.10100000000000001</v>
      </c>
      <c r="RT23" s="17">
        <v>15.9</v>
      </c>
      <c r="RU23" s="17">
        <v>6.2763799999999996</v>
      </c>
      <c r="RV23" s="17">
        <v>6.2763799999999996</v>
      </c>
      <c r="RW23" s="17">
        <v>9.6236200000000007</v>
      </c>
      <c r="RX23" s="17">
        <v>3.1</v>
      </c>
      <c r="RY23" s="17">
        <v>2</v>
      </c>
      <c r="RZ23" s="17">
        <v>2</v>
      </c>
      <c r="SA23" s="17">
        <v>1.1000000000000001</v>
      </c>
      <c r="SB23" s="17">
        <v>0.3</v>
      </c>
      <c r="SC23" s="17">
        <v>0.4</v>
      </c>
      <c r="SD23" s="17">
        <v>0.4</v>
      </c>
      <c r="SE23" s="17">
        <v>-0.1</v>
      </c>
      <c r="SF23" s="17">
        <v>0.1</v>
      </c>
      <c r="SG23" s="17">
        <v>7.4999999999999997E-2</v>
      </c>
      <c r="SH23" s="17">
        <v>7.4999999999999997E-2</v>
      </c>
      <c r="SI23" s="17">
        <v>2.5000000000000001E-2</v>
      </c>
      <c r="SJ23" s="17">
        <v>19.7</v>
      </c>
      <c r="SK23" s="17">
        <v>19.1448</v>
      </c>
      <c r="SL23" s="17">
        <v>19.1448</v>
      </c>
      <c r="SM23" s="17">
        <v>0.55520000000000003</v>
      </c>
      <c r="SN23" s="17">
        <v>13</v>
      </c>
      <c r="SO23" s="17">
        <v>12.244899999999999</v>
      </c>
      <c r="SP23" s="17">
        <v>12.244899999999999</v>
      </c>
      <c r="SQ23" s="17">
        <v>0.75509999999999999</v>
      </c>
      <c r="SR23" s="17">
        <v>20.100000000000001</v>
      </c>
      <c r="SS23" s="17">
        <v>19.436350000000001</v>
      </c>
      <c r="ST23" s="17">
        <v>19.436350000000001</v>
      </c>
      <c r="SU23" s="17">
        <v>0.66364999999999996</v>
      </c>
      <c r="SV23" s="17">
        <v>20.3</v>
      </c>
      <c r="SW23" s="17">
        <v>19.436350000000001</v>
      </c>
      <c r="SX23" s="17">
        <v>19.436350000000001</v>
      </c>
      <c r="SY23" s="17">
        <v>0.86365000000000003</v>
      </c>
      <c r="SZ23" s="17">
        <v>19.8</v>
      </c>
      <c r="TA23" s="17">
        <v>19.241980000000002</v>
      </c>
      <c r="TB23" s="17">
        <v>19.241980000000002</v>
      </c>
      <c r="TC23" s="17">
        <v>0.55801999999999996</v>
      </c>
      <c r="TD23" s="17">
        <v>3</v>
      </c>
      <c r="TE23" s="17">
        <v>10.105</v>
      </c>
      <c r="TF23" s="17">
        <v>10.105</v>
      </c>
      <c r="TG23" s="17">
        <v>-7.1050000000000004</v>
      </c>
      <c r="TH23" s="17">
        <v>0</v>
      </c>
      <c r="TI23" s="17">
        <v>1.1819999999999999</v>
      </c>
      <c r="TJ23" s="17">
        <v>1.1819999999999999</v>
      </c>
      <c r="TK23" s="17">
        <v>-1.1819999999999999</v>
      </c>
      <c r="TL23" s="17">
        <v>6.1</v>
      </c>
      <c r="TM23" s="17">
        <v>14.654</v>
      </c>
      <c r="TN23" s="17">
        <v>14.654</v>
      </c>
      <c r="TO23" s="17">
        <v>-8.5540000000000003</v>
      </c>
      <c r="TP23" s="17">
        <v>1.6</v>
      </c>
      <c r="TQ23" s="17">
        <v>4.99</v>
      </c>
      <c r="TR23" s="17">
        <v>4.99</v>
      </c>
      <c r="TS23" s="17">
        <v>-3.39</v>
      </c>
      <c r="TT23" s="17">
        <v>3.9</v>
      </c>
      <c r="TU23" s="17">
        <v>12.584</v>
      </c>
      <c r="TV23" s="17">
        <v>12.584</v>
      </c>
      <c r="TW23" s="17">
        <v>-8.6839999999999993</v>
      </c>
      <c r="TX23" s="17">
        <v>0</v>
      </c>
      <c r="TY23" s="17">
        <v>3.9E-2</v>
      </c>
      <c r="TZ23" s="17">
        <v>3.9E-2</v>
      </c>
      <c r="UA23" s="17">
        <v>-3.9E-2</v>
      </c>
      <c r="UB23" s="17">
        <v>0</v>
      </c>
      <c r="UC23" s="17">
        <v>0.106</v>
      </c>
      <c r="UD23" s="17">
        <v>0.106</v>
      </c>
      <c r="UE23" s="17">
        <v>-0.106</v>
      </c>
      <c r="UF23" s="17">
        <v>8.8000000000000007</v>
      </c>
      <c r="UG23" s="17">
        <v>17.87</v>
      </c>
      <c r="UH23" s="17">
        <v>17.87</v>
      </c>
      <c r="UI23" s="17">
        <v>-9.07</v>
      </c>
      <c r="UJ23" s="17">
        <v>21.3</v>
      </c>
      <c r="UK23" s="17">
        <v>19.436350000000001</v>
      </c>
      <c r="UL23" s="17">
        <v>19.436350000000001</v>
      </c>
      <c r="UM23" s="17">
        <v>1.86365</v>
      </c>
      <c r="UN23" s="17">
        <v>8</v>
      </c>
      <c r="UO23" s="17">
        <v>8</v>
      </c>
      <c r="UP23" s="17">
        <v>8</v>
      </c>
      <c r="UQ23" s="17">
        <v>0</v>
      </c>
      <c r="UR23" s="17">
        <v>0</v>
      </c>
      <c r="US23" s="17"/>
      <c r="UT23" s="17"/>
      <c r="UU23" s="17">
        <v>0</v>
      </c>
      <c r="UV23" s="17">
        <v>20.399999999999999</v>
      </c>
      <c r="UW23" s="17">
        <v>19.436350000000001</v>
      </c>
      <c r="UX23" s="17">
        <v>19.436350000000001</v>
      </c>
      <c r="UY23" s="17">
        <v>0.96365000000000001</v>
      </c>
      <c r="UZ23" s="17">
        <v>20.399999999999999</v>
      </c>
      <c r="VA23" s="17">
        <v>19.436350000000001</v>
      </c>
      <c r="VB23" s="17">
        <v>19.436350000000001</v>
      </c>
      <c r="VC23" s="17">
        <v>0.96365000000000001</v>
      </c>
      <c r="VD23" s="17">
        <v>20.100000000000001</v>
      </c>
      <c r="VE23" s="17">
        <v>19.436350000000001</v>
      </c>
      <c r="VF23" s="17">
        <v>19.436350000000001</v>
      </c>
      <c r="VG23" s="17">
        <v>0.66364999999999996</v>
      </c>
      <c r="VH23" s="17">
        <v>0</v>
      </c>
      <c r="VI23" s="17">
        <v>1.1160000000000001</v>
      </c>
      <c r="VJ23" s="17">
        <v>1.1160000000000001</v>
      </c>
      <c r="VK23" s="17">
        <v>-1.1160000000000001</v>
      </c>
      <c r="VL23" s="17">
        <v>186.9</v>
      </c>
      <c r="VM23" s="17">
        <v>150.87899999999999</v>
      </c>
      <c r="VN23" s="17">
        <v>150.87899999999999</v>
      </c>
      <c r="VO23" s="17">
        <v>36.021000000000001</v>
      </c>
      <c r="VP23" s="17">
        <v>7.1</v>
      </c>
      <c r="VQ23" s="17"/>
      <c r="VR23" s="17">
        <v>3.5070000000000001</v>
      </c>
      <c r="VS23" s="17">
        <v>3.593</v>
      </c>
      <c r="VT23" s="17">
        <v>56.7</v>
      </c>
      <c r="VU23" s="17">
        <v>75.834999999999994</v>
      </c>
      <c r="VV23" s="17">
        <v>75.834999999999994</v>
      </c>
      <c r="VW23" s="17">
        <v>-19.135000000000002</v>
      </c>
      <c r="VX23" s="17"/>
      <c r="VY23" s="17"/>
      <c r="VZ23" s="17"/>
      <c r="WA23" s="17">
        <v>0</v>
      </c>
      <c r="WB23" s="17">
        <v>0</v>
      </c>
      <c r="WC23" s="17">
        <v>2.4849999999999999</v>
      </c>
      <c r="WD23" s="17">
        <v>2.4849999999999999</v>
      </c>
      <c r="WE23" s="17">
        <v>-2.4849999999999999</v>
      </c>
      <c r="WF23" s="17">
        <v>0</v>
      </c>
      <c r="WG23" s="17">
        <v>1.3029999999999999</v>
      </c>
      <c r="WH23" s="17">
        <v>1.3029999999999999</v>
      </c>
      <c r="WI23" s="17">
        <v>-1.3029999999999999</v>
      </c>
      <c r="WJ23" s="17">
        <v>54</v>
      </c>
      <c r="WK23" s="17">
        <v>56.692</v>
      </c>
      <c r="WL23" s="17">
        <v>56.692</v>
      </c>
      <c r="WM23" s="17">
        <v>-2.6920000000000002</v>
      </c>
      <c r="WN23" s="17">
        <v>2.7</v>
      </c>
      <c r="WO23" s="17">
        <v>2.9009999999999998</v>
      </c>
      <c r="WP23" s="17">
        <v>2.9009999999999998</v>
      </c>
      <c r="WQ23" s="17">
        <v>-0.20100000000000001</v>
      </c>
      <c r="WR23" s="17">
        <v>2.2000000000000002</v>
      </c>
      <c r="WS23" s="17">
        <v>2.4</v>
      </c>
      <c r="WT23" s="17">
        <v>2.4</v>
      </c>
      <c r="WU23" s="17">
        <v>-0.2</v>
      </c>
      <c r="WV23" s="17">
        <v>0.9</v>
      </c>
      <c r="WW23" s="17">
        <v>1.2</v>
      </c>
      <c r="WX23" s="17">
        <v>1.2</v>
      </c>
      <c r="WY23" s="17">
        <v>-0.3</v>
      </c>
      <c r="WZ23" s="17">
        <v>0.9</v>
      </c>
      <c r="XA23" s="17">
        <v>1.4</v>
      </c>
      <c r="XB23" s="17">
        <v>1.4</v>
      </c>
      <c r="XC23" s="17">
        <v>-0.5</v>
      </c>
      <c r="XD23" s="17">
        <v>3.7</v>
      </c>
      <c r="XE23" s="17"/>
      <c r="XF23" s="17">
        <v>3.5859999999999999</v>
      </c>
      <c r="XG23" s="17">
        <v>0.114</v>
      </c>
      <c r="XH23" s="17">
        <v>8.8000000000000007</v>
      </c>
      <c r="XI23" s="17">
        <v>8.8000000000000007</v>
      </c>
      <c r="XJ23" s="17">
        <v>8.8000000000000007</v>
      </c>
      <c r="XK23" s="17">
        <v>0</v>
      </c>
      <c r="XL23" s="17">
        <v>19.8</v>
      </c>
      <c r="XM23" s="17">
        <v>19.241980000000002</v>
      </c>
      <c r="XN23" s="17">
        <v>19.241980000000002</v>
      </c>
      <c r="XO23" s="17">
        <v>0.55801999999999996</v>
      </c>
      <c r="XP23" s="17">
        <v>9.5</v>
      </c>
      <c r="XQ23" s="17">
        <v>10.7</v>
      </c>
      <c r="XR23" s="17">
        <v>10.7</v>
      </c>
      <c r="XS23" s="17">
        <v>-1.2</v>
      </c>
      <c r="XT23" s="17">
        <v>27.6</v>
      </c>
      <c r="XU23" s="17">
        <v>30.5</v>
      </c>
      <c r="XV23" s="17">
        <v>30.5</v>
      </c>
      <c r="XW23" s="17">
        <v>-2.9</v>
      </c>
      <c r="XX23" s="17">
        <v>34.700000000000003</v>
      </c>
      <c r="XY23" s="17">
        <v>30.5</v>
      </c>
      <c r="XZ23" s="17">
        <v>30.5</v>
      </c>
      <c r="YA23" s="17">
        <v>4.2</v>
      </c>
      <c r="YB23" s="17">
        <v>0</v>
      </c>
      <c r="YC23" s="17"/>
      <c r="YD23" s="17"/>
      <c r="YE23" s="17">
        <v>0</v>
      </c>
      <c r="YF23" s="17">
        <v>5.0999999999999996</v>
      </c>
      <c r="YG23" s="17">
        <v>5</v>
      </c>
      <c r="YH23" s="17">
        <v>16</v>
      </c>
      <c r="YI23" s="17">
        <v>-10.9</v>
      </c>
      <c r="YJ23" s="17"/>
      <c r="YK23" s="17"/>
      <c r="YL23" s="17"/>
      <c r="YM23" s="17">
        <v>0</v>
      </c>
      <c r="YN23" s="17">
        <v>0</v>
      </c>
      <c r="YO23" s="17">
        <v>11</v>
      </c>
      <c r="YP23" s="17">
        <v>11</v>
      </c>
      <c r="YQ23" s="17">
        <v>-11</v>
      </c>
      <c r="YR23" s="17">
        <v>19.600000000000001</v>
      </c>
      <c r="YS23" s="17">
        <v>22</v>
      </c>
      <c r="YT23" s="17">
        <v>22</v>
      </c>
      <c r="YU23" s="17">
        <v>-2.4</v>
      </c>
    </row>
    <row r="24" spans="1:671" ht="24" customHeight="1" x14ac:dyDescent="0.3">
      <c r="A24" s="1"/>
      <c r="B24" s="18" t="s">
        <v>64</v>
      </c>
      <c r="C24" s="18" t="s">
        <v>860</v>
      </c>
      <c r="D24" s="19">
        <v>174.7</v>
      </c>
      <c r="E24" s="19">
        <v>203.40136000000001</v>
      </c>
      <c r="F24" s="19">
        <v>203.40136000000001</v>
      </c>
      <c r="G24" s="19">
        <v>-28.701360000000001</v>
      </c>
      <c r="H24" s="19">
        <v>640.5</v>
      </c>
      <c r="I24" s="19">
        <v>627.79395999999997</v>
      </c>
      <c r="J24" s="19">
        <v>627.79395999999997</v>
      </c>
      <c r="K24" s="19">
        <v>12.70604</v>
      </c>
      <c r="L24" s="19">
        <v>215.4</v>
      </c>
      <c r="M24" s="19">
        <v>204.43100999999999</v>
      </c>
      <c r="N24" s="19">
        <v>204.43100999999999</v>
      </c>
      <c r="O24" s="19">
        <v>10.96899</v>
      </c>
      <c r="P24" s="19"/>
      <c r="Q24" s="19"/>
      <c r="R24" s="19"/>
      <c r="S24" s="19">
        <v>0</v>
      </c>
      <c r="T24" s="19"/>
      <c r="U24" s="19"/>
      <c r="V24" s="19"/>
      <c r="W24" s="19">
        <v>0</v>
      </c>
      <c r="X24" s="19">
        <v>90.3</v>
      </c>
      <c r="Y24" s="19">
        <v>91.867829999999998</v>
      </c>
      <c r="Z24" s="19">
        <v>91.867829999999998</v>
      </c>
      <c r="AA24" s="19">
        <v>-1.5678300000000001</v>
      </c>
      <c r="AB24" s="19">
        <v>244.1</v>
      </c>
      <c r="AC24" s="19">
        <v>242</v>
      </c>
      <c r="AD24" s="19">
        <v>242</v>
      </c>
      <c r="AE24" s="19">
        <v>2.1</v>
      </c>
      <c r="AF24" s="19"/>
      <c r="AG24" s="19"/>
      <c r="AH24" s="19"/>
      <c r="AI24" s="19">
        <v>0</v>
      </c>
      <c r="AJ24" s="19">
        <v>0</v>
      </c>
      <c r="AK24" s="19"/>
      <c r="AL24" s="19"/>
      <c r="AM24" s="19">
        <v>0</v>
      </c>
      <c r="AN24" s="19">
        <v>116.66</v>
      </c>
      <c r="AO24" s="19">
        <v>131.38633999999999</v>
      </c>
      <c r="AP24" s="19">
        <v>135.58384000000001</v>
      </c>
      <c r="AQ24" s="19">
        <v>-18.923839999999998</v>
      </c>
      <c r="AR24" s="19">
        <v>116.79</v>
      </c>
      <c r="AS24" s="19">
        <v>131.38633999999999</v>
      </c>
      <c r="AT24" s="19">
        <v>135.58384000000001</v>
      </c>
      <c r="AU24" s="19">
        <v>-18.793839999999999</v>
      </c>
      <c r="AV24" s="19">
        <v>116.86</v>
      </c>
      <c r="AW24" s="19">
        <v>131.38633999999999</v>
      </c>
      <c r="AX24" s="19">
        <v>135.58384000000001</v>
      </c>
      <c r="AY24" s="19">
        <v>-18.723839999999999</v>
      </c>
      <c r="AZ24" s="19">
        <v>216.25</v>
      </c>
      <c r="BA24" s="19">
        <v>197.67133999999999</v>
      </c>
      <c r="BB24" s="19">
        <v>203.98649</v>
      </c>
      <c r="BC24" s="19">
        <v>12.26351</v>
      </c>
      <c r="BD24" s="19">
        <v>109.3</v>
      </c>
      <c r="BE24" s="19">
        <v>120.0309</v>
      </c>
      <c r="BF24" s="19">
        <v>120.0309</v>
      </c>
      <c r="BG24" s="19">
        <v>-10.7309</v>
      </c>
      <c r="BH24" s="19">
        <v>68.92</v>
      </c>
      <c r="BI24" s="19">
        <v>60.19567</v>
      </c>
      <c r="BJ24" s="19">
        <v>60.19567</v>
      </c>
      <c r="BK24" s="19">
        <v>8.7243300000000001</v>
      </c>
      <c r="BL24" s="19">
        <v>559.15</v>
      </c>
      <c r="BM24" s="19">
        <v>566.08941000000004</v>
      </c>
      <c r="BN24" s="19">
        <v>566.08941000000004</v>
      </c>
      <c r="BO24" s="19">
        <v>-6.9394099999999996</v>
      </c>
      <c r="BP24" s="19">
        <v>10.23</v>
      </c>
      <c r="BQ24" s="19">
        <v>9.7182499999999994</v>
      </c>
      <c r="BR24" s="19">
        <v>3.45607</v>
      </c>
      <c r="BS24" s="19">
        <v>6.77393</v>
      </c>
      <c r="BT24" s="19"/>
      <c r="BU24" s="19"/>
      <c r="BV24" s="19"/>
      <c r="BW24" s="19">
        <v>0</v>
      </c>
      <c r="BX24" s="19"/>
      <c r="BY24" s="19"/>
      <c r="BZ24" s="19"/>
      <c r="CA24" s="19">
        <v>0</v>
      </c>
      <c r="CB24" s="19"/>
      <c r="CC24" s="19"/>
      <c r="CD24" s="19"/>
      <c r="CE24" s="19">
        <v>0</v>
      </c>
      <c r="CF24" s="19"/>
      <c r="CG24" s="19"/>
      <c r="CH24" s="19"/>
      <c r="CI24" s="19">
        <v>0</v>
      </c>
      <c r="CJ24" s="19">
        <v>170.8</v>
      </c>
      <c r="CK24" s="19">
        <v>164.06706</v>
      </c>
      <c r="CL24" s="19">
        <v>164.06706</v>
      </c>
      <c r="CM24" s="19">
        <v>6.7329400000000001</v>
      </c>
      <c r="CN24" s="19">
        <v>8</v>
      </c>
      <c r="CO24" s="19">
        <v>5.1336000000000004</v>
      </c>
      <c r="CP24" s="19">
        <v>5.1336000000000004</v>
      </c>
      <c r="CQ24" s="19">
        <v>2.8664000000000001</v>
      </c>
      <c r="CR24" s="19">
        <v>5.4</v>
      </c>
      <c r="CS24" s="19">
        <v>2.8178999999999998</v>
      </c>
      <c r="CT24" s="19">
        <v>2.8178999999999998</v>
      </c>
      <c r="CU24" s="19">
        <v>2.5821000000000001</v>
      </c>
      <c r="CV24" s="19">
        <v>0</v>
      </c>
      <c r="CW24" s="19"/>
      <c r="CX24" s="19"/>
      <c r="CY24" s="19">
        <v>0</v>
      </c>
      <c r="CZ24" s="19">
        <v>5.5</v>
      </c>
      <c r="DA24" s="19"/>
      <c r="DB24" s="19">
        <v>6.8787000000000003</v>
      </c>
      <c r="DC24" s="19">
        <v>-1.3787</v>
      </c>
      <c r="DD24" s="19"/>
      <c r="DE24" s="19"/>
      <c r="DF24" s="19"/>
      <c r="DG24" s="19">
        <v>0</v>
      </c>
      <c r="DH24" s="19">
        <v>142.4</v>
      </c>
      <c r="DI24" s="19">
        <v>142.44412</v>
      </c>
      <c r="DJ24" s="19">
        <v>142.28381999999999</v>
      </c>
      <c r="DK24" s="19">
        <v>0.11618000000000001</v>
      </c>
      <c r="DL24" s="19"/>
      <c r="DM24" s="19"/>
      <c r="DN24" s="19"/>
      <c r="DO24" s="19">
        <v>0</v>
      </c>
      <c r="DP24" s="19"/>
      <c r="DQ24" s="19"/>
      <c r="DR24" s="19"/>
      <c r="DS24" s="19">
        <v>0</v>
      </c>
      <c r="DT24" s="19"/>
      <c r="DU24" s="19"/>
      <c r="DV24" s="19"/>
      <c r="DW24" s="19">
        <v>0</v>
      </c>
      <c r="DX24" s="19">
        <v>0</v>
      </c>
      <c r="DY24" s="19"/>
      <c r="DZ24" s="19"/>
      <c r="EA24" s="19">
        <v>0</v>
      </c>
      <c r="EB24" s="19">
        <v>110.5</v>
      </c>
      <c r="EC24" s="19">
        <v>110.75615000000001</v>
      </c>
      <c r="ED24" s="19">
        <v>112.46647</v>
      </c>
      <c r="EE24" s="19">
        <v>-1.9664699999999999</v>
      </c>
      <c r="EF24" s="19">
        <v>206</v>
      </c>
      <c r="EG24" s="19">
        <v>220.69499999999999</v>
      </c>
      <c r="EH24" s="19">
        <v>220.69499999999999</v>
      </c>
      <c r="EI24" s="19">
        <v>-14.695</v>
      </c>
      <c r="EJ24" s="19"/>
      <c r="EK24" s="19"/>
      <c r="EL24" s="19"/>
      <c r="EM24" s="19">
        <v>0</v>
      </c>
      <c r="EN24" s="19"/>
      <c r="EO24" s="19"/>
      <c r="EP24" s="19"/>
      <c r="EQ24" s="19">
        <v>0</v>
      </c>
      <c r="ER24" s="19"/>
      <c r="ES24" s="19"/>
      <c r="ET24" s="19"/>
      <c r="EU24" s="19">
        <v>0</v>
      </c>
      <c r="EV24" s="19">
        <v>6.5</v>
      </c>
      <c r="EW24" s="19">
        <v>6.39</v>
      </c>
      <c r="EX24" s="19">
        <v>6.39</v>
      </c>
      <c r="EY24" s="19">
        <v>0.11</v>
      </c>
      <c r="EZ24" s="19">
        <v>461.3</v>
      </c>
      <c r="FA24" s="19">
        <v>457.09426999999999</v>
      </c>
      <c r="FB24" s="19">
        <v>457.09426999999999</v>
      </c>
      <c r="FC24" s="19">
        <v>4.20573</v>
      </c>
      <c r="FD24" s="19">
        <v>81.3</v>
      </c>
      <c r="FE24" s="19">
        <v>81.635570000000001</v>
      </c>
      <c r="FF24" s="19">
        <v>81.635570000000001</v>
      </c>
      <c r="FG24" s="19">
        <v>-0.33556999999999998</v>
      </c>
      <c r="FH24" s="19">
        <v>143.80000000000001</v>
      </c>
      <c r="FI24" s="19">
        <v>149.98721</v>
      </c>
      <c r="FJ24" s="19">
        <v>149.98721</v>
      </c>
      <c r="FK24" s="19">
        <v>-6.1872100000000003</v>
      </c>
      <c r="FL24" s="19">
        <v>42.1</v>
      </c>
      <c r="FM24" s="19">
        <v>41.89893</v>
      </c>
      <c r="FN24" s="19">
        <v>41.89893</v>
      </c>
      <c r="FO24" s="19">
        <v>0.20107</v>
      </c>
      <c r="FP24" s="19">
        <v>18.399999999999999</v>
      </c>
      <c r="FQ24" s="19">
        <v>19.21088</v>
      </c>
      <c r="FR24" s="19">
        <v>19.21088</v>
      </c>
      <c r="FS24" s="19">
        <v>-0.81088000000000005</v>
      </c>
      <c r="FT24" s="19">
        <v>18.8</v>
      </c>
      <c r="FU24" s="19">
        <v>18.172979999999999</v>
      </c>
      <c r="FV24" s="19">
        <v>18.172979999999999</v>
      </c>
      <c r="FW24" s="19">
        <v>0.62702000000000002</v>
      </c>
      <c r="FX24" s="19">
        <v>93.6</v>
      </c>
      <c r="FY24" s="19">
        <v>87.773570000000007</v>
      </c>
      <c r="FZ24" s="19">
        <v>87.773570000000007</v>
      </c>
      <c r="GA24" s="19">
        <v>5.8264300000000002</v>
      </c>
      <c r="GB24" s="19"/>
      <c r="GC24" s="19"/>
      <c r="GD24" s="19"/>
      <c r="GE24" s="19">
        <v>0</v>
      </c>
      <c r="GF24" s="19"/>
      <c r="GG24" s="19"/>
      <c r="GH24" s="19"/>
      <c r="GI24" s="19">
        <v>0</v>
      </c>
      <c r="GJ24" s="19"/>
      <c r="GK24" s="19"/>
      <c r="GL24" s="19"/>
      <c r="GM24" s="19">
        <v>0</v>
      </c>
      <c r="GN24" s="19">
        <v>107</v>
      </c>
      <c r="GO24" s="19">
        <v>110.48202000000001</v>
      </c>
      <c r="GP24" s="19">
        <v>110.48202000000001</v>
      </c>
      <c r="GQ24" s="19">
        <v>-3.4820199999999999</v>
      </c>
      <c r="GR24" s="19">
        <v>44.6</v>
      </c>
      <c r="GS24" s="19">
        <v>45</v>
      </c>
      <c r="GT24" s="19"/>
      <c r="GU24" s="19">
        <v>44.6</v>
      </c>
      <c r="GV24" s="19">
        <v>46</v>
      </c>
      <c r="GW24" s="19"/>
      <c r="GX24" s="19"/>
      <c r="GY24" s="19">
        <v>46</v>
      </c>
      <c r="GZ24" s="19">
        <v>4</v>
      </c>
      <c r="HA24" s="19"/>
      <c r="HB24" s="19"/>
      <c r="HC24" s="19">
        <v>4</v>
      </c>
      <c r="HD24" s="19">
        <v>17</v>
      </c>
      <c r="HE24" s="19">
        <v>17.005710000000001</v>
      </c>
      <c r="HF24" s="19">
        <v>17.005710000000001</v>
      </c>
      <c r="HG24" s="19">
        <v>-5.7099999999999998E-3</v>
      </c>
      <c r="HH24" s="19">
        <v>170.1</v>
      </c>
      <c r="HI24" s="19">
        <v>172.35792000000001</v>
      </c>
      <c r="HJ24" s="19">
        <v>174.55948000000001</v>
      </c>
      <c r="HK24" s="19">
        <v>-4.4594800000000001</v>
      </c>
      <c r="HL24" s="19"/>
      <c r="HM24" s="19"/>
      <c r="HN24" s="19"/>
      <c r="HO24" s="19">
        <v>0</v>
      </c>
      <c r="HP24" s="19"/>
      <c r="HQ24" s="19"/>
      <c r="HR24" s="19"/>
      <c r="HS24" s="19">
        <v>0</v>
      </c>
      <c r="HT24" s="19">
        <v>33.200000000000003</v>
      </c>
      <c r="HU24" s="19"/>
      <c r="HV24" s="19">
        <v>4.6344000000000003</v>
      </c>
      <c r="HW24" s="19">
        <v>28.5656</v>
      </c>
      <c r="HX24" s="19">
        <v>24.9</v>
      </c>
      <c r="HY24" s="19"/>
      <c r="HZ24" s="19">
        <v>26</v>
      </c>
      <c r="IA24" s="19">
        <v>-1.1000000000000001</v>
      </c>
      <c r="IB24" s="19"/>
      <c r="IC24" s="19"/>
      <c r="ID24" s="19"/>
      <c r="IE24" s="19">
        <v>0</v>
      </c>
      <c r="IF24" s="19">
        <v>0</v>
      </c>
      <c r="IG24" s="19"/>
      <c r="IH24" s="19"/>
      <c r="II24" s="19">
        <v>0</v>
      </c>
      <c r="IJ24" s="19"/>
      <c r="IK24" s="19"/>
      <c r="IL24" s="19"/>
      <c r="IM24" s="19">
        <v>0</v>
      </c>
      <c r="IN24" s="19"/>
      <c r="IO24" s="19"/>
      <c r="IP24" s="19"/>
      <c r="IQ24" s="19">
        <v>0</v>
      </c>
      <c r="IR24" s="19"/>
      <c r="IS24" s="19"/>
      <c r="IT24" s="19"/>
      <c r="IU24" s="19">
        <v>0</v>
      </c>
      <c r="IV24" s="19">
        <v>128.80000000000001</v>
      </c>
      <c r="IW24" s="19">
        <v>126.84735999999999</v>
      </c>
      <c r="IX24" s="19">
        <v>132.83837</v>
      </c>
      <c r="IY24" s="19">
        <v>-4.0383699999999996</v>
      </c>
      <c r="IZ24" s="19"/>
      <c r="JA24" s="19"/>
      <c r="JB24" s="19"/>
      <c r="JC24" s="19">
        <v>0</v>
      </c>
      <c r="JD24" s="19">
        <v>0</v>
      </c>
      <c r="JE24" s="19"/>
      <c r="JF24" s="19"/>
      <c r="JG24" s="19">
        <v>0</v>
      </c>
      <c r="JH24" s="19">
        <v>0</v>
      </c>
      <c r="JI24" s="19"/>
      <c r="JJ24" s="19"/>
      <c r="JK24" s="19">
        <v>0</v>
      </c>
      <c r="JL24" s="19"/>
      <c r="JM24" s="19"/>
      <c r="JN24" s="19"/>
      <c r="JO24" s="19">
        <v>0</v>
      </c>
      <c r="JP24" s="19">
        <v>38.200000000000003</v>
      </c>
      <c r="JQ24" s="19">
        <v>44.848439999999997</v>
      </c>
      <c r="JR24" s="19">
        <v>44.848439999999997</v>
      </c>
      <c r="JS24" s="19">
        <v>-6.6484399999999999</v>
      </c>
      <c r="JT24" s="19">
        <v>28</v>
      </c>
      <c r="JU24" s="19">
        <v>22.49156</v>
      </c>
      <c r="JV24" s="19">
        <v>22.49156</v>
      </c>
      <c r="JW24" s="19">
        <v>5.5084400000000002</v>
      </c>
      <c r="JX24" s="19"/>
      <c r="JY24" s="19"/>
      <c r="JZ24" s="19"/>
      <c r="KA24" s="19">
        <v>0</v>
      </c>
      <c r="KB24" s="19"/>
      <c r="KC24" s="19"/>
      <c r="KD24" s="19"/>
      <c r="KE24" s="19">
        <v>0</v>
      </c>
      <c r="KF24" s="19"/>
      <c r="KG24" s="19"/>
      <c r="KH24" s="19"/>
      <c r="KI24" s="19">
        <v>0</v>
      </c>
      <c r="KJ24" s="19">
        <v>0</v>
      </c>
      <c r="KK24" s="19"/>
      <c r="KL24" s="19"/>
      <c r="KM24" s="19">
        <v>0</v>
      </c>
      <c r="KN24" s="19"/>
      <c r="KO24" s="19"/>
      <c r="KP24" s="19"/>
      <c r="KQ24" s="19">
        <v>0</v>
      </c>
      <c r="KR24" s="19">
        <v>0</v>
      </c>
      <c r="KS24" s="19"/>
      <c r="KT24" s="19"/>
      <c r="KU24" s="19">
        <v>0</v>
      </c>
      <c r="KV24" s="19">
        <v>2.2999999999999998</v>
      </c>
      <c r="KW24" s="19">
        <v>2.04081</v>
      </c>
      <c r="KX24" s="19">
        <v>2.04081</v>
      </c>
      <c r="KY24" s="19">
        <v>0.25918999999999998</v>
      </c>
      <c r="KZ24" s="19">
        <v>212.6</v>
      </c>
      <c r="LA24" s="19">
        <v>270.06803000000002</v>
      </c>
      <c r="LB24" s="19">
        <v>270.06803000000002</v>
      </c>
      <c r="LC24" s="19">
        <v>-57.468029999999999</v>
      </c>
      <c r="LD24" s="19">
        <v>132</v>
      </c>
      <c r="LE24" s="19">
        <v>133.16031000000001</v>
      </c>
      <c r="LF24" s="19">
        <v>133.16031000000001</v>
      </c>
      <c r="LG24" s="19">
        <v>-1.16031</v>
      </c>
      <c r="LH24" s="19">
        <v>66.5</v>
      </c>
      <c r="LI24" s="19">
        <v>67.199219999999997</v>
      </c>
      <c r="LJ24" s="19">
        <v>67.199219999999997</v>
      </c>
      <c r="LK24" s="19">
        <v>-0.69921999999999995</v>
      </c>
      <c r="LL24" s="19">
        <v>76.3</v>
      </c>
      <c r="LM24" s="19">
        <v>78.567999999999998</v>
      </c>
      <c r="LN24" s="19">
        <v>78.567999999999998</v>
      </c>
      <c r="LO24" s="19">
        <v>-2.2679999999999998</v>
      </c>
      <c r="LP24" s="19"/>
      <c r="LQ24" s="19"/>
      <c r="LR24" s="19"/>
      <c r="LS24" s="19">
        <v>0</v>
      </c>
      <c r="LT24" s="19"/>
      <c r="LU24" s="19"/>
      <c r="LV24" s="19"/>
      <c r="LW24" s="19">
        <v>0</v>
      </c>
      <c r="LX24" s="19"/>
      <c r="LY24" s="19"/>
      <c r="LZ24" s="19"/>
      <c r="MA24" s="19">
        <v>0</v>
      </c>
      <c r="MB24" s="19"/>
      <c r="MC24" s="19"/>
      <c r="MD24" s="19"/>
      <c r="ME24" s="19">
        <v>0</v>
      </c>
      <c r="MF24" s="19">
        <v>102.4</v>
      </c>
      <c r="MG24" s="19">
        <v>109.89</v>
      </c>
      <c r="MH24" s="19">
        <v>109.89</v>
      </c>
      <c r="MI24" s="19">
        <v>-7.49</v>
      </c>
      <c r="MJ24" s="19">
        <v>102.4</v>
      </c>
      <c r="MK24" s="19">
        <v>109.89</v>
      </c>
      <c r="ML24" s="19">
        <v>109.89</v>
      </c>
      <c r="MM24" s="19">
        <v>-7.49</v>
      </c>
      <c r="MN24" s="19">
        <v>122.5</v>
      </c>
      <c r="MO24" s="19">
        <v>110.22</v>
      </c>
      <c r="MP24" s="19">
        <v>110.22</v>
      </c>
      <c r="MQ24" s="19">
        <v>12.28</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137.1</v>
      </c>
      <c r="NM24" s="19">
        <v>144.72297</v>
      </c>
      <c r="NN24" s="19">
        <v>144.72297</v>
      </c>
      <c r="NO24" s="19">
        <v>-7.6229699999999996</v>
      </c>
      <c r="NP24" s="19">
        <v>77.8</v>
      </c>
      <c r="NQ24" s="19">
        <v>72.578779999999995</v>
      </c>
      <c r="NR24" s="19">
        <v>72.578779999999995</v>
      </c>
      <c r="NS24" s="19">
        <v>5.2212199999999998</v>
      </c>
      <c r="NT24" s="19">
        <v>7.2</v>
      </c>
      <c r="NU24" s="19"/>
      <c r="NV24" s="19">
        <v>9.09</v>
      </c>
      <c r="NW24" s="19">
        <v>-1.89</v>
      </c>
      <c r="NX24" s="19">
        <v>4.4000000000000004</v>
      </c>
      <c r="NY24" s="19">
        <v>9.9490999999999996</v>
      </c>
      <c r="NZ24" s="19">
        <v>9.9490999999999996</v>
      </c>
      <c r="OA24" s="19">
        <v>-5.5491000000000001</v>
      </c>
      <c r="OB24" s="19">
        <v>20</v>
      </c>
      <c r="OC24" s="19">
        <v>17.492709999999999</v>
      </c>
      <c r="OD24" s="19">
        <v>17.492709999999999</v>
      </c>
      <c r="OE24" s="19">
        <v>2.5072899999999998</v>
      </c>
      <c r="OF24" s="19">
        <v>0.1</v>
      </c>
      <c r="OG24" s="19"/>
      <c r="OH24" s="19">
        <v>7.8E-2</v>
      </c>
      <c r="OI24" s="19">
        <v>2.1999999999999999E-2</v>
      </c>
      <c r="OJ24" s="19">
        <v>19.600000000000001</v>
      </c>
      <c r="OK24" s="19">
        <v>25.876000000000001</v>
      </c>
      <c r="OL24" s="19">
        <v>25.876000000000001</v>
      </c>
      <c r="OM24" s="19">
        <v>-6.2759999999999998</v>
      </c>
      <c r="ON24" s="19">
        <v>75.099999999999994</v>
      </c>
      <c r="OO24" s="19">
        <v>65.135000000000005</v>
      </c>
      <c r="OP24" s="19">
        <v>65.135000000000005</v>
      </c>
      <c r="OQ24" s="19">
        <v>9.9649999999999999</v>
      </c>
      <c r="OR24" s="19">
        <v>0</v>
      </c>
      <c r="OS24" s="19">
        <v>0.58299999999999996</v>
      </c>
      <c r="OT24" s="19">
        <v>0.58299999999999996</v>
      </c>
      <c r="OU24" s="19">
        <v>-0.58299999999999996</v>
      </c>
      <c r="OV24" s="19">
        <v>0.1</v>
      </c>
      <c r="OW24" s="19"/>
      <c r="OX24" s="19"/>
      <c r="OY24" s="19">
        <v>0.1</v>
      </c>
      <c r="OZ24" s="19">
        <v>20.3</v>
      </c>
      <c r="PA24" s="19"/>
      <c r="PB24" s="19">
        <v>19.436350000000001</v>
      </c>
      <c r="PC24" s="19">
        <v>0.86365000000000003</v>
      </c>
      <c r="PD24" s="19">
        <v>9.9</v>
      </c>
      <c r="PE24" s="19">
        <v>9.9830000000000005</v>
      </c>
      <c r="PF24" s="19">
        <v>9.9830000000000005</v>
      </c>
      <c r="PG24" s="19">
        <v>-8.3000000000000004E-2</v>
      </c>
      <c r="PH24" s="19">
        <v>5.5</v>
      </c>
      <c r="PI24" s="19">
        <v>5.67</v>
      </c>
      <c r="PJ24" s="19">
        <v>5.67</v>
      </c>
      <c r="PK24" s="19">
        <v>-0.17</v>
      </c>
      <c r="PL24" s="19">
        <v>170.6</v>
      </c>
      <c r="PM24" s="19">
        <v>150.31899999999999</v>
      </c>
      <c r="PN24" s="19">
        <v>150.31899999999999</v>
      </c>
      <c r="PO24" s="19">
        <v>20.280999999999999</v>
      </c>
      <c r="PP24" s="19">
        <v>0</v>
      </c>
      <c r="PQ24" s="19">
        <v>1</v>
      </c>
      <c r="PR24" s="19">
        <v>1</v>
      </c>
      <c r="PS24" s="19">
        <v>-1</v>
      </c>
      <c r="PT24" s="19">
        <v>3.6</v>
      </c>
      <c r="PU24" s="19">
        <v>3.69</v>
      </c>
      <c r="PV24" s="19">
        <v>3.69</v>
      </c>
      <c r="PW24" s="19">
        <v>-0.09</v>
      </c>
      <c r="PX24" s="19">
        <v>5.0999999999999996</v>
      </c>
      <c r="PY24" s="19">
        <v>5</v>
      </c>
      <c r="PZ24" s="19">
        <v>5</v>
      </c>
      <c r="QA24" s="19">
        <v>0.1</v>
      </c>
      <c r="QB24" s="19">
        <v>20.6</v>
      </c>
      <c r="QC24" s="19">
        <v>20.274049999999999</v>
      </c>
      <c r="QD24" s="19">
        <v>20.274049999999999</v>
      </c>
      <c r="QE24" s="19">
        <v>0.32595000000000002</v>
      </c>
      <c r="QF24" s="19">
        <v>20</v>
      </c>
      <c r="QG24" s="19">
        <v>19.436350000000001</v>
      </c>
      <c r="QH24" s="19">
        <v>19.436350000000001</v>
      </c>
      <c r="QI24" s="19">
        <v>0.56364999999999998</v>
      </c>
      <c r="QJ24" s="19">
        <v>18.7</v>
      </c>
      <c r="QK24" s="19">
        <v>17.492709999999999</v>
      </c>
      <c r="QL24" s="19">
        <v>17.492709999999999</v>
      </c>
      <c r="QM24" s="19">
        <v>1.20729</v>
      </c>
      <c r="QN24" s="19">
        <v>3.3</v>
      </c>
      <c r="QO24" s="19">
        <v>3.4</v>
      </c>
      <c r="QP24" s="19">
        <v>3.4</v>
      </c>
      <c r="QQ24" s="19">
        <v>-0.1</v>
      </c>
      <c r="QR24" s="19">
        <v>18.600000000000001</v>
      </c>
      <c r="QS24" s="19">
        <v>17.881440000000001</v>
      </c>
      <c r="QT24" s="19">
        <v>17.881440000000001</v>
      </c>
      <c r="QU24" s="19">
        <v>0.71855999999999998</v>
      </c>
      <c r="QV24" s="19">
        <v>13.2</v>
      </c>
      <c r="QW24" s="19">
        <v>9.5860000000000003</v>
      </c>
      <c r="QX24" s="19">
        <v>9.5860000000000003</v>
      </c>
      <c r="QY24" s="19">
        <v>3.6139999999999999</v>
      </c>
      <c r="QZ24" s="19">
        <v>16.100000000000001</v>
      </c>
      <c r="RA24" s="19">
        <v>9.9770000000000003</v>
      </c>
      <c r="RB24" s="19">
        <v>9.9770000000000003</v>
      </c>
      <c r="RC24" s="19">
        <v>6.1230000000000002</v>
      </c>
      <c r="RD24" s="19">
        <v>3.5</v>
      </c>
      <c r="RE24" s="19">
        <v>4.819</v>
      </c>
      <c r="RF24" s="19">
        <v>4.819</v>
      </c>
      <c r="RG24" s="19">
        <v>-1.319</v>
      </c>
      <c r="RH24" s="19">
        <v>12.5</v>
      </c>
      <c r="RI24" s="19">
        <v>9.9410000000000007</v>
      </c>
      <c r="RJ24" s="19">
        <v>9.9410000000000007</v>
      </c>
      <c r="RK24" s="19">
        <v>2.5590000000000002</v>
      </c>
      <c r="RL24" s="19">
        <v>17.7</v>
      </c>
      <c r="RM24" s="19"/>
      <c r="RN24" s="19">
        <v>13.2</v>
      </c>
      <c r="RO24" s="19">
        <v>4.5</v>
      </c>
      <c r="RP24" s="19">
        <v>3.2</v>
      </c>
      <c r="RQ24" s="19">
        <v>3.2010000000000001</v>
      </c>
      <c r="RR24" s="19">
        <v>3.2010000000000001</v>
      </c>
      <c r="RS24" s="19">
        <v>-1E-3</v>
      </c>
      <c r="RT24" s="19">
        <v>19.8</v>
      </c>
      <c r="RU24" s="19">
        <v>6.2763799999999996</v>
      </c>
      <c r="RV24" s="19">
        <v>7.3494000000000002</v>
      </c>
      <c r="RW24" s="19">
        <v>12.4506</v>
      </c>
      <c r="RX24" s="19">
        <v>3</v>
      </c>
      <c r="RY24" s="19">
        <v>2</v>
      </c>
      <c r="RZ24" s="19">
        <v>2</v>
      </c>
      <c r="SA24" s="19">
        <v>1</v>
      </c>
      <c r="SB24" s="19">
        <v>0.3</v>
      </c>
      <c r="SC24" s="19">
        <v>0.4</v>
      </c>
      <c r="SD24" s="19">
        <v>0.4</v>
      </c>
      <c r="SE24" s="19">
        <v>-0.1</v>
      </c>
      <c r="SF24" s="19">
        <v>0.1</v>
      </c>
      <c r="SG24" s="19">
        <v>0.121</v>
      </c>
      <c r="SH24" s="19">
        <v>0.121</v>
      </c>
      <c r="SI24" s="19">
        <v>-2.1000000000000001E-2</v>
      </c>
      <c r="SJ24" s="19">
        <v>19.7</v>
      </c>
      <c r="SK24" s="19">
        <v>19.1448</v>
      </c>
      <c r="SL24" s="19">
        <v>19.1448</v>
      </c>
      <c r="SM24" s="19">
        <v>0.55520000000000003</v>
      </c>
      <c r="SN24" s="19">
        <v>13</v>
      </c>
      <c r="SO24" s="19">
        <v>12.244899999999999</v>
      </c>
      <c r="SP24" s="19">
        <v>12.244899999999999</v>
      </c>
      <c r="SQ24" s="19">
        <v>0.75509999999999999</v>
      </c>
      <c r="SR24" s="19">
        <v>20.100000000000001</v>
      </c>
      <c r="SS24" s="19">
        <v>19.436350000000001</v>
      </c>
      <c r="ST24" s="19">
        <v>19.436350000000001</v>
      </c>
      <c r="SU24" s="19">
        <v>0.66364999999999996</v>
      </c>
      <c r="SV24" s="19">
        <v>20.3</v>
      </c>
      <c r="SW24" s="19">
        <v>19.436350000000001</v>
      </c>
      <c r="SX24" s="19">
        <v>19.436350000000001</v>
      </c>
      <c r="SY24" s="19">
        <v>0.86365000000000003</v>
      </c>
      <c r="SZ24" s="19">
        <v>20</v>
      </c>
      <c r="TA24" s="19">
        <v>19.241980000000002</v>
      </c>
      <c r="TB24" s="19">
        <v>19.241980000000002</v>
      </c>
      <c r="TC24" s="19">
        <v>0.75802000000000003</v>
      </c>
      <c r="TD24" s="19">
        <v>0.7</v>
      </c>
      <c r="TE24" s="19">
        <v>9.9559999999999995</v>
      </c>
      <c r="TF24" s="19">
        <v>9.9559999999999995</v>
      </c>
      <c r="TG24" s="19">
        <v>-9.2560000000000002</v>
      </c>
      <c r="TH24" s="19">
        <v>0</v>
      </c>
      <c r="TI24" s="19">
        <v>1.6579999999999999</v>
      </c>
      <c r="TJ24" s="19">
        <v>1.6579999999999999</v>
      </c>
      <c r="TK24" s="19">
        <v>-1.6579999999999999</v>
      </c>
      <c r="TL24" s="19">
        <v>16.5</v>
      </c>
      <c r="TM24" s="19">
        <v>19.574000000000002</v>
      </c>
      <c r="TN24" s="19">
        <v>19.574000000000002</v>
      </c>
      <c r="TO24" s="19">
        <v>-3.0739999999999998</v>
      </c>
      <c r="TP24" s="19">
        <v>1</v>
      </c>
      <c r="TQ24" s="19">
        <v>4.42</v>
      </c>
      <c r="TR24" s="19">
        <v>4.42</v>
      </c>
      <c r="TS24" s="19">
        <v>-3.42</v>
      </c>
      <c r="TT24" s="19">
        <v>8.4</v>
      </c>
      <c r="TU24" s="19">
        <v>11.254</v>
      </c>
      <c r="TV24" s="19">
        <v>11.254</v>
      </c>
      <c r="TW24" s="19">
        <v>-2.8540000000000001</v>
      </c>
      <c r="TX24" s="19">
        <v>0</v>
      </c>
      <c r="TY24" s="19">
        <v>5.2999999999999999E-2</v>
      </c>
      <c r="TZ24" s="19">
        <v>5.2999999999999999E-2</v>
      </c>
      <c r="UA24" s="19">
        <v>-5.2999999999999999E-2</v>
      </c>
      <c r="UB24" s="19">
        <v>0</v>
      </c>
      <c r="UC24" s="19">
        <v>0.184</v>
      </c>
      <c r="UD24" s="19">
        <v>0.184</v>
      </c>
      <c r="UE24" s="19">
        <v>-0.184</v>
      </c>
      <c r="UF24" s="19">
        <v>14.3</v>
      </c>
      <c r="UG24" s="19">
        <v>22.3</v>
      </c>
      <c r="UH24" s="19">
        <v>22.3</v>
      </c>
      <c r="UI24" s="19">
        <v>-8</v>
      </c>
      <c r="UJ24" s="19">
        <v>21.3</v>
      </c>
      <c r="UK24" s="19">
        <v>19.436350000000001</v>
      </c>
      <c r="UL24" s="19">
        <v>19.436350000000001</v>
      </c>
      <c r="UM24" s="19">
        <v>1.86365</v>
      </c>
      <c r="UN24" s="19">
        <v>8</v>
      </c>
      <c r="UO24" s="19">
        <v>8</v>
      </c>
      <c r="UP24" s="19">
        <v>8</v>
      </c>
      <c r="UQ24" s="19">
        <v>0</v>
      </c>
      <c r="UR24" s="19">
        <v>0</v>
      </c>
      <c r="US24" s="19"/>
      <c r="UT24" s="19"/>
      <c r="UU24" s="19">
        <v>0</v>
      </c>
      <c r="UV24" s="19">
        <v>20.399999999999999</v>
      </c>
      <c r="UW24" s="19">
        <v>19.436350000000001</v>
      </c>
      <c r="UX24" s="19">
        <v>19.436350000000001</v>
      </c>
      <c r="UY24" s="19">
        <v>0.96365000000000001</v>
      </c>
      <c r="UZ24" s="19">
        <v>20.399999999999999</v>
      </c>
      <c r="VA24" s="19">
        <v>19.436350000000001</v>
      </c>
      <c r="VB24" s="19">
        <v>19.436350000000001</v>
      </c>
      <c r="VC24" s="19">
        <v>0.96365000000000001</v>
      </c>
      <c r="VD24" s="19">
        <v>20.100000000000001</v>
      </c>
      <c r="VE24" s="19">
        <v>19.436350000000001</v>
      </c>
      <c r="VF24" s="19">
        <v>19.436350000000001</v>
      </c>
      <c r="VG24" s="19">
        <v>0.66364999999999996</v>
      </c>
      <c r="VH24" s="19">
        <v>0</v>
      </c>
      <c r="VI24" s="19">
        <v>0.98799999999999999</v>
      </c>
      <c r="VJ24" s="19">
        <v>0.98799999999999999</v>
      </c>
      <c r="VK24" s="19">
        <v>-0.98799999999999999</v>
      </c>
      <c r="VL24" s="19">
        <v>222</v>
      </c>
      <c r="VM24" s="19">
        <v>193.07300000000001</v>
      </c>
      <c r="VN24" s="19">
        <v>193.07300000000001</v>
      </c>
      <c r="VO24" s="19">
        <v>28.927</v>
      </c>
      <c r="VP24" s="19">
        <v>6.9</v>
      </c>
      <c r="VQ24" s="19"/>
      <c r="VR24" s="19">
        <v>6.09</v>
      </c>
      <c r="VS24" s="19">
        <v>0.81</v>
      </c>
      <c r="VT24" s="19">
        <v>105</v>
      </c>
      <c r="VU24" s="19">
        <v>95.256</v>
      </c>
      <c r="VV24" s="19">
        <v>95.256</v>
      </c>
      <c r="VW24" s="19">
        <v>9.7439999999999998</v>
      </c>
      <c r="VX24" s="19"/>
      <c r="VY24" s="19"/>
      <c r="VZ24" s="19"/>
      <c r="WA24" s="19">
        <v>0</v>
      </c>
      <c r="WB24" s="19">
        <v>0</v>
      </c>
      <c r="WC24" s="19">
        <v>1.7849999999999999</v>
      </c>
      <c r="WD24" s="19">
        <v>1.7849999999999999</v>
      </c>
      <c r="WE24" s="19">
        <v>-1.7849999999999999</v>
      </c>
      <c r="WF24" s="19">
        <v>0</v>
      </c>
      <c r="WG24" s="19">
        <v>1.5629999999999999</v>
      </c>
      <c r="WH24" s="19">
        <v>1.5629999999999999</v>
      </c>
      <c r="WI24" s="19">
        <v>-1.5629999999999999</v>
      </c>
      <c r="WJ24" s="19">
        <v>79.5</v>
      </c>
      <c r="WK24" s="19">
        <v>72.146000000000001</v>
      </c>
      <c r="WL24" s="19">
        <v>72.146000000000001</v>
      </c>
      <c r="WM24" s="19">
        <v>7.3540000000000001</v>
      </c>
      <c r="WN24" s="19">
        <v>2.7</v>
      </c>
      <c r="WO24" s="19">
        <v>2.9009999999999998</v>
      </c>
      <c r="WP24" s="19">
        <v>2.9009999999999998</v>
      </c>
      <c r="WQ24" s="19">
        <v>-0.20100000000000001</v>
      </c>
      <c r="WR24" s="19">
        <v>2.2000000000000002</v>
      </c>
      <c r="WS24" s="19">
        <v>2.4</v>
      </c>
      <c r="WT24" s="19">
        <v>2.4</v>
      </c>
      <c r="WU24" s="19">
        <v>-0.2</v>
      </c>
      <c r="WV24" s="19">
        <v>0.9</v>
      </c>
      <c r="WW24" s="19">
        <v>1.2</v>
      </c>
      <c r="WX24" s="19">
        <v>1.2</v>
      </c>
      <c r="WY24" s="19">
        <v>-0.3</v>
      </c>
      <c r="WZ24" s="19">
        <v>0.9</v>
      </c>
      <c r="XA24" s="19">
        <v>1.4</v>
      </c>
      <c r="XB24" s="19">
        <v>1.4</v>
      </c>
      <c r="XC24" s="19">
        <v>-0.5</v>
      </c>
      <c r="XD24" s="19">
        <v>8.4</v>
      </c>
      <c r="XE24" s="19"/>
      <c r="XF24" s="19">
        <v>5.8639999999999999</v>
      </c>
      <c r="XG24" s="19">
        <v>2.536</v>
      </c>
      <c r="XH24" s="19">
        <v>8.9</v>
      </c>
      <c r="XI24" s="19">
        <v>8.8000000000000007</v>
      </c>
      <c r="XJ24" s="19">
        <v>8.8000000000000007</v>
      </c>
      <c r="XK24" s="19">
        <v>0.1</v>
      </c>
      <c r="XL24" s="19">
        <v>20</v>
      </c>
      <c r="XM24" s="19">
        <v>19.241980000000002</v>
      </c>
      <c r="XN24" s="19">
        <v>19.241980000000002</v>
      </c>
      <c r="XO24" s="19">
        <v>0.75802000000000003</v>
      </c>
      <c r="XP24" s="19">
        <v>9.1</v>
      </c>
      <c r="XQ24" s="19">
        <v>10.7</v>
      </c>
      <c r="XR24" s="19">
        <v>10.7</v>
      </c>
      <c r="XS24" s="19">
        <v>-1.6</v>
      </c>
      <c r="XT24" s="19">
        <v>27.7</v>
      </c>
      <c r="XU24" s="19">
        <v>30.5</v>
      </c>
      <c r="XV24" s="19">
        <v>30.5</v>
      </c>
      <c r="XW24" s="19">
        <v>-2.8</v>
      </c>
      <c r="XX24" s="19">
        <v>34.799999999999997</v>
      </c>
      <c r="XY24" s="19">
        <v>30.5</v>
      </c>
      <c r="XZ24" s="19">
        <v>30.5</v>
      </c>
      <c r="YA24" s="19">
        <v>4.3</v>
      </c>
      <c r="YB24" s="19">
        <v>0</v>
      </c>
      <c r="YC24" s="19"/>
      <c r="YD24" s="19"/>
      <c r="YE24" s="19">
        <v>0</v>
      </c>
      <c r="YF24" s="19">
        <v>4.3</v>
      </c>
      <c r="YG24" s="19">
        <v>5</v>
      </c>
      <c r="YH24" s="19">
        <v>16</v>
      </c>
      <c r="YI24" s="19">
        <v>-11.7</v>
      </c>
      <c r="YJ24" s="19"/>
      <c r="YK24" s="19"/>
      <c r="YL24" s="19"/>
      <c r="YM24" s="19">
        <v>0</v>
      </c>
      <c r="YN24" s="19">
        <v>0</v>
      </c>
      <c r="YO24" s="19">
        <v>11</v>
      </c>
      <c r="YP24" s="19">
        <v>11</v>
      </c>
      <c r="YQ24" s="19">
        <v>-11</v>
      </c>
      <c r="YR24" s="19">
        <v>22.9</v>
      </c>
      <c r="YS24" s="19">
        <v>22</v>
      </c>
      <c r="YT24" s="19">
        <v>22</v>
      </c>
      <c r="YU24" s="19">
        <v>0.9</v>
      </c>
    </row>
    <row r="25" spans="1:671" ht="24" customHeight="1" x14ac:dyDescent="0.3">
      <c r="A25" s="1"/>
      <c r="B25" s="13" t="s">
        <v>64</v>
      </c>
      <c r="C25" s="13" t="s">
        <v>861</v>
      </c>
      <c r="D25" s="14">
        <v>99.6</v>
      </c>
      <c r="E25" s="14">
        <v>203.40136000000001</v>
      </c>
      <c r="F25" s="14">
        <v>203.40136000000001</v>
      </c>
      <c r="G25" s="14">
        <v>-103.80136</v>
      </c>
      <c r="H25" s="14">
        <v>637.5</v>
      </c>
      <c r="I25" s="14">
        <v>627.79395999999997</v>
      </c>
      <c r="J25" s="14">
        <v>627.79395999999997</v>
      </c>
      <c r="K25" s="14">
        <v>9.7060399999999998</v>
      </c>
      <c r="L25" s="14">
        <v>214.4</v>
      </c>
      <c r="M25" s="14">
        <v>204.43100999999999</v>
      </c>
      <c r="N25" s="14">
        <v>204.43100999999999</v>
      </c>
      <c r="O25" s="14">
        <v>9.9689899999999998</v>
      </c>
      <c r="P25" s="14"/>
      <c r="Q25" s="14"/>
      <c r="R25" s="14"/>
      <c r="S25" s="14">
        <v>0</v>
      </c>
      <c r="T25" s="14"/>
      <c r="U25" s="14"/>
      <c r="V25" s="14"/>
      <c r="W25" s="14">
        <v>0</v>
      </c>
      <c r="X25" s="14">
        <v>90</v>
      </c>
      <c r="Y25" s="14">
        <v>91.867829999999998</v>
      </c>
      <c r="Z25" s="14">
        <v>91.867829999999998</v>
      </c>
      <c r="AA25" s="14">
        <v>-1.8678300000000001</v>
      </c>
      <c r="AB25" s="14">
        <v>241.9</v>
      </c>
      <c r="AC25" s="14">
        <v>242</v>
      </c>
      <c r="AD25" s="14">
        <v>242</v>
      </c>
      <c r="AE25" s="14">
        <v>-0.1</v>
      </c>
      <c r="AF25" s="14"/>
      <c r="AG25" s="14"/>
      <c r="AH25" s="14"/>
      <c r="AI25" s="14">
        <v>0</v>
      </c>
      <c r="AJ25" s="14">
        <v>0</v>
      </c>
      <c r="AK25" s="14"/>
      <c r="AL25" s="14"/>
      <c r="AM25" s="14">
        <v>0</v>
      </c>
      <c r="AN25" s="14">
        <v>141.22</v>
      </c>
      <c r="AO25" s="14">
        <v>145.81634</v>
      </c>
      <c r="AP25" s="14">
        <v>145.81634</v>
      </c>
      <c r="AQ25" s="14">
        <v>-4.5963399999999996</v>
      </c>
      <c r="AR25" s="14">
        <v>141.66999999999999</v>
      </c>
      <c r="AS25" s="14">
        <v>145.81634</v>
      </c>
      <c r="AT25" s="14">
        <v>145.81634</v>
      </c>
      <c r="AU25" s="14">
        <v>-4.1463400000000004</v>
      </c>
      <c r="AV25" s="14">
        <v>141.41999999999999</v>
      </c>
      <c r="AW25" s="14">
        <v>145.81634</v>
      </c>
      <c r="AX25" s="14">
        <v>145.81634</v>
      </c>
      <c r="AY25" s="14">
        <v>-4.3963400000000004</v>
      </c>
      <c r="AZ25" s="14">
        <v>247.31</v>
      </c>
      <c r="BA25" s="14">
        <v>219.38133999999999</v>
      </c>
      <c r="BB25" s="14">
        <v>219.38133999999999</v>
      </c>
      <c r="BC25" s="14">
        <v>27.928660000000001</v>
      </c>
      <c r="BD25" s="14">
        <v>175.55</v>
      </c>
      <c r="BE25" s="14">
        <v>126.91645</v>
      </c>
      <c r="BF25" s="14">
        <v>123.10456000000001</v>
      </c>
      <c r="BG25" s="14">
        <v>52.445439999999998</v>
      </c>
      <c r="BH25" s="14">
        <v>89.49</v>
      </c>
      <c r="BI25" s="14">
        <v>63.648789999999998</v>
      </c>
      <c r="BJ25" s="14">
        <v>61.737119999999997</v>
      </c>
      <c r="BK25" s="14">
        <v>27.752880000000001</v>
      </c>
      <c r="BL25" s="14">
        <v>557.72</v>
      </c>
      <c r="BM25" s="14">
        <v>566.08941000000004</v>
      </c>
      <c r="BN25" s="14">
        <v>566.08941000000004</v>
      </c>
      <c r="BO25" s="14">
        <v>-8.3694100000000002</v>
      </c>
      <c r="BP25" s="14">
        <v>10.25</v>
      </c>
      <c r="BQ25" s="14">
        <v>9.7182499999999994</v>
      </c>
      <c r="BR25" s="14">
        <v>3.45607</v>
      </c>
      <c r="BS25" s="14">
        <v>6.7939299999999996</v>
      </c>
      <c r="BT25" s="14"/>
      <c r="BU25" s="14"/>
      <c r="BV25" s="14"/>
      <c r="BW25" s="14">
        <v>0</v>
      </c>
      <c r="BX25" s="14"/>
      <c r="BY25" s="14"/>
      <c r="BZ25" s="14"/>
      <c r="CA25" s="14">
        <v>0</v>
      </c>
      <c r="CB25" s="14"/>
      <c r="CC25" s="14"/>
      <c r="CD25" s="14"/>
      <c r="CE25" s="14">
        <v>0</v>
      </c>
      <c r="CF25" s="14"/>
      <c r="CG25" s="14"/>
      <c r="CH25" s="14"/>
      <c r="CI25" s="14">
        <v>0</v>
      </c>
      <c r="CJ25" s="14">
        <v>169.8</v>
      </c>
      <c r="CK25" s="14">
        <v>164.06706</v>
      </c>
      <c r="CL25" s="14">
        <v>164.06706</v>
      </c>
      <c r="CM25" s="14">
        <v>5.7329400000000001</v>
      </c>
      <c r="CN25" s="14">
        <v>7.6</v>
      </c>
      <c r="CO25" s="14">
        <v>5.1336000000000004</v>
      </c>
      <c r="CP25" s="14">
        <v>5.1336000000000004</v>
      </c>
      <c r="CQ25" s="14">
        <v>2.4664000000000001</v>
      </c>
      <c r="CR25" s="14">
        <v>5.9</v>
      </c>
      <c r="CS25" s="14">
        <v>2.8178999999999998</v>
      </c>
      <c r="CT25" s="14">
        <v>2.8178999999999998</v>
      </c>
      <c r="CU25" s="14">
        <v>3.0821000000000001</v>
      </c>
      <c r="CV25" s="14">
        <v>0</v>
      </c>
      <c r="CW25" s="14"/>
      <c r="CX25" s="14"/>
      <c r="CY25" s="14">
        <v>0</v>
      </c>
      <c r="CZ25" s="14">
        <v>6</v>
      </c>
      <c r="DA25" s="14">
        <v>6.8787000000000003</v>
      </c>
      <c r="DB25" s="14">
        <v>6.8787000000000003</v>
      </c>
      <c r="DC25" s="14">
        <v>-0.87870000000000004</v>
      </c>
      <c r="DD25" s="14"/>
      <c r="DE25" s="14"/>
      <c r="DF25" s="14"/>
      <c r="DG25" s="14">
        <v>0</v>
      </c>
      <c r="DH25" s="14">
        <v>142.1</v>
      </c>
      <c r="DI25" s="14">
        <v>142.44412</v>
      </c>
      <c r="DJ25" s="14">
        <v>142.44412</v>
      </c>
      <c r="DK25" s="14">
        <v>-0.34411999999999998</v>
      </c>
      <c r="DL25" s="14"/>
      <c r="DM25" s="14"/>
      <c r="DN25" s="14"/>
      <c r="DO25" s="14">
        <v>0</v>
      </c>
      <c r="DP25" s="14"/>
      <c r="DQ25" s="14"/>
      <c r="DR25" s="14"/>
      <c r="DS25" s="14">
        <v>0</v>
      </c>
      <c r="DT25" s="14"/>
      <c r="DU25" s="14"/>
      <c r="DV25" s="14"/>
      <c r="DW25" s="14">
        <v>0</v>
      </c>
      <c r="DX25" s="14">
        <v>0</v>
      </c>
      <c r="DY25" s="14"/>
      <c r="DZ25" s="14"/>
      <c r="EA25" s="14">
        <v>0</v>
      </c>
      <c r="EB25" s="14">
        <v>110.8</v>
      </c>
      <c r="EC25" s="14">
        <v>112.46647</v>
      </c>
      <c r="ED25" s="14">
        <v>112.46647</v>
      </c>
      <c r="EE25" s="14">
        <v>-1.6664699999999999</v>
      </c>
      <c r="EF25" s="14">
        <v>221.3</v>
      </c>
      <c r="EG25" s="14">
        <v>220.69499999999999</v>
      </c>
      <c r="EH25" s="14">
        <v>220.69499999999999</v>
      </c>
      <c r="EI25" s="14">
        <v>0.60499999999999998</v>
      </c>
      <c r="EJ25" s="14"/>
      <c r="EK25" s="14"/>
      <c r="EL25" s="14"/>
      <c r="EM25" s="14">
        <v>0</v>
      </c>
      <c r="EN25" s="14"/>
      <c r="EO25" s="14"/>
      <c r="EP25" s="14"/>
      <c r="EQ25" s="14">
        <v>0</v>
      </c>
      <c r="ER25" s="14"/>
      <c r="ES25" s="14"/>
      <c r="ET25" s="14"/>
      <c r="EU25" s="14">
        <v>0</v>
      </c>
      <c r="EV25" s="14">
        <v>6.5</v>
      </c>
      <c r="EW25" s="14">
        <v>6.39</v>
      </c>
      <c r="EX25" s="14">
        <v>6.39</v>
      </c>
      <c r="EY25" s="14">
        <v>0.11</v>
      </c>
      <c r="EZ25" s="14">
        <v>463.9</v>
      </c>
      <c r="FA25" s="14">
        <v>457.09426999999999</v>
      </c>
      <c r="FB25" s="14">
        <v>457.09426999999999</v>
      </c>
      <c r="FC25" s="14">
        <v>6.8057299999999996</v>
      </c>
      <c r="FD25" s="14">
        <v>81.599999999999994</v>
      </c>
      <c r="FE25" s="14">
        <v>81.635570000000001</v>
      </c>
      <c r="FF25" s="14">
        <v>81.635570000000001</v>
      </c>
      <c r="FG25" s="14">
        <v>-3.5569999999999997E-2</v>
      </c>
      <c r="FH25" s="14">
        <v>151.9</v>
      </c>
      <c r="FI25" s="14">
        <v>151.36251999999999</v>
      </c>
      <c r="FJ25" s="14">
        <v>151.36251999999999</v>
      </c>
      <c r="FK25" s="14">
        <v>0.53747999999999996</v>
      </c>
      <c r="FL25" s="14">
        <v>42.1</v>
      </c>
      <c r="FM25" s="14">
        <v>41.89893</v>
      </c>
      <c r="FN25" s="14">
        <v>41.89893</v>
      </c>
      <c r="FO25" s="14">
        <v>0.20107</v>
      </c>
      <c r="FP25" s="14">
        <v>18.399999999999999</v>
      </c>
      <c r="FQ25" s="14">
        <v>19.21088</v>
      </c>
      <c r="FR25" s="14">
        <v>19.21088</v>
      </c>
      <c r="FS25" s="14">
        <v>-0.81088000000000005</v>
      </c>
      <c r="FT25" s="14">
        <v>18.8</v>
      </c>
      <c r="FU25" s="14">
        <v>18.172979999999999</v>
      </c>
      <c r="FV25" s="14">
        <v>18.172979999999999</v>
      </c>
      <c r="FW25" s="14">
        <v>0.62702000000000002</v>
      </c>
      <c r="FX25" s="14">
        <v>92.2</v>
      </c>
      <c r="FY25" s="14">
        <v>87.773570000000007</v>
      </c>
      <c r="FZ25" s="14">
        <v>87.773570000000007</v>
      </c>
      <c r="GA25" s="14">
        <v>4.4264299999999999</v>
      </c>
      <c r="GB25" s="14"/>
      <c r="GC25" s="14"/>
      <c r="GD25" s="14"/>
      <c r="GE25" s="14">
        <v>0</v>
      </c>
      <c r="GF25" s="14"/>
      <c r="GG25" s="14"/>
      <c r="GH25" s="14"/>
      <c r="GI25" s="14">
        <v>0</v>
      </c>
      <c r="GJ25" s="14"/>
      <c r="GK25" s="14"/>
      <c r="GL25" s="14"/>
      <c r="GM25" s="14">
        <v>0</v>
      </c>
      <c r="GN25" s="14">
        <v>106.7</v>
      </c>
      <c r="GO25" s="14">
        <v>110.48202000000001</v>
      </c>
      <c r="GP25" s="14">
        <v>110.48202000000001</v>
      </c>
      <c r="GQ25" s="14">
        <v>-3.7820200000000002</v>
      </c>
      <c r="GR25" s="14">
        <v>43.9</v>
      </c>
      <c r="GS25" s="14">
        <v>47.082599999999999</v>
      </c>
      <c r="GT25" s="14"/>
      <c r="GU25" s="14">
        <v>43.9</v>
      </c>
      <c r="GV25" s="14">
        <v>34.5</v>
      </c>
      <c r="GW25" s="14"/>
      <c r="GX25" s="14"/>
      <c r="GY25" s="14">
        <v>34.5</v>
      </c>
      <c r="GZ25" s="14">
        <v>4</v>
      </c>
      <c r="HA25" s="14"/>
      <c r="HB25" s="14"/>
      <c r="HC25" s="14">
        <v>4</v>
      </c>
      <c r="HD25" s="14">
        <v>17.100000000000001</v>
      </c>
      <c r="HE25" s="14">
        <v>17.005710000000001</v>
      </c>
      <c r="HF25" s="14">
        <v>17.005710000000001</v>
      </c>
      <c r="HG25" s="14">
        <v>9.4289999999999999E-2</v>
      </c>
      <c r="HH25" s="14">
        <v>172.2</v>
      </c>
      <c r="HI25" s="14">
        <v>174.55948000000001</v>
      </c>
      <c r="HJ25" s="14">
        <v>174.55948000000001</v>
      </c>
      <c r="HK25" s="14">
        <v>-2.35948</v>
      </c>
      <c r="HL25" s="14"/>
      <c r="HM25" s="14"/>
      <c r="HN25" s="14"/>
      <c r="HO25" s="14">
        <v>0</v>
      </c>
      <c r="HP25" s="14"/>
      <c r="HQ25" s="14"/>
      <c r="HR25" s="14"/>
      <c r="HS25" s="14">
        <v>0</v>
      </c>
      <c r="HT25" s="14">
        <v>33</v>
      </c>
      <c r="HU25" s="14"/>
      <c r="HV25" s="14">
        <v>58.374580000000002</v>
      </c>
      <c r="HW25" s="14">
        <v>-25.374580000000002</v>
      </c>
      <c r="HX25" s="14">
        <v>25.9</v>
      </c>
      <c r="HY25" s="14"/>
      <c r="HZ25" s="14">
        <v>26</v>
      </c>
      <c r="IA25" s="14">
        <v>-0.1</v>
      </c>
      <c r="IB25" s="14"/>
      <c r="IC25" s="14"/>
      <c r="ID25" s="14"/>
      <c r="IE25" s="14">
        <v>0</v>
      </c>
      <c r="IF25" s="14">
        <v>0</v>
      </c>
      <c r="IG25" s="14"/>
      <c r="IH25" s="14"/>
      <c r="II25" s="14">
        <v>0</v>
      </c>
      <c r="IJ25" s="14"/>
      <c r="IK25" s="14"/>
      <c r="IL25" s="14"/>
      <c r="IM25" s="14">
        <v>0</v>
      </c>
      <c r="IN25" s="14"/>
      <c r="IO25" s="14"/>
      <c r="IP25" s="14"/>
      <c r="IQ25" s="14">
        <v>0</v>
      </c>
      <c r="IR25" s="14"/>
      <c r="IS25" s="14"/>
      <c r="IT25" s="14"/>
      <c r="IU25" s="14">
        <v>0</v>
      </c>
      <c r="IV25" s="14">
        <v>128.5</v>
      </c>
      <c r="IW25" s="14">
        <v>126.84735999999999</v>
      </c>
      <c r="IX25" s="14">
        <v>132.83837</v>
      </c>
      <c r="IY25" s="14">
        <v>-4.3383700000000003</v>
      </c>
      <c r="IZ25" s="14"/>
      <c r="JA25" s="14"/>
      <c r="JB25" s="14"/>
      <c r="JC25" s="14">
        <v>0</v>
      </c>
      <c r="JD25" s="14">
        <v>0</v>
      </c>
      <c r="JE25" s="14"/>
      <c r="JF25" s="14"/>
      <c r="JG25" s="14">
        <v>0</v>
      </c>
      <c r="JH25" s="14">
        <v>0</v>
      </c>
      <c r="JI25" s="14"/>
      <c r="JJ25" s="14"/>
      <c r="JK25" s="14">
        <v>0</v>
      </c>
      <c r="JL25" s="14"/>
      <c r="JM25" s="14"/>
      <c r="JN25" s="14"/>
      <c r="JO25" s="14">
        <v>0</v>
      </c>
      <c r="JP25" s="14">
        <v>65.3</v>
      </c>
      <c r="JQ25" s="14">
        <v>44.848439999999997</v>
      </c>
      <c r="JR25" s="14">
        <v>44.848439999999997</v>
      </c>
      <c r="JS25" s="14">
        <v>20.451560000000001</v>
      </c>
      <c r="JT25" s="14">
        <v>34.4</v>
      </c>
      <c r="JU25" s="14">
        <v>22.49156</v>
      </c>
      <c r="JV25" s="14">
        <v>22.49156</v>
      </c>
      <c r="JW25" s="14">
        <v>11.908440000000001</v>
      </c>
      <c r="JX25" s="14"/>
      <c r="JY25" s="14"/>
      <c r="JZ25" s="14"/>
      <c r="KA25" s="14">
        <v>0</v>
      </c>
      <c r="KB25" s="14"/>
      <c r="KC25" s="14"/>
      <c r="KD25" s="14"/>
      <c r="KE25" s="14">
        <v>0</v>
      </c>
      <c r="KF25" s="14"/>
      <c r="KG25" s="14"/>
      <c r="KH25" s="14"/>
      <c r="KI25" s="14">
        <v>0</v>
      </c>
      <c r="KJ25" s="14">
        <v>0</v>
      </c>
      <c r="KK25" s="14"/>
      <c r="KL25" s="14"/>
      <c r="KM25" s="14">
        <v>0</v>
      </c>
      <c r="KN25" s="14"/>
      <c r="KO25" s="14"/>
      <c r="KP25" s="14"/>
      <c r="KQ25" s="14">
        <v>0</v>
      </c>
      <c r="KR25" s="14">
        <v>0</v>
      </c>
      <c r="KS25" s="14"/>
      <c r="KT25" s="14"/>
      <c r="KU25" s="14">
        <v>0</v>
      </c>
      <c r="KV25" s="14">
        <v>2.2999999999999998</v>
      </c>
      <c r="KW25" s="14">
        <v>2.04081</v>
      </c>
      <c r="KX25" s="14">
        <v>2.04081</v>
      </c>
      <c r="KY25" s="14">
        <v>0.25918999999999998</v>
      </c>
      <c r="KZ25" s="14">
        <v>262.89999999999998</v>
      </c>
      <c r="LA25" s="14">
        <v>270.06803000000002</v>
      </c>
      <c r="LB25" s="14">
        <v>270.06803000000002</v>
      </c>
      <c r="LC25" s="14">
        <v>-7.1680299999999999</v>
      </c>
      <c r="LD25" s="14">
        <v>135.6</v>
      </c>
      <c r="LE25" s="14">
        <v>133.16031000000001</v>
      </c>
      <c r="LF25" s="14">
        <v>133.16031000000001</v>
      </c>
      <c r="LG25" s="14">
        <v>2.4396900000000001</v>
      </c>
      <c r="LH25" s="14">
        <v>66.400000000000006</v>
      </c>
      <c r="LI25" s="14">
        <v>67.199219999999997</v>
      </c>
      <c r="LJ25" s="14">
        <v>67.199219999999997</v>
      </c>
      <c r="LK25" s="14">
        <v>-0.79922000000000004</v>
      </c>
      <c r="LL25" s="14">
        <v>76.5</v>
      </c>
      <c r="LM25" s="14">
        <v>78.567999999999998</v>
      </c>
      <c r="LN25" s="14">
        <v>78.567999999999998</v>
      </c>
      <c r="LO25" s="14">
        <v>-2.0680000000000001</v>
      </c>
      <c r="LP25" s="14"/>
      <c r="LQ25" s="14"/>
      <c r="LR25" s="14"/>
      <c r="LS25" s="14">
        <v>0</v>
      </c>
      <c r="LT25" s="14"/>
      <c r="LU25" s="14"/>
      <c r="LV25" s="14"/>
      <c r="LW25" s="14">
        <v>0</v>
      </c>
      <c r="LX25" s="14"/>
      <c r="LY25" s="14"/>
      <c r="LZ25" s="14"/>
      <c r="MA25" s="14">
        <v>0</v>
      </c>
      <c r="MB25" s="14"/>
      <c r="MC25" s="14"/>
      <c r="MD25" s="14"/>
      <c r="ME25" s="14">
        <v>0</v>
      </c>
      <c r="MF25" s="14">
        <v>139.9</v>
      </c>
      <c r="MG25" s="14">
        <v>109.89</v>
      </c>
      <c r="MH25" s="14">
        <v>109.89</v>
      </c>
      <c r="MI25" s="14">
        <v>30.01</v>
      </c>
      <c r="MJ25" s="14">
        <v>140.30000000000001</v>
      </c>
      <c r="MK25" s="14">
        <v>109.89</v>
      </c>
      <c r="ML25" s="14">
        <v>109.89</v>
      </c>
      <c r="MM25" s="14">
        <v>30.41</v>
      </c>
      <c r="MN25" s="14">
        <v>147.5</v>
      </c>
      <c r="MO25" s="14">
        <v>110.22</v>
      </c>
      <c r="MP25" s="14">
        <v>110.22</v>
      </c>
      <c r="MQ25" s="14">
        <v>37.28</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v>196.6</v>
      </c>
      <c r="NM25" s="14">
        <v>206.49084999999999</v>
      </c>
      <c r="NN25" s="14">
        <v>206.49084999999999</v>
      </c>
      <c r="NO25" s="14">
        <v>-9.8908500000000004</v>
      </c>
      <c r="NP25" s="14">
        <v>92</v>
      </c>
      <c r="NQ25" s="14">
        <v>103.55547</v>
      </c>
      <c r="NR25" s="14">
        <v>103.55547</v>
      </c>
      <c r="NS25" s="14">
        <v>-11.55547</v>
      </c>
      <c r="NT25" s="14">
        <v>7.2</v>
      </c>
      <c r="NU25" s="14"/>
      <c r="NV25" s="14">
        <v>9.09</v>
      </c>
      <c r="NW25" s="14">
        <v>-1.89</v>
      </c>
      <c r="NX25" s="14">
        <v>4.4000000000000004</v>
      </c>
      <c r="NY25" s="14">
        <v>9.9490999999999996</v>
      </c>
      <c r="NZ25" s="14">
        <v>9.9490999999999996</v>
      </c>
      <c r="OA25" s="14">
        <v>-5.5491000000000001</v>
      </c>
      <c r="OB25" s="14">
        <v>20</v>
      </c>
      <c r="OC25" s="14">
        <v>17.492709999999999</v>
      </c>
      <c r="OD25" s="14">
        <v>17.492709999999999</v>
      </c>
      <c r="OE25" s="14">
        <v>2.5072899999999998</v>
      </c>
      <c r="OF25" s="14">
        <v>0.3</v>
      </c>
      <c r="OG25" s="14"/>
      <c r="OH25" s="14">
        <v>0.36799999999999999</v>
      </c>
      <c r="OI25" s="14">
        <v>-6.8000000000000005E-2</v>
      </c>
      <c r="OJ25" s="14">
        <v>22.1</v>
      </c>
      <c r="OK25" s="14">
        <v>28.670999999999999</v>
      </c>
      <c r="OL25" s="14">
        <v>28.670999999999999</v>
      </c>
      <c r="OM25" s="14">
        <v>-6.5709999999999997</v>
      </c>
      <c r="ON25" s="14">
        <v>78.3</v>
      </c>
      <c r="OO25" s="14">
        <v>73.325999999999993</v>
      </c>
      <c r="OP25" s="14">
        <v>73.325999999999993</v>
      </c>
      <c r="OQ25" s="14">
        <v>4.9740000000000002</v>
      </c>
      <c r="OR25" s="14">
        <v>0</v>
      </c>
      <c r="OS25" s="14">
        <v>0.45200000000000001</v>
      </c>
      <c r="OT25" s="14">
        <v>0.45200000000000001</v>
      </c>
      <c r="OU25" s="14">
        <v>-0.45200000000000001</v>
      </c>
      <c r="OV25" s="14">
        <v>0.2</v>
      </c>
      <c r="OW25" s="14"/>
      <c r="OX25" s="14">
        <v>0.1</v>
      </c>
      <c r="OY25" s="14">
        <v>0.1</v>
      </c>
      <c r="OZ25" s="14">
        <v>0</v>
      </c>
      <c r="PA25" s="14"/>
      <c r="PB25" s="14">
        <v>19.436350000000001</v>
      </c>
      <c r="PC25" s="14">
        <v>-19.436350000000001</v>
      </c>
      <c r="PD25" s="14">
        <v>10</v>
      </c>
      <c r="PE25" s="14">
        <v>9.9830000000000005</v>
      </c>
      <c r="PF25" s="14">
        <v>9.9830000000000005</v>
      </c>
      <c r="PG25" s="14">
        <v>1.7000000000000001E-2</v>
      </c>
      <c r="PH25" s="14">
        <v>5.4</v>
      </c>
      <c r="PI25" s="14">
        <v>5.67</v>
      </c>
      <c r="PJ25" s="14">
        <v>5.67</v>
      </c>
      <c r="PK25" s="14">
        <v>-0.27</v>
      </c>
      <c r="PL25" s="14">
        <v>156.4</v>
      </c>
      <c r="PM25" s="14">
        <v>182.327</v>
      </c>
      <c r="PN25" s="14">
        <v>182.327</v>
      </c>
      <c r="PO25" s="14">
        <v>-25.927</v>
      </c>
      <c r="PP25" s="14">
        <v>0</v>
      </c>
      <c r="PQ25" s="14">
        <v>1</v>
      </c>
      <c r="PR25" s="14">
        <v>1</v>
      </c>
      <c r="PS25" s="14">
        <v>-1</v>
      </c>
      <c r="PT25" s="14">
        <v>3.6</v>
      </c>
      <c r="PU25" s="14">
        <v>3.69</v>
      </c>
      <c r="PV25" s="14">
        <v>3.69</v>
      </c>
      <c r="PW25" s="14">
        <v>-0.09</v>
      </c>
      <c r="PX25" s="14">
        <v>5.2</v>
      </c>
      <c r="PY25" s="14">
        <v>5</v>
      </c>
      <c r="PZ25" s="14">
        <v>5</v>
      </c>
      <c r="QA25" s="14">
        <v>0.2</v>
      </c>
      <c r="QB25" s="14">
        <v>0</v>
      </c>
      <c r="QC25" s="14">
        <v>20.274049999999999</v>
      </c>
      <c r="QD25" s="14">
        <v>20.274049999999999</v>
      </c>
      <c r="QE25" s="14">
        <v>-20.274049999999999</v>
      </c>
      <c r="QF25" s="14">
        <v>20</v>
      </c>
      <c r="QG25" s="14">
        <v>19.436350000000001</v>
      </c>
      <c r="QH25" s="14">
        <v>19.436350000000001</v>
      </c>
      <c r="QI25" s="14">
        <v>0.56364999999999998</v>
      </c>
      <c r="QJ25" s="14">
        <v>18.7</v>
      </c>
      <c r="QK25" s="14">
        <v>17.492709999999999</v>
      </c>
      <c r="QL25" s="14">
        <v>17.492709999999999</v>
      </c>
      <c r="QM25" s="14">
        <v>1.20729</v>
      </c>
      <c r="QN25" s="14">
        <v>3.3</v>
      </c>
      <c r="QO25" s="14">
        <v>3.4</v>
      </c>
      <c r="QP25" s="14">
        <v>3.4</v>
      </c>
      <c r="QQ25" s="14">
        <v>-0.1</v>
      </c>
      <c r="QR25" s="14">
        <v>18.600000000000001</v>
      </c>
      <c r="QS25" s="14">
        <v>17.881440000000001</v>
      </c>
      <c r="QT25" s="14">
        <v>17.881440000000001</v>
      </c>
      <c r="QU25" s="14">
        <v>0.71855999999999998</v>
      </c>
      <c r="QV25" s="14">
        <v>11.9</v>
      </c>
      <c r="QW25" s="14">
        <v>11.407</v>
      </c>
      <c r="QX25" s="14">
        <v>11.407</v>
      </c>
      <c r="QY25" s="14">
        <v>0.49299999999999999</v>
      </c>
      <c r="QZ25" s="14">
        <v>11.6</v>
      </c>
      <c r="RA25" s="14">
        <v>11.976000000000001</v>
      </c>
      <c r="RB25" s="14">
        <v>11.976000000000001</v>
      </c>
      <c r="RC25" s="14">
        <v>-0.376</v>
      </c>
      <c r="RD25" s="14">
        <v>3.7</v>
      </c>
      <c r="RE25" s="14">
        <v>4.8250000000000002</v>
      </c>
      <c r="RF25" s="14">
        <v>4.8250000000000002</v>
      </c>
      <c r="RG25" s="14">
        <v>-1.125</v>
      </c>
      <c r="RH25" s="14">
        <v>16.100000000000001</v>
      </c>
      <c r="RI25" s="14">
        <v>10.672000000000001</v>
      </c>
      <c r="RJ25" s="14">
        <v>10.672000000000001</v>
      </c>
      <c r="RK25" s="14">
        <v>5.4279999999999999</v>
      </c>
      <c r="RL25" s="14">
        <v>17.3</v>
      </c>
      <c r="RM25" s="14"/>
      <c r="RN25" s="14">
        <v>15.978999999999999</v>
      </c>
      <c r="RO25" s="14">
        <v>1.321</v>
      </c>
      <c r="RP25" s="14">
        <v>3.1</v>
      </c>
      <c r="RQ25" s="14">
        <v>3.2010000000000001</v>
      </c>
      <c r="RR25" s="14">
        <v>3.2010000000000001</v>
      </c>
      <c r="RS25" s="14">
        <v>-0.10100000000000001</v>
      </c>
      <c r="RT25" s="14">
        <v>20.2</v>
      </c>
      <c r="RU25" s="14">
        <v>6.2763799999999996</v>
      </c>
      <c r="RV25" s="14">
        <v>19.792000000000002</v>
      </c>
      <c r="RW25" s="14">
        <v>0.40799999999999997</v>
      </c>
      <c r="RX25" s="14">
        <v>3.1</v>
      </c>
      <c r="RY25" s="14">
        <v>2</v>
      </c>
      <c r="RZ25" s="14">
        <v>2</v>
      </c>
      <c r="SA25" s="14">
        <v>1.1000000000000001</v>
      </c>
      <c r="SB25" s="14">
        <v>0.3</v>
      </c>
      <c r="SC25" s="14">
        <v>0.4</v>
      </c>
      <c r="SD25" s="14">
        <v>0.4</v>
      </c>
      <c r="SE25" s="14">
        <v>-0.1</v>
      </c>
      <c r="SF25" s="14">
        <v>0.1</v>
      </c>
      <c r="SG25" s="14">
        <v>0.16700000000000001</v>
      </c>
      <c r="SH25" s="14">
        <v>0.16700000000000001</v>
      </c>
      <c r="SI25" s="14">
        <v>-6.7000000000000004E-2</v>
      </c>
      <c r="SJ25" s="14">
        <v>19.7</v>
      </c>
      <c r="SK25" s="14">
        <v>19.1448</v>
      </c>
      <c r="SL25" s="14">
        <v>19.1448</v>
      </c>
      <c r="SM25" s="14">
        <v>0.55520000000000003</v>
      </c>
      <c r="SN25" s="14">
        <v>13.1</v>
      </c>
      <c r="SO25" s="14">
        <v>12.244899999999999</v>
      </c>
      <c r="SP25" s="14">
        <v>12.244899999999999</v>
      </c>
      <c r="SQ25" s="14">
        <v>0.85509999999999997</v>
      </c>
      <c r="SR25" s="14">
        <v>20.100000000000001</v>
      </c>
      <c r="SS25" s="14">
        <v>19.436350000000001</v>
      </c>
      <c r="ST25" s="14">
        <v>19.436350000000001</v>
      </c>
      <c r="SU25" s="14">
        <v>0.66364999999999996</v>
      </c>
      <c r="SV25" s="14">
        <v>20.3</v>
      </c>
      <c r="SW25" s="14">
        <v>19.436350000000001</v>
      </c>
      <c r="SX25" s="14">
        <v>19.436350000000001</v>
      </c>
      <c r="SY25" s="14">
        <v>0.86365000000000003</v>
      </c>
      <c r="SZ25" s="14">
        <v>20.2</v>
      </c>
      <c r="TA25" s="14">
        <v>19.241980000000002</v>
      </c>
      <c r="TB25" s="14">
        <v>19.241980000000002</v>
      </c>
      <c r="TC25" s="14">
        <v>0.95801999999999998</v>
      </c>
      <c r="TD25" s="14">
        <v>2.2000000000000002</v>
      </c>
      <c r="TE25" s="14">
        <v>9.7870000000000008</v>
      </c>
      <c r="TF25" s="14">
        <v>9.7870000000000008</v>
      </c>
      <c r="TG25" s="14">
        <v>-7.5869999999999997</v>
      </c>
      <c r="TH25" s="14">
        <v>0</v>
      </c>
      <c r="TI25" s="14">
        <v>2.262</v>
      </c>
      <c r="TJ25" s="14">
        <v>2.262</v>
      </c>
      <c r="TK25" s="14">
        <v>-2.262</v>
      </c>
      <c r="TL25" s="14">
        <v>17</v>
      </c>
      <c r="TM25" s="14">
        <v>23.667999999999999</v>
      </c>
      <c r="TN25" s="14">
        <v>23.667999999999999</v>
      </c>
      <c r="TO25" s="14">
        <v>-6.6680000000000001</v>
      </c>
      <c r="TP25" s="14">
        <v>1.2</v>
      </c>
      <c r="TQ25" s="14">
        <v>4.2990000000000004</v>
      </c>
      <c r="TR25" s="14">
        <v>4.2990000000000004</v>
      </c>
      <c r="TS25" s="14">
        <v>-3.0990000000000002</v>
      </c>
      <c r="TT25" s="14">
        <v>7.9</v>
      </c>
      <c r="TU25" s="14">
        <v>10.923</v>
      </c>
      <c r="TV25" s="14">
        <v>10.923</v>
      </c>
      <c r="TW25" s="14">
        <v>-3.0230000000000001</v>
      </c>
      <c r="TX25" s="14">
        <v>0</v>
      </c>
      <c r="TY25" s="14">
        <v>8.7999999999999995E-2</v>
      </c>
      <c r="TZ25" s="14">
        <v>8.7999999999999995E-2</v>
      </c>
      <c r="UA25" s="14">
        <v>-8.7999999999999995E-2</v>
      </c>
      <c r="UB25" s="14">
        <v>0</v>
      </c>
      <c r="UC25" s="14">
        <v>0.24399999999999999</v>
      </c>
      <c r="UD25" s="14">
        <v>0.24399999999999999</v>
      </c>
      <c r="UE25" s="14">
        <v>-0.24399999999999999</v>
      </c>
      <c r="UF25" s="14">
        <v>19.399999999999999</v>
      </c>
      <c r="UG25" s="14">
        <v>26.73</v>
      </c>
      <c r="UH25" s="14">
        <v>26.73</v>
      </c>
      <c r="UI25" s="14">
        <v>-7.33</v>
      </c>
      <c r="UJ25" s="14">
        <v>21.3</v>
      </c>
      <c r="UK25" s="14">
        <v>19.436350000000001</v>
      </c>
      <c r="UL25" s="14">
        <v>19.436350000000001</v>
      </c>
      <c r="UM25" s="14">
        <v>1.86365</v>
      </c>
      <c r="UN25" s="14">
        <v>8</v>
      </c>
      <c r="UO25" s="14">
        <v>8</v>
      </c>
      <c r="UP25" s="14">
        <v>8</v>
      </c>
      <c r="UQ25" s="14">
        <v>0</v>
      </c>
      <c r="UR25" s="14">
        <v>0</v>
      </c>
      <c r="US25" s="14"/>
      <c r="UT25" s="14"/>
      <c r="UU25" s="14">
        <v>0</v>
      </c>
      <c r="UV25" s="14">
        <v>20.399999999999999</v>
      </c>
      <c r="UW25" s="14">
        <v>19.436350000000001</v>
      </c>
      <c r="UX25" s="14">
        <v>19.436350000000001</v>
      </c>
      <c r="UY25" s="14">
        <v>0.96365000000000001</v>
      </c>
      <c r="UZ25" s="14">
        <v>20.399999999999999</v>
      </c>
      <c r="VA25" s="14">
        <v>19.436350000000001</v>
      </c>
      <c r="VB25" s="14">
        <v>19.436350000000001</v>
      </c>
      <c r="VC25" s="14">
        <v>0.96365000000000001</v>
      </c>
      <c r="VD25" s="14">
        <v>20.100000000000001</v>
      </c>
      <c r="VE25" s="14">
        <v>19.436350000000001</v>
      </c>
      <c r="VF25" s="14">
        <v>19.436350000000001</v>
      </c>
      <c r="VG25" s="14">
        <v>0.66364999999999996</v>
      </c>
      <c r="VH25" s="14">
        <v>0</v>
      </c>
      <c r="VI25" s="14">
        <v>0.872</v>
      </c>
      <c r="VJ25" s="14">
        <v>0.872</v>
      </c>
      <c r="VK25" s="14">
        <v>-0.872</v>
      </c>
      <c r="VL25" s="14">
        <v>244.3</v>
      </c>
      <c r="VM25" s="14">
        <v>225.37200000000001</v>
      </c>
      <c r="VN25" s="14">
        <v>225.37200000000001</v>
      </c>
      <c r="VO25" s="14">
        <v>18.928000000000001</v>
      </c>
      <c r="VP25" s="14">
        <v>10.9</v>
      </c>
      <c r="VQ25" s="14"/>
      <c r="VR25" s="14">
        <v>8.5950000000000006</v>
      </c>
      <c r="VS25" s="14">
        <v>2.3050000000000002</v>
      </c>
      <c r="VT25" s="14">
        <v>99.4</v>
      </c>
      <c r="VU25" s="14">
        <v>108.496</v>
      </c>
      <c r="VV25" s="14">
        <v>108.496</v>
      </c>
      <c r="VW25" s="14">
        <v>-9.0960000000000001</v>
      </c>
      <c r="VX25" s="14"/>
      <c r="VY25" s="14"/>
      <c r="VZ25" s="14"/>
      <c r="WA25" s="14">
        <v>0</v>
      </c>
      <c r="WB25" s="14">
        <v>0</v>
      </c>
      <c r="WC25" s="14">
        <v>1.173</v>
      </c>
      <c r="WD25" s="14">
        <v>1.173</v>
      </c>
      <c r="WE25" s="14">
        <v>-1.173</v>
      </c>
      <c r="WF25" s="14">
        <v>0</v>
      </c>
      <c r="WG25" s="14">
        <v>1.7270000000000001</v>
      </c>
      <c r="WH25" s="14">
        <v>1.7270000000000001</v>
      </c>
      <c r="WI25" s="14">
        <v>-1.7270000000000001</v>
      </c>
      <c r="WJ25" s="14">
        <v>52.1</v>
      </c>
      <c r="WK25" s="14">
        <v>82.266999999999996</v>
      </c>
      <c r="WL25" s="14">
        <v>82.266999999999996</v>
      </c>
      <c r="WM25" s="14">
        <v>-30.167000000000002</v>
      </c>
      <c r="WN25" s="14">
        <v>2.7</v>
      </c>
      <c r="WO25" s="14">
        <v>2.9009999999999998</v>
      </c>
      <c r="WP25" s="14">
        <v>2.9009999999999998</v>
      </c>
      <c r="WQ25" s="14">
        <v>-0.20100000000000001</v>
      </c>
      <c r="WR25" s="14">
        <v>2.2999999999999998</v>
      </c>
      <c r="WS25" s="14">
        <v>2.4</v>
      </c>
      <c r="WT25" s="14">
        <v>2.4</v>
      </c>
      <c r="WU25" s="14">
        <v>-0.1</v>
      </c>
      <c r="WV25" s="14">
        <v>0.9</v>
      </c>
      <c r="WW25" s="14">
        <v>1.2</v>
      </c>
      <c r="WX25" s="14">
        <v>1.2</v>
      </c>
      <c r="WY25" s="14">
        <v>-0.3</v>
      </c>
      <c r="WZ25" s="14">
        <v>0.9</v>
      </c>
      <c r="XA25" s="14">
        <v>1.4</v>
      </c>
      <c r="XB25" s="14">
        <v>1.4</v>
      </c>
      <c r="XC25" s="14">
        <v>-0.5</v>
      </c>
      <c r="XD25" s="14">
        <v>11.3</v>
      </c>
      <c r="XE25" s="14"/>
      <c r="XF25" s="14">
        <v>8.4009999999999998</v>
      </c>
      <c r="XG25" s="14">
        <v>2.899</v>
      </c>
      <c r="XH25" s="14">
        <v>8.8000000000000007</v>
      </c>
      <c r="XI25" s="14">
        <v>8.8000000000000007</v>
      </c>
      <c r="XJ25" s="14">
        <v>8.8000000000000007</v>
      </c>
      <c r="XK25" s="14">
        <v>0</v>
      </c>
      <c r="XL25" s="14">
        <v>20.2</v>
      </c>
      <c r="XM25" s="14">
        <v>19.241980000000002</v>
      </c>
      <c r="XN25" s="14">
        <v>19.241980000000002</v>
      </c>
      <c r="XO25" s="14">
        <v>0.95801999999999998</v>
      </c>
      <c r="XP25" s="14">
        <v>9.4</v>
      </c>
      <c r="XQ25" s="14">
        <v>10.7</v>
      </c>
      <c r="XR25" s="14">
        <v>10.7</v>
      </c>
      <c r="XS25" s="14">
        <v>-1.3</v>
      </c>
      <c r="XT25" s="14">
        <v>27.6</v>
      </c>
      <c r="XU25" s="14">
        <v>30.5</v>
      </c>
      <c r="XV25" s="14">
        <v>30.5</v>
      </c>
      <c r="XW25" s="14">
        <v>-2.9</v>
      </c>
      <c r="XX25" s="14">
        <v>34.6</v>
      </c>
      <c r="XY25" s="14">
        <v>30.5</v>
      </c>
      <c r="XZ25" s="14">
        <v>30.5</v>
      </c>
      <c r="YA25" s="14">
        <v>4.0999999999999996</v>
      </c>
      <c r="YB25" s="14">
        <v>0</v>
      </c>
      <c r="YC25" s="14"/>
      <c r="YD25" s="14"/>
      <c r="YE25" s="14">
        <v>0</v>
      </c>
      <c r="YF25" s="14">
        <v>4.2</v>
      </c>
      <c r="YG25" s="14">
        <v>5</v>
      </c>
      <c r="YH25" s="14">
        <v>16</v>
      </c>
      <c r="YI25" s="14">
        <v>-11.8</v>
      </c>
      <c r="YJ25" s="14"/>
      <c r="YK25" s="14"/>
      <c r="YL25" s="14"/>
      <c r="YM25" s="14">
        <v>0</v>
      </c>
      <c r="YN25" s="14">
        <v>0</v>
      </c>
      <c r="YO25" s="14">
        <v>11</v>
      </c>
      <c r="YP25" s="14">
        <v>11</v>
      </c>
      <c r="YQ25" s="14">
        <v>-11</v>
      </c>
      <c r="YR25" s="14">
        <v>21.7</v>
      </c>
      <c r="YS25" s="14">
        <v>22</v>
      </c>
      <c r="YT25" s="14">
        <v>22</v>
      </c>
      <c r="YU25" s="14">
        <v>-0.3</v>
      </c>
    </row>
    <row r="26" spans="1:671" ht="24" customHeight="1" x14ac:dyDescent="0.3">
      <c r="A26" s="1"/>
      <c r="B26" s="16" t="s">
        <v>64</v>
      </c>
      <c r="C26" s="16" t="s">
        <v>862</v>
      </c>
      <c r="D26" s="17">
        <v>100.1</v>
      </c>
      <c r="E26" s="17">
        <v>203.40136000000001</v>
      </c>
      <c r="F26" s="17">
        <v>203.40136000000001</v>
      </c>
      <c r="G26" s="17">
        <v>-103.30136</v>
      </c>
      <c r="H26" s="17">
        <v>642.6</v>
      </c>
      <c r="I26" s="17">
        <v>627.79395999999997</v>
      </c>
      <c r="J26" s="17">
        <v>627.79395999999997</v>
      </c>
      <c r="K26" s="17">
        <v>14.806039999999999</v>
      </c>
      <c r="L26" s="17">
        <v>216.1</v>
      </c>
      <c r="M26" s="17">
        <v>204.43100999999999</v>
      </c>
      <c r="N26" s="17">
        <v>204.43100999999999</v>
      </c>
      <c r="O26" s="17">
        <v>11.668990000000001</v>
      </c>
      <c r="P26" s="17"/>
      <c r="Q26" s="17"/>
      <c r="R26" s="17"/>
      <c r="S26" s="17">
        <v>0</v>
      </c>
      <c r="T26" s="17"/>
      <c r="U26" s="17"/>
      <c r="V26" s="17"/>
      <c r="W26" s="17">
        <v>0</v>
      </c>
      <c r="X26" s="17">
        <v>90.2</v>
      </c>
      <c r="Y26" s="17">
        <v>91.867829999999998</v>
      </c>
      <c r="Z26" s="17">
        <v>91.867829999999998</v>
      </c>
      <c r="AA26" s="17">
        <v>-1.6678299999999999</v>
      </c>
      <c r="AB26" s="17">
        <v>240.2</v>
      </c>
      <c r="AC26" s="17">
        <v>242</v>
      </c>
      <c r="AD26" s="17">
        <v>242</v>
      </c>
      <c r="AE26" s="17">
        <v>-1.8</v>
      </c>
      <c r="AF26" s="17"/>
      <c r="AG26" s="17"/>
      <c r="AH26" s="17"/>
      <c r="AI26" s="17">
        <v>0</v>
      </c>
      <c r="AJ26" s="17">
        <v>0</v>
      </c>
      <c r="AK26" s="17"/>
      <c r="AL26" s="17"/>
      <c r="AM26" s="17">
        <v>0</v>
      </c>
      <c r="AN26" s="17">
        <v>175.54</v>
      </c>
      <c r="AO26" s="17">
        <v>145.81634</v>
      </c>
      <c r="AP26" s="17">
        <v>145.81634</v>
      </c>
      <c r="AQ26" s="17">
        <v>29.723659999999999</v>
      </c>
      <c r="AR26" s="17">
        <v>196.37</v>
      </c>
      <c r="AS26" s="17">
        <v>145.81634</v>
      </c>
      <c r="AT26" s="17">
        <v>145.81634</v>
      </c>
      <c r="AU26" s="17">
        <v>50.553660000000001</v>
      </c>
      <c r="AV26" s="17">
        <v>195.26</v>
      </c>
      <c r="AW26" s="17">
        <v>145.81634</v>
      </c>
      <c r="AX26" s="17">
        <v>145.81634</v>
      </c>
      <c r="AY26" s="17">
        <v>49.443660000000001</v>
      </c>
      <c r="AZ26" s="17">
        <v>270.54000000000002</v>
      </c>
      <c r="BA26" s="17">
        <v>219.38133999999999</v>
      </c>
      <c r="BB26" s="17">
        <v>219.38133999999999</v>
      </c>
      <c r="BC26" s="17">
        <v>51.158659999999998</v>
      </c>
      <c r="BD26" s="17">
        <v>205.71</v>
      </c>
      <c r="BE26" s="17">
        <v>206.31014999999999</v>
      </c>
      <c r="BF26" s="17">
        <v>201.52251000000001</v>
      </c>
      <c r="BG26" s="17">
        <v>4.1874900000000004</v>
      </c>
      <c r="BH26" s="17">
        <v>107.13</v>
      </c>
      <c r="BI26" s="17">
        <v>103.46485</v>
      </c>
      <c r="BJ26" s="17">
        <v>101.06384</v>
      </c>
      <c r="BK26" s="17">
        <v>6.06616</v>
      </c>
      <c r="BL26" s="17">
        <v>568.6</v>
      </c>
      <c r="BM26" s="17">
        <v>566.08941000000004</v>
      </c>
      <c r="BN26" s="17">
        <v>566.08941000000004</v>
      </c>
      <c r="BO26" s="17">
        <v>2.5105900000000001</v>
      </c>
      <c r="BP26" s="17">
        <v>10.27</v>
      </c>
      <c r="BQ26" s="17">
        <v>9.7182499999999994</v>
      </c>
      <c r="BR26" s="17">
        <v>3.45607</v>
      </c>
      <c r="BS26" s="17">
        <v>6.81393</v>
      </c>
      <c r="BT26" s="17"/>
      <c r="BU26" s="17"/>
      <c r="BV26" s="17"/>
      <c r="BW26" s="17">
        <v>0</v>
      </c>
      <c r="BX26" s="17"/>
      <c r="BY26" s="17"/>
      <c r="BZ26" s="17"/>
      <c r="CA26" s="17">
        <v>0</v>
      </c>
      <c r="CB26" s="17"/>
      <c r="CC26" s="17"/>
      <c r="CD26" s="17"/>
      <c r="CE26" s="17">
        <v>0</v>
      </c>
      <c r="CF26" s="17"/>
      <c r="CG26" s="17"/>
      <c r="CH26" s="17"/>
      <c r="CI26" s="17">
        <v>0</v>
      </c>
      <c r="CJ26" s="17">
        <v>164.3</v>
      </c>
      <c r="CK26" s="17">
        <v>164.06706</v>
      </c>
      <c r="CL26" s="17">
        <v>164.06706</v>
      </c>
      <c r="CM26" s="17">
        <v>0.23294000000000001</v>
      </c>
      <c r="CN26" s="17">
        <v>7.9</v>
      </c>
      <c r="CO26" s="17">
        <v>5.1336000000000004</v>
      </c>
      <c r="CP26" s="17">
        <v>5.1336000000000004</v>
      </c>
      <c r="CQ26" s="17">
        <v>2.7664</v>
      </c>
      <c r="CR26" s="17">
        <v>6</v>
      </c>
      <c r="CS26" s="17">
        <v>2.8178999999999998</v>
      </c>
      <c r="CT26" s="17">
        <v>2.8178999999999998</v>
      </c>
      <c r="CU26" s="17">
        <v>3.1821000000000002</v>
      </c>
      <c r="CV26" s="17">
        <v>0</v>
      </c>
      <c r="CW26" s="17"/>
      <c r="CX26" s="17"/>
      <c r="CY26" s="17">
        <v>0</v>
      </c>
      <c r="CZ26" s="17">
        <v>6.2</v>
      </c>
      <c r="DA26" s="17">
        <v>6.8787000000000003</v>
      </c>
      <c r="DB26" s="17">
        <v>6.8787000000000003</v>
      </c>
      <c r="DC26" s="17">
        <v>-0.67869999999999997</v>
      </c>
      <c r="DD26" s="17"/>
      <c r="DE26" s="17"/>
      <c r="DF26" s="17"/>
      <c r="DG26" s="17">
        <v>0</v>
      </c>
      <c r="DH26" s="17">
        <v>143.30000000000001</v>
      </c>
      <c r="DI26" s="17">
        <v>142.44412</v>
      </c>
      <c r="DJ26" s="17">
        <v>142.44412</v>
      </c>
      <c r="DK26" s="17">
        <v>0.85587999999999997</v>
      </c>
      <c r="DL26" s="17"/>
      <c r="DM26" s="17"/>
      <c r="DN26" s="17"/>
      <c r="DO26" s="17">
        <v>0</v>
      </c>
      <c r="DP26" s="17"/>
      <c r="DQ26" s="17"/>
      <c r="DR26" s="17"/>
      <c r="DS26" s="17">
        <v>0</v>
      </c>
      <c r="DT26" s="17"/>
      <c r="DU26" s="17"/>
      <c r="DV26" s="17"/>
      <c r="DW26" s="17">
        <v>0</v>
      </c>
      <c r="DX26" s="17">
        <v>0</v>
      </c>
      <c r="DY26" s="17"/>
      <c r="DZ26" s="17"/>
      <c r="EA26" s="17">
        <v>0</v>
      </c>
      <c r="EB26" s="17">
        <v>110.7</v>
      </c>
      <c r="EC26" s="17">
        <v>112.46647</v>
      </c>
      <c r="ED26" s="17">
        <v>112.46647</v>
      </c>
      <c r="EE26" s="17">
        <v>-1.76647</v>
      </c>
      <c r="EF26" s="17">
        <v>223.9</v>
      </c>
      <c r="EG26" s="17">
        <v>220.69499999999999</v>
      </c>
      <c r="EH26" s="17">
        <v>220.69499999999999</v>
      </c>
      <c r="EI26" s="17">
        <v>3.2050000000000001</v>
      </c>
      <c r="EJ26" s="17"/>
      <c r="EK26" s="17"/>
      <c r="EL26" s="17"/>
      <c r="EM26" s="17">
        <v>0</v>
      </c>
      <c r="EN26" s="17"/>
      <c r="EO26" s="17"/>
      <c r="EP26" s="17"/>
      <c r="EQ26" s="17">
        <v>0</v>
      </c>
      <c r="ER26" s="17"/>
      <c r="ES26" s="17"/>
      <c r="ET26" s="17"/>
      <c r="EU26" s="17">
        <v>0</v>
      </c>
      <c r="EV26" s="17">
        <v>6.5</v>
      </c>
      <c r="EW26" s="17">
        <v>6.39</v>
      </c>
      <c r="EX26" s="17">
        <v>6.39</v>
      </c>
      <c r="EY26" s="17">
        <v>0.11</v>
      </c>
      <c r="EZ26" s="17">
        <v>463.9</v>
      </c>
      <c r="FA26" s="17">
        <v>457.09426999999999</v>
      </c>
      <c r="FB26" s="17">
        <v>457.09426999999999</v>
      </c>
      <c r="FC26" s="17">
        <v>6.8057299999999996</v>
      </c>
      <c r="FD26" s="17">
        <v>81.3</v>
      </c>
      <c r="FE26" s="17">
        <v>81.635570000000001</v>
      </c>
      <c r="FF26" s="17">
        <v>81.635570000000001</v>
      </c>
      <c r="FG26" s="17">
        <v>-0.33556999999999998</v>
      </c>
      <c r="FH26" s="17">
        <v>152.5</v>
      </c>
      <c r="FI26" s="17">
        <v>151.36251999999999</v>
      </c>
      <c r="FJ26" s="17">
        <v>151.36251999999999</v>
      </c>
      <c r="FK26" s="17">
        <v>1.13748</v>
      </c>
      <c r="FL26" s="17">
        <v>42.1</v>
      </c>
      <c r="FM26" s="17">
        <v>41.89893</v>
      </c>
      <c r="FN26" s="17">
        <v>41.89893</v>
      </c>
      <c r="FO26" s="17">
        <v>0.20107</v>
      </c>
      <c r="FP26" s="17">
        <v>18.600000000000001</v>
      </c>
      <c r="FQ26" s="17">
        <v>19.21088</v>
      </c>
      <c r="FR26" s="17">
        <v>19.21088</v>
      </c>
      <c r="FS26" s="17">
        <v>-0.61087999999999998</v>
      </c>
      <c r="FT26" s="17">
        <v>18.8</v>
      </c>
      <c r="FU26" s="17">
        <v>18.172979999999999</v>
      </c>
      <c r="FV26" s="17">
        <v>18.172979999999999</v>
      </c>
      <c r="FW26" s="17">
        <v>0.62702000000000002</v>
      </c>
      <c r="FX26" s="17">
        <v>86.4</v>
      </c>
      <c r="FY26" s="17">
        <v>87.773570000000007</v>
      </c>
      <c r="FZ26" s="17">
        <v>87.773570000000007</v>
      </c>
      <c r="GA26" s="17">
        <v>-1.37357</v>
      </c>
      <c r="GB26" s="17"/>
      <c r="GC26" s="17"/>
      <c r="GD26" s="17"/>
      <c r="GE26" s="17">
        <v>0</v>
      </c>
      <c r="GF26" s="17"/>
      <c r="GG26" s="17"/>
      <c r="GH26" s="17"/>
      <c r="GI26" s="17">
        <v>0</v>
      </c>
      <c r="GJ26" s="17"/>
      <c r="GK26" s="17"/>
      <c r="GL26" s="17"/>
      <c r="GM26" s="17">
        <v>0</v>
      </c>
      <c r="GN26" s="17">
        <v>106</v>
      </c>
      <c r="GO26" s="17">
        <v>110.48202000000001</v>
      </c>
      <c r="GP26" s="17">
        <v>110.48202000000001</v>
      </c>
      <c r="GQ26" s="17">
        <v>-4.4820200000000003</v>
      </c>
      <c r="GR26" s="17">
        <v>44.9</v>
      </c>
      <c r="GS26" s="17">
        <v>47.082599999999999</v>
      </c>
      <c r="GT26" s="17"/>
      <c r="GU26" s="17">
        <v>44.9</v>
      </c>
      <c r="GV26" s="17">
        <v>46.5</v>
      </c>
      <c r="GW26" s="17"/>
      <c r="GX26" s="17"/>
      <c r="GY26" s="17">
        <v>46.5</v>
      </c>
      <c r="GZ26" s="17">
        <v>4</v>
      </c>
      <c r="HA26" s="17"/>
      <c r="HB26" s="17"/>
      <c r="HC26" s="17">
        <v>4</v>
      </c>
      <c r="HD26" s="17">
        <v>17.100000000000001</v>
      </c>
      <c r="HE26" s="17">
        <v>17.005710000000001</v>
      </c>
      <c r="HF26" s="17">
        <v>17.005710000000001</v>
      </c>
      <c r="HG26" s="17">
        <v>9.4289999999999999E-2</v>
      </c>
      <c r="HH26" s="17">
        <v>173.9</v>
      </c>
      <c r="HI26" s="17">
        <v>174.55948000000001</v>
      </c>
      <c r="HJ26" s="17">
        <v>174.55948000000001</v>
      </c>
      <c r="HK26" s="17">
        <v>-0.65947999999999996</v>
      </c>
      <c r="HL26" s="17"/>
      <c r="HM26" s="17"/>
      <c r="HN26" s="17"/>
      <c r="HO26" s="17">
        <v>0</v>
      </c>
      <c r="HP26" s="17"/>
      <c r="HQ26" s="17"/>
      <c r="HR26" s="17"/>
      <c r="HS26" s="17">
        <v>0</v>
      </c>
      <c r="HT26" s="17">
        <v>33.299999999999997</v>
      </c>
      <c r="HU26" s="17"/>
      <c r="HV26" s="17">
        <v>58.374580000000002</v>
      </c>
      <c r="HW26" s="17">
        <v>-25.074580000000001</v>
      </c>
      <c r="HX26" s="17">
        <v>25.3</v>
      </c>
      <c r="HY26" s="17"/>
      <c r="HZ26" s="17">
        <v>26</v>
      </c>
      <c r="IA26" s="17">
        <v>-0.7</v>
      </c>
      <c r="IB26" s="17"/>
      <c r="IC26" s="17"/>
      <c r="ID26" s="17"/>
      <c r="IE26" s="17">
        <v>0</v>
      </c>
      <c r="IF26" s="17">
        <v>0</v>
      </c>
      <c r="IG26" s="17"/>
      <c r="IH26" s="17"/>
      <c r="II26" s="17">
        <v>0</v>
      </c>
      <c r="IJ26" s="17"/>
      <c r="IK26" s="17"/>
      <c r="IL26" s="17"/>
      <c r="IM26" s="17">
        <v>0</v>
      </c>
      <c r="IN26" s="17"/>
      <c r="IO26" s="17"/>
      <c r="IP26" s="17"/>
      <c r="IQ26" s="17">
        <v>0</v>
      </c>
      <c r="IR26" s="17"/>
      <c r="IS26" s="17"/>
      <c r="IT26" s="17"/>
      <c r="IU26" s="17">
        <v>0</v>
      </c>
      <c r="IV26" s="17">
        <v>128.69999999999999</v>
      </c>
      <c r="IW26" s="17">
        <v>126.84735999999999</v>
      </c>
      <c r="IX26" s="17">
        <v>132.83837</v>
      </c>
      <c r="IY26" s="17">
        <v>-4.1383700000000001</v>
      </c>
      <c r="IZ26" s="17"/>
      <c r="JA26" s="17"/>
      <c r="JB26" s="17"/>
      <c r="JC26" s="17">
        <v>0</v>
      </c>
      <c r="JD26" s="17">
        <v>89.7</v>
      </c>
      <c r="JE26" s="17"/>
      <c r="JF26" s="17"/>
      <c r="JG26" s="17">
        <v>89.7</v>
      </c>
      <c r="JH26" s="17">
        <v>0</v>
      </c>
      <c r="JI26" s="17"/>
      <c r="JJ26" s="17"/>
      <c r="JK26" s="17">
        <v>0</v>
      </c>
      <c r="JL26" s="17"/>
      <c r="JM26" s="17"/>
      <c r="JN26" s="17"/>
      <c r="JO26" s="17">
        <v>0</v>
      </c>
      <c r="JP26" s="17">
        <v>72.2</v>
      </c>
      <c r="JQ26" s="17">
        <v>44.848439999999997</v>
      </c>
      <c r="JR26" s="17">
        <v>44.848439999999997</v>
      </c>
      <c r="JS26" s="17">
        <v>27.351559999999999</v>
      </c>
      <c r="JT26" s="17">
        <v>35.1</v>
      </c>
      <c r="JU26" s="17">
        <v>22.49156</v>
      </c>
      <c r="JV26" s="17">
        <v>22.49156</v>
      </c>
      <c r="JW26" s="17">
        <v>12.60844</v>
      </c>
      <c r="JX26" s="17"/>
      <c r="JY26" s="17"/>
      <c r="JZ26" s="17"/>
      <c r="KA26" s="17">
        <v>0</v>
      </c>
      <c r="KB26" s="17"/>
      <c r="KC26" s="17"/>
      <c r="KD26" s="17"/>
      <c r="KE26" s="17">
        <v>0</v>
      </c>
      <c r="KF26" s="17"/>
      <c r="KG26" s="17"/>
      <c r="KH26" s="17"/>
      <c r="KI26" s="17">
        <v>0</v>
      </c>
      <c r="KJ26" s="17">
        <v>0</v>
      </c>
      <c r="KK26" s="17"/>
      <c r="KL26" s="17"/>
      <c r="KM26" s="17">
        <v>0</v>
      </c>
      <c r="KN26" s="17"/>
      <c r="KO26" s="17"/>
      <c r="KP26" s="17"/>
      <c r="KQ26" s="17">
        <v>0</v>
      </c>
      <c r="KR26" s="17">
        <v>0</v>
      </c>
      <c r="KS26" s="17"/>
      <c r="KT26" s="17"/>
      <c r="KU26" s="17">
        <v>0</v>
      </c>
      <c r="KV26" s="17">
        <v>2.2999999999999998</v>
      </c>
      <c r="KW26" s="17">
        <v>2.04081</v>
      </c>
      <c r="KX26" s="17">
        <v>2.04081</v>
      </c>
      <c r="KY26" s="17">
        <v>0.25918999999999998</v>
      </c>
      <c r="KZ26" s="17">
        <v>271.8</v>
      </c>
      <c r="LA26" s="17">
        <v>270.06803000000002</v>
      </c>
      <c r="LB26" s="17">
        <v>270.06803000000002</v>
      </c>
      <c r="LC26" s="17">
        <v>1.73197</v>
      </c>
      <c r="LD26" s="17">
        <v>135.9</v>
      </c>
      <c r="LE26" s="17">
        <v>133.16031000000001</v>
      </c>
      <c r="LF26" s="17">
        <v>133.16031000000001</v>
      </c>
      <c r="LG26" s="17">
        <v>2.73969</v>
      </c>
      <c r="LH26" s="17">
        <v>66.599999999999994</v>
      </c>
      <c r="LI26" s="17">
        <v>67.199219999999997</v>
      </c>
      <c r="LJ26" s="17">
        <v>67.199219999999997</v>
      </c>
      <c r="LK26" s="17">
        <v>-0.59921999999999997</v>
      </c>
      <c r="LL26" s="17">
        <v>76.5</v>
      </c>
      <c r="LM26" s="17">
        <v>78.567999999999998</v>
      </c>
      <c r="LN26" s="17">
        <v>78.567999999999998</v>
      </c>
      <c r="LO26" s="17">
        <v>-2.0680000000000001</v>
      </c>
      <c r="LP26" s="17"/>
      <c r="LQ26" s="17"/>
      <c r="LR26" s="17"/>
      <c r="LS26" s="17">
        <v>0</v>
      </c>
      <c r="LT26" s="17"/>
      <c r="LU26" s="17"/>
      <c r="LV26" s="17"/>
      <c r="LW26" s="17">
        <v>0</v>
      </c>
      <c r="LX26" s="17"/>
      <c r="LY26" s="17"/>
      <c r="LZ26" s="17"/>
      <c r="MA26" s="17">
        <v>0</v>
      </c>
      <c r="MB26" s="17"/>
      <c r="MC26" s="17"/>
      <c r="MD26" s="17"/>
      <c r="ME26" s="17">
        <v>0</v>
      </c>
      <c r="MF26" s="17">
        <v>138.9</v>
      </c>
      <c r="MG26" s="17">
        <v>109.89</v>
      </c>
      <c r="MH26" s="17">
        <v>109.89</v>
      </c>
      <c r="MI26" s="17">
        <v>29.01</v>
      </c>
      <c r="MJ26" s="17">
        <v>139.30000000000001</v>
      </c>
      <c r="MK26" s="17">
        <v>109.89</v>
      </c>
      <c r="ML26" s="17">
        <v>109.89</v>
      </c>
      <c r="MM26" s="17">
        <v>29.41</v>
      </c>
      <c r="MN26" s="17">
        <v>146.9</v>
      </c>
      <c r="MO26" s="17">
        <v>110.22</v>
      </c>
      <c r="MP26" s="17">
        <v>110.22</v>
      </c>
      <c r="MQ26" s="17">
        <v>36.68</v>
      </c>
      <c r="MR26" s="17">
        <v>0</v>
      </c>
      <c r="MS26" s="17"/>
      <c r="MT26" s="17"/>
      <c r="MU26" s="17">
        <v>0</v>
      </c>
      <c r="MV26" s="17"/>
      <c r="MW26" s="17"/>
      <c r="MX26" s="17"/>
      <c r="MY26" s="17">
        <v>0</v>
      </c>
      <c r="MZ26" s="17"/>
      <c r="NA26" s="17"/>
      <c r="NB26" s="17"/>
      <c r="NC26" s="17">
        <v>0</v>
      </c>
      <c r="ND26" s="17"/>
      <c r="NE26" s="17"/>
      <c r="NF26" s="17"/>
      <c r="NG26" s="17">
        <v>0</v>
      </c>
      <c r="NH26" s="17"/>
      <c r="NI26" s="17"/>
      <c r="NJ26" s="17"/>
      <c r="NK26" s="17">
        <v>0</v>
      </c>
      <c r="NL26" s="17">
        <v>206.6</v>
      </c>
      <c r="NM26" s="17">
        <v>206.49084999999999</v>
      </c>
      <c r="NN26" s="17">
        <v>206.49084999999999</v>
      </c>
      <c r="NO26" s="17">
        <v>0.10915</v>
      </c>
      <c r="NP26" s="17">
        <v>98.8</v>
      </c>
      <c r="NQ26" s="17">
        <v>103.55547</v>
      </c>
      <c r="NR26" s="17">
        <v>103.55547</v>
      </c>
      <c r="NS26" s="17">
        <v>-4.7554699999999999</v>
      </c>
      <c r="NT26" s="17">
        <v>6.9</v>
      </c>
      <c r="NU26" s="17"/>
      <c r="NV26" s="17">
        <v>9.09</v>
      </c>
      <c r="NW26" s="17">
        <v>-2.19</v>
      </c>
      <c r="NX26" s="17">
        <v>4.3</v>
      </c>
      <c r="NY26" s="17">
        <v>9.9490999999999996</v>
      </c>
      <c r="NZ26" s="17">
        <v>9.9490999999999996</v>
      </c>
      <c r="OA26" s="17">
        <v>-5.6490999999999998</v>
      </c>
      <c r="OB26" s="17">
        <v>20</v>
      </c>
      <c r="OC26" s="17">
        <v>17.492709999999999</v>
      </c>
      <c r="OD26" s="17">
        <v>17.492709999999999</v>
      </c>
      <c r="OE26" s="17">
        <v>2.5072899999999998</v>
      </c>
      <c r="OF26" s="17">
        <v>0.4</v>
      </c>
      <c r="OG26" s="17"/>
      <c r="OH26" s="17">
        <v>0.502</v>
      </c>
      <c r="OI26" s="17">
        <v>-0.10199999999999999</v>
      </c>
      <c r="OJ26" s="17">
        <v>27.1</v>
      </c>
      <c r="OK26" s="17">
        <v>31.783999999999999</v>
      </c>
      <c r="OL26" s="17">
        <v>31.783999999999999</v>
      </c>
      <c r="OM26" s="17">
        <v>-4.6840000000000002</v>
      </c>
      <c r="ON26" s="17">
        <v>79.400000000000006</v>
      </c>
      <c r="OO26" s="17">
        <v>76.61</v>
      </c>
      <c r="OP26" s="17">
        <v>76.61</v>
      </c>
      <c r="OQ26" s="17">
        <v>2.79</v>
      </c>
      <c r="OR26" s="17">
        <v>0</v>
      </c>
      <c r="OS26" s="17">
        <v>0.34699999999999998</v>
      </c>
      <c r="OT26" s="17">
        <v>0.34699999999999998</v>
      </c>
      <c r="OU26" s="17">
        <v>-0.34699999999999998</v>
      </c>
      <c r="OV26" s="17">
        <v>0.2</v>
      </c>
      <c r="OW26" s="17"/>
      <c r="OX26" s="17">
        <v>0.2</v>
      </c>
      <c r="OY26" s="17">
        <v>0</v>
      </c>
      <c r="OZ26" s="17">
        <v>0</v>
      </c>
      <c r="PA26" s="17"/>
      <c r="PB26" s="17">
        <v>19.436350000000001</v>
      </c>
      <c r="PC26" s="17">
        <v>-19.436350000000001</v>
      </c>
      <c r="PD26" s="17">
        <v>9.9</v>
      </c>
      <c r="PE26" s="17">
        <v>9.9830000000000005</v>
      </c>
      <c r="PF26" s="17">
        <v>9.9830000000000005</v>
      </c>
      <c r="PG26" s="17">
        <v>-8.3000000000000004E-2</v>
      </c>
      <c r="PH26" s="17">
        <v>5.4</v>
      </c>
      <c r="PI26" s="17">
        <v>5.67</v>
      </c>
      <c r="PJ26" s="17">
        <v>5.67</v>
      </c>
      <c r="PK26" s="17">
        <v>-0.27</v>
      </c>
      <c r="PL26" s="17">
        <v>169.8</v>
      </c>
      <c r="PM26" s="17">
        <v>192.34100000000001</v>
      </c>
      <c r="PN26" s="17">
        <v>192.34100000000001</v>
      </c>
      <c r="PO26" s="17">
        <v>-22.541</v>
      </c>
      <c r="PP26" s="17">
        <v>0</v>
      </c>
      <c r="PQ26" s="17">
        <v>1</v>
      </c>
      <c r="PR26" s="17">
        <v>1</v>
      </c>
      <c r="PS26" s="17">
        <v>-1</v>
      </c>
      <c r="PT26" s="17">
        <v>3.6</v>
      </c>
      <c r="PU26" s="17">
        <v>3.69</v>
      </c>
      <c r="PV26" s="17">
        <v>3.69</v>
      </c>
      <c r="PW26" s="17">
        <v>-0.09</v>
      </c>
      <c r="PX26" s="17">
        <v>5.2</v>
      </c>
      <c r="PY26" s="17">
        <v>5</v>
      </c>
      <c r="PZ26" s="17">
        <v>5</v>
      </c>
      <c r="QA26" s="17">
        <v>0.2</v>
      </c>
      <c r="QB26" s="17">
        <v>0</v>
      </c>
      <c r="QC26" s="17">
        <v>20.274049999999999</v>
      </c>
      <c r="QD26" s="17">
        <v>20.274049999999999</v>
      </c>
      <c r="QE26" s="17">
        <v>-20.274049999999999</v>
      </c>
      <c r="QF26" s="17">
        <v>20</v>
      </c>
      <c r="QG26" s="17">
        <v>19.436350000000001</v>
      </c>
      <c r="QH26" s="17">
        <v>19.436350000000001</v>
      </c>
      <c r="QI26" s="17">
        <v>0.56364999999999998</v>
      </c>
      <c r="QJ26" s="17">
        <v>18.7</v>
      </c>
      <c r="QK26" s="17">
        <v>17.492709999999999</v>
      </c>
      <c r="QL26" s="17">
        <v>17.492709999999999</v>
      </c>
      <c r="QM26" s="17">
        <v>1.20729</v>
      </c>
      <c r="QN26" s="17">
        <v>3.3</v>
      </c>
      <c r="QO26" s="17">
        <v>3.4</v>
      </c>
      <c r="QP26" s="17">
        <v>3.4</v>
      </c>
      <c r="QQ26" s="17">
        <v>-0.1</v>
      </c>
      <c r="QR26" s="17">
        <v>18.600000000000001</v>
      </c>
      <c r="QS26" s="17">
        <v>17.881440000000001</v>
      </c>
      <c r="QT26" s="17">
        <v>17.881440000000001</v>
      </c>
      <c r="QU26" s="17">
        <v>0.71855999999999998</v>
      </c>
      <c r="QV26" s="17">
        <v>8.6</v>
      </c>
      <c r="QW26" s="17">
        <v>12.79</v>
      </c>
      <c r="QX26" s="17">
        <v>12.79</v>
      </c>
      <c r="QY26" s="17">
        <v>-4.1900000000000004</v>
      </c>
      <c r="QZ26" s="17">
        <v>14.4</v>
      </c>
      <c r="RA26" s="17">
        <v>13.364000000000001</v>
      </c>
      <c r="RB26" s="17">
        <v>13.364000000000001</v>
      </c>
      <c r="RC26" s="17">
        <v>1.036</v>
      </c>
      <c r="RD26" s="17">
        <v>3.1</v>
      </c>
      <c r="RE26" s="17">
        <v>4.9649999999999999</v>
      </c>
      <c r="RF26" s="17">
        <v>4.9649999999999999</v>
      </c>
      <c r="RG26" s="17">
        <v>-1.865</v>
      </c>
      <c r="RH26" s="17">
        <v>17.2</v>
      </c>
      <c r="RI26" s="17">
        <v>12.673</v>
      </c>
      <c r="RJ26" s="17">
        <v>12.673</v>
      </c>
      <c r="RK26" s="17">
        <v>4.5270000000000001</v>
      </c>
      <c r="RL26" s="17">
        <v>17.2</v>
      </c>
      <c r="RM26" s="17"/>
      <c r="RN26" s="17">
        <v>17.155999999999999</v>
      </c>
      <c r="RO26" s="17">
        <v>4.3999999999999997E-2</v>
      </c>
      <c r="RP26" s="17">
        <v>3.1</v>
      </c>
      <c r="RQ26" s="17">
        <v>3.2010000000000001</v>
      </c>
      <c r="RR26" s="17">
        <v>3.2010000000000001</v>
      </c>
      <c r="RS26" s="17">
        <v>-0.10100000000000001</v>
      </c>
      <c r="RT26" s="17">
        <v>20.2</v>
      </c>
      <c r="RU26" s="17">
        <v>6.2763799999999996</v>
      </c>
      <c r="RV26" s="17">
        <v>19.792000000000002</v>
      </c>
      <c r="RW26" s="17">
        <v>0.40799999999999997</v>
      </c>
      <c r="RX26" s="17">
        <v>3.1</v>
      </c>
      <c r="RY26" s="17">
        <v>2</v>
      </c>
      <c r="RZ26" s="17">
        <v>2</v>
      </c>
      <c r="SA26" s="17">
        <v>1.1000000000000001</v>
      </c>
      <c r="SB26" s="17">
        <v>0.3</v>
      </c>
      <c r="SC26" s="17">
        <v>0.4</v>
      </c>
      <c r="SD26" s="17">
        <v>0.4</v>
      </c>
      <c r="SE26" s="17">
        <v>-0.1</v>
      </c>
      <c r="SF26" s="17">
        <v>0.2</v>
      </c>
      <c r="SG26" s="17">
        <v>0.20599999999999999</v>
      </c>
      <c r="SH26" s="17">
        <v>0.20599999999999999</v>
      </c>
      <c r="SI26" s="17">
        <v>-6.0000000000000001E-3</v>
      </c>
      <c r="SJ26" s="17">
        <v>19.7</v>
      </c>
      <c r="SK26" s="17">
        <v>19.1448</v>
      </c>
      <c r="SL26" s="17">
        <v>19.1448</v>
      </c>
      <c r="SM26" s="17">
        <v>0.55520000000000003</v>
      </c>
      <c r="SN26" s="17">
        <v>12.8</v>
      </c>
      <c r="SO26" s="17">
        <v>12.244899999999999</v>
      </c>
      <c r="SP26" s="17">
        <v>12.244899999999999</v>
      </c>
      <c r="SQ26" s="17">
        <v>0.55510000000000004</v>
      </c>
      <c r="SR26" s="17">
        <v>20.100000000000001</v>
      </c>
      <c r="SS26" s="17">
        <v>19.436350000000001</v>
      </c>
      <c r="ST26" s="17">
        <v>19.436350000000001</v>
      </c>
      <c r="SU26" s="17">
        <v>0.66364999999999996</v>
      </c>
      <c r="SV26" s="17">
        <v>20.3</v>
      </c>
      <c r="SW26" s="17">
        <v>19.436350000000001</v>
      </c>
      <c r="SX26" s="17">
        <v>19.436350000000001</v>
      </c>
      <c r="SY26" s="17">
        <v>0.86365000000000003</v>
      </c>
      <c r="SZ26" s="17">
        <v>20</v>
      </c>
      <c r="TA26" s="17">
        <v>19.241980000000002</v>
      </c>
      <c r="TB26" s="17">
        <v>19.241980000000002</v>
      </c>
      <c r="TC26" s="17">
        <v>0.75802000000000003</v>
      </c>
      <c r="TD26" s="17">
        <v>3.9</v>
      </c>
      <c r="TE26" s="17">
        <v>9.5540000000000003</v>
      </c>
      <c r="TF26" s="17">
        <v>9.5540000000000003</v>
      </c>
      <c r="TG26" s="17">
        <v>-5.6539999999999999</v>
      </c>
      <c r="TH26" s="17">
        <v>0</v>
      </c>
      <c r="TI26" s="17">
        <v>3.254</v>
      </c>
      <c r="TJ26" s="17">
        <v>3.254</v>
      </c>
      <c r="TK26" s="17">
        <v>-3.254</v>
      </c>
      <c r="TL26" s="17">
        <v>5.4</v>
      </c>
      <c r="TM26" s="17">
        <v>26.763000000000002</v>
      </c>
      <c r="TN26" s="17">
        <v>26.763000000000002</v>
      </c>
      <c r="TO26" s="17">
        <v>-21.363</v>
      </c>
      <c r="TP26" s="17">
        <v>0.9</v>
      </c>
      <c r="TQ26" s="17">
        <v>5.5270000000000001</v>
      </c>
      <c r="TR26" s="17">
        <v>5.5270000000000001</v>
      </c>
      <c r="TS26" s="17">
        <v>-4.6269999999999998</v>
      </c>
      <c r="TT26" s="17">
        <v>6.2</v>
      </c>
      <c r="TU26" s="17">
        <v>13.593</v>
      </c>
      <c r="TV26" s="17">
        <v>13.593</v>
      </c>
      <c r="TW26" s="17">
        <v>-7.3929999999999998</v>
      </c>
      <c r="TX26" s="17">
        <v>0</v>
      </c>
      <c r="TY26" s="17">
        <v>0.183</v>
      </c>
      <c r="TZ26" s="17">
        <v>0.183</v>
      </c>
      <c r="UA26" s="17">
        <v>-0.183</v>
      </c>
      <c r="UB26" s="17">
        <v>0</v>
      </c>
      <c r="UC26" s="17">
        <v>0.25</v>
      </c>
      <c r="UD26" s="17">
        <v>0.25</v>
      </c>
      <c r="UE26" s="17">
        <v>-0.25</v>
      </c>
      <c r="UF26" s="17">
        <v>12.8</v>
      </c>
      <c r="UG26" s="17">
        <v>29.59</v>
      </c>
      <c r="UH26" s="17">
        <v>29.59</v>
      </c>
      <c r="UI26" s="17">
        <v>-16.79</v>
      </c>
      <c r="UJ26" s="17">
        <v>21.2</v>
      </c>
      <c r="UK26" s="17">
        <v>19.436350000000001</v>
      </c>
      <c r="UL26" s="17">
        <v>19.436350000000001</v>
      </c>
      <c r="UM26" s="17">
        <v>1.7636499999999999</v>
      </c>
      <c r="UN26" s="17">
        <v>8</v>
      </c>
      <c r="UO26" s="17">
        <v>8</v>
      </c>
      <c r="UP26" s="17">
        <v>8</v>
      </c>
      <c r="UQ26" s="17">
        <v>0</v>
      </c>
      <c r="UR26" s="17">
        <v>0</v>
      </c>
      <c r="US26" s="17"/>
      <c r="UT26" s="17"/>
      <c r="UU26" s="17">
        <v>0</v>
      </c>
      <c r="UV26" s="17">
        <v>20.399999999999999</v>
      </c>
      <c r="UW26" s="17">
        <v>19.436350000000001</v>
      </c>
      <c r="UX26" s="17">
        <v>19.436350000000001</v>
      </c>
      <c r="UY26" s="17">
        <v>0.96365000000000001</v>
      </c>
      <c r="UZ26" s="17">
        <v>20.399999999999999</v>
      </c>
      <c r="VA26" s="17">
        <v>19.436350000000001</v>
      </c>
      <c r="VB26" s="17">
        <v>19.436350000000001</v>
      </c>
      <c r="VC26" s="17">
        <v>0.96365000000000001</v>
      </c>
      <c r="VD26" s="17">
        <v>20.100000000000001</v>
      </c>
      <c r="VE26" s="17">
        <v>19.436350000000001</v>
      </c>
      <c r="VF26" s="17">
        <v>19.436350000000001</v>
      </c>
      <c r="VG26" s="17">
        <v>0.66364999999999996</v>
      </c>
      <c r="VH26" s="17">
        <v>0</v>
      </c>
      <c r="VI26" s="17">
        <v>0.79</v>
      </c>
      <c r="VJ26" s="17">
        <v>0.79</v>
      </c>
      <c r="VK26" s="17">
        <v>-0.79</v>
      </c>
      <c r="VL26" s="17">
        <v>190.3</v>
      </c>
      <c r="VM26" s="17">
        <v>240.81800000000001</v>
      </c>
      <c r="VN26" s="17">
        <v>240.81800000000001</v>
      </c>
      <c r="VO26" s="17">
        <v>-50.518000000000001</v>
      </c>
      <c r="VP26" s="17">
        <v>13.5</v>
      </c>
      <c r="VQ26" s="17"/>
      <c r="VR26" s="17">
        <v>11.006</v>
      </c>
      <c r="VS26" s="17">
        <v>2.4940000000000002</v>
      </c>
      <c r="VT26" s="17">
        <v>83.7</v>
      </c>
      <c r="VU26" s="17">
        <v>119.496</v>
      </c>
      <c r="VV26" s="17">
        <v>119.496</v>
      </c>
      <c r="VW26" s="17">
        <v>-35.795999999999999</v>
      </c>
      <c r="VX26" s="17"/>
      <c r="VY26" s="17"/>
      <c r="VZ26" s="17"/>
      <c r="WA26" s="17">
        <v>0</v>
      </c>
      <c r="WB26" s="17">
        <v>0</v>
      </c>
      <c r="WC26" s="17">
        <v>0.82699999999999996</v>
      </c>
      <c r="WD26" s="17">
        <v>0.82699999999999996</v>
      </c>
      <c r="WE26" s="17">
        <v>-0.82699999999999996</v>
      </c>
      <c r="WF26" s="17">
        <v>0</v>
      </c>
      <c r="WG26" s="17">
        <v>1.6060000000000001</v>
      </c>
      <c r="WH26" s="17">
        <v>1.6060000000000001</v>
      </c>
      <c r="WI26" s="17">
        <v>-1.6060000000000001</v>
      </c>
      <c r="WJ26" s="17">
        <v>39.4</v>
      </c>
      <c r="WK26" s="17">
        <v>90.075999999999993</v>
      </c>
      <c r="WL26" s="17">
        <v>90.075999999999993</v>
      </c>
      <c r="WM26" s="17">
        <v>-50.676000000000002</v>
      </c>
      <c r="WN26" s="17">
        <v>2.7</v>
      </c>
      <c r="WO26" s="17">
        <v>2.9009999999999998</v>
      </c>
      <c r="WP26" s="17">
        <v>2.9009999999999998</v>
      </c>
      <c r="WQ26" s="17">
        <v>-0.20100000000000001</v>
      </c>
      <c r="WR26" s="17">
        <v>2.2999999999999998</v>
      </c>
      <c r="WS26" s="17">
        <v>2.4</v>
      </c>
      <c r="WT26" s="17">
        <v>2.4</v>
      </c>
      <c r="WU26" s="17">
        <v>-0.1</v>
      </c>
      <c r="WV26" s="17">
        <v>0.9</v>
      </c>
      <c r="WW26" s="17">
        <v>1.2</v>
      </c>
      <c r="WX26" s="17">
        <v>1.2</v>
      </c>
      <c r="WY26" s="17">
        <v>-0.3</v>
      </c>
      <c r="WZ26" s="17">
        <v>0.9</v>
      </c>
      <c r="XA26" s="17">
        <v>1.4</v>
      </c>
      <c r="XB26" s="17">
        <v>1.4</v>
      </c>
      <c r="XC26" s="17">
        <v>-0.5</v>
      </c>
      <c r="XD26" s="17">
        <v>10.7</v>
      </c>
      <c r="XE26" s="17"/>
      <c r="XF26" s="17">
        <v>10.875</v>
      </c>
      <c r="XG26" s="17">
        <v>-0.17499999999999999</v>
      </c>
      <c r="XH26" s="17">
        <v>8.8000000000000007</v>
      </c>
      <c r="XI26" s="17">
        <v>8.8000000000000007</v>
      </c>
      <c r="XJ26" s="17">
        <v>8.8000000000000007</v>
      </c>
      <c r="XK26" s="17">
        <v>0</v>
      </c>
      <c r="XL26" s="17">
        <v>20.100000000000001</v>
      </c>
      <c r="XM26" s="17">
        <v>19.241980000000002</v>
      </c>
      <c r="XN26" s="17">
        <v>19.241980000000002</v>
      </c>
      <c r="XO26" s="17">
        <v>0.85802</v>
      </c>
      <c r="XP26" s="17">
        <v>9.3000000000000007</v>
      </c>
      <c r="XQ26" s="17">
        <v>10.7</v>
      </c>
      <c r="XR26" s="17">
        <v>10.7</v>
      </c>
      <c r="XS26" s="17">
        <v>-1.4</v>
      </c>
      <c r="XT26" s="17">
        <v>27.1</v>
      </c>
      <c r="XU26" s="17">
        <v>30.5</v>
      </c>
      <c r="XV26" s="17">
        <v>30.5</v>
      </c>
      <c r="XW26" s="17">
        <v>-3.4</v>
      </c>
      <c r="XX26" s="17">
        <v>34.200000000000003</v>
      </c>
      <c r="XY26" s="17">
        <v>30.5</v>
      </c>
      <c r="XZ26" s="17">
        <v>30.5</v>
      </c>
      <c r="YA26" s="17">
        <v>3.7</v>
      </c>
      <c r="YB26" s="17">
        <v>0</v>
      </c>
      <c r="YC26" s="17"/>
      <c r="YD26" s="17"/>
      <c r="YE26" s="17">
        <v>0</v>
      </c>
      <c r="YF26" s="17">
        <v>5</v>
      </c>
      <c r="YG26" s="17">
        <v>5</v>
      </c>
      <c r="YH26" s="17">
        <v>16</v>
      </c>
      <c r="YI26" s="17">
        <v>-11</v>
      </c>
      <c r="YJ26" s="17"/>
      <c r="YK26" s="17"/>
      <c r="YL26" s="17"/>
      <c r="YM26" s="17">
        <v>0</v>
      </c>
      <c r="YN26" s="17">
        <v>0</v>
      </c>
      <c r="YO26" s="17">
        <v>11</v>
      </c>
      <c r="YP26" s="17">
        <v>11</v>
      </c>
      <c r="YQ26" s="17">
        <v>-11</v>
      </c>
      <c r="YR26" s="17">
        <v>22.4</v>
      </c>
      <c r="YS26" s="17">
        <v>22</v>
      </c>
      <c r="YT26" s="17">
        <v>22</v>
      </c>
      <c r="YU26" s="17">
        <v>0.4</v>
      </c>
    </row>
    <row r="27" spans="1:671" ht="24" customHeight="1" x14ac:dyDescent="0.3">
      <c r="A27" s="1"/>
      <c r="B27" s="16" t="s">
        <v>64</v>
      </c>
      <c r="C27" s="16" t="s">
        <v>863</v>
      </c>
      <c r="D27" s="17">
        <v>102.5</v>
      </c>
      <c r="E27" s="17">
        <v>203.40136000000001</v>
      </c>
      <c r="F27" s="17">
        <v>203.40136000000001</v>
      </c>
      <c r="G27" s="17">
        <v>-100.90136</v>
      </c>
      <c r="H27" s="17">
        <v>639.29999999999995</v>
      </c>
      <c r="I27" s="17">
        <v>627.79395999999997</v>
      </c>
      <c r="J27" s="17">
        <v>627.79395999999997</v>
      </c>
      <c r="K27" s="17">
        <v>11.50604</v>
      </c>
      <c r="L27" s="17">
        <v>215.2</v>
      </c>
      <c r="M27" s="17">
        <v>204.43100999999999</v>
      </c>
      <c r="N27" s="17">
        <v>204.43100999999999</v>
      </c>
      <c r="O27" s="17">
        <v>10.768990000000001</v>
      </c>
      <c r="P27" s="17"/>
      <c r="Q27" s="17"/>
      <c r="R27" s="17"/>
      <c r="S27" s="17">
        <v>0</v>
      </c>
      <c r="T27" s="17"/>
      <c r="U27" s="17"/>
      <c r="V27" s="17"/>
      <c r="W27" s="17">
        <v>0</v>
      </c>
      <c r="X27" s="17">
        <v>90.2</v>
      </c>
      <c r="Y27" s="17">
        <v>91.867829999999998</v>
      </c>
      <c r="Z27" s="17">
        <v>91.867829999999998</v>
      </c>
      <c r="AA27" s="17">
        <v>-1.6678299999999999</v>
      </c>
      <c r="AB27" s="17">
        <v>240.3</v>
      </c>
      <c r="AC27" s="17">
        <v>242</v>
      </c>
      <c r="AD27" s="17">
        <v>242</v>
      </c>
      <c r="AE27" s="17">
        <v>-1.7</v>
      </c>
      <c r="AF27" s="17"/>
      <c r="AG27" s="17"/>
      <c r="AH27" s="17"/>
      <c r="AI27" s="17">
        <v>0</v>
      </c>
      <c r="AJ27" s="17">
        <v>0</v>
      </c>
      <c r="AK27" s="17"/>
      <c r="AL27" s="17"/>
      <c r="AM27" s="17">
        <v>0</v>
      </c>
      <c r="AN27" s="17">
        <v>135.32</v>
      </c>
      <c r="AO27" s="17">
        <v>145.81634</v>
      </c>
      <c r="AP27" s="17">
        <v>145.81634</v>
      </c>
      <c r="AQ27" s="17">
        <v>-10.49634</v>
      </c>
      <c r="AR27" s="17">
        <v>134.97999999999999</v>
      </c>
      <c r="AS27" s="17">
        <v>145.81634</v>
      </c>
      <c r="AT27" s="17">
        <v>145.81634</v>
      </c>
      <c r="AU27" s="17">
        <v>-10.83634</v>
      </c>
      <c r="AV27" s="17">
        <v>135.19</v>
      </c>
      <c r="AW27" s="17">
        <v>145.81634</v>
      </c>
      <c r="AX27" s="17">
        <v>145.81634</v>
      </c>
      <c r="AY27" s="17">
        <v>-10.626340000000001</v>
      </c>
      <c r="AZ27" s="17">
        <v>231.52</v>
      </c>
      <c r="BA27" s="17">
        <v>219.38133999999999</v>
      </c>
      <c r="BB27" s="17">
        <v>219.38133999999999</v>
      </c>
      <c r="BC27" s="17">
        <v>12.13866</v>
      </c>
      <c r="BD27" s="17">
        <v>201.95</v>
      </c>
      <c r="BE27" s="17">
        <v>207.24285</v>
      </c>
      <c r="BF27" s="17">
        <v>207.24285</v>
      </c>
      <c r="BG27" s="17">
        <v>-5.2928499999999996</v>
      </c>
      <c r="BH27" s="17">
        <v>107.71</v>
      </c>
      <c r="BI27" s="17">
        <v>103.93259999999999</v>
      </c>
      <c r="BJ27" s="17">
        <v>103.93259999999999</v>
      </c>
      <c r="BK27" s="17">
        <v>3.7774000000000001</v>
      </c>
      <c r="BL27" s="17">
        <v>565.86</v>
      </c>
      <c r="BM27" s="17">
        <v>566.08941000000004</v>
      </c>
      <c r="BN27" s="17">
        <v>566.08941000000004</v>
      </c>
      <c r="BO27" s="17">
        <v>-0.22941</v>
      </c>
      <c r="BP27" s="17">
        <v>10.23</v>
      </c>
      <c r="BQ27" s="17">
        <v>9.7182499999999994</v>
      </c>
      <c r="BR27" s="17">
        <v>3.45607</v>
      </c>
      <c r="BS27" s="17">
        <v>6.77393</v>
      </c>
      <c r="BT27" s="17"/>
      <c r="BU27" s="17"/>
      <c r="BV27" s="17"/>
      <c r="BW27" s="17">
        <v>0</v>
      </c>
      <c r="BX27" s="17"/>
      <c r="BY27" s="17"/>
      <c r="BZ27" s="17"/>
      <c r="CA27" s="17">
        <v>0</v>
      </c>
      <c r="CB27" s="17"/>
      <c r="CC27" s="17"/>
      <c r="CD27" s="17"/>
      <c r="CE27" s="17">
        <v>0</v>
      </c>
      <c r="CF27" s="17"/>
      <c r="CG27" s="17"/>
      <c r="CH27" s="17"/>
      <c r="CI27" s="17">
        <v>0</v>
      </c>
      <c r="CJ27" s="17">
        <v>166.2</v>
      </c>
      <c r="CK27" s="17">
        <v>164.06706</v>
      </c>
      <c r="CL27" s="17">
        <v>164.06706</v>
      </c>
      <c r="CM27" s="17">
        <v>2.1329400000000001</v>
      </c>
      <c r="CN27" s="17">
        <v>7.6</v>
      </c>
      <c r="CO27" s="17">
        <v>5.1336000000000004</v>
      </c>
      <c r="CP27" s="17">
        <v>5.1336000000000004</v>
      </c>
      <c r="CQ27" s="17">
        <v>2.4664000000000001</v>
      </c>
      <c r="CR27" s="17">
        <v>6</v>
      </c>
      <c r="CS27" s="17">
        <v>2.8178999999999998</v>
      </c>
      <c r="CT27" s="17">
        <v>2.8178999999999998</v>
      </c>
      <c r="CU27" s="17">
        <v>3.1821000000000002</v>
      </c>
      <c r="CV27" s="17">
        <v>16.899999999999999</v>
      </c>
      <c r="CW27" s="17"/>
      <c r="CX27" s="17"/>
      <c r="CY27" s="17">
        <v>16.899999999999999</v>
      </c>
      <c r="CZ27" s="17">
        <v>6.6</v>
      </c>
      <c r="DA27" s="17">
        <v>6.8787000000000003</v>
      </c>
      <c r="DB27" s="17">
        <v>6.8787000000000003</v>
      </c>
      <c r="DC27" s="17">
        <v>-0.2787</v>
      </c>
      <c r="DD27" s="17"/>
      <c r="DE27" s="17"/>
      <c r="DF27" s="17"/>
      <c r="DG27" s="17">
        <v>0</v>
      </c>
      <c r="DH27" s="17">
        <v>142.30000000000001</v>
      </c>
      <c r="DI27" s="17">
        <v>142.44412</v>
      </c>
      <c r="DJ27" s="17">
        <v>142.44412</v>
      </c>
      <c r="DK27" s="17">
        <v>-0.14412</v>
      </c>
      <c r="DL27" s="17"/>
      <c r="DM27" s="17"/>
      <c r="DN27" s="17"/>
      <c r="DO27" s="17">
        <v>0</v>
      </c>
      <c r="DP27" s="17"/>
      <c r="DQ27" s="17"/>
      <c r="DR27" s="17"/>
      <c r="DS27" s="17">
        <v>0</v>
      </c>
      <c r="DT27" s="17"/>
      <c r="DU27" s="17"/>
      <c r="DV27" s="17"/>
      <c r="DW27" s="17">
        <v>0</v>
      </c>
      <c r="DX27" s="17">
        <v>0</v>
      </c>
      <c r="DY27" s="17"/>
      <c r="DZ27" s="17"/>
      <c r="EA27" s="17">
        <v>0</v>
      </c>
      <c r="EB27" s="17">
        <v>110.5</v>
      </c>
      <c r="EC27" s="17">
        <v>112.46647</v>
      </c>
      <c r="ED27" s="17">
        <v>112.46647</v>
      </c>
      <c r="EE27" s="17">
        <v>-1.9664699999999999</v>
      </c>
      <c r="EF27" s="17">
        <v>212.5</v>
      </c>
      <c r="EG27" s="17">
        <v>220.69499999999999</v>
      </c>
      <c r="EH27" s="17">
        <v>220.69499999999999</v>
      </c>
      <c r="EI27" s="17">
        <v>-8.1950000000000003</v>
      </c>
      <c r="EJ27" s="17"/>
      <c r="EK27" s="17"/>
      <c r="EL27" s="17"/>
      <c r="EM27" s="17">
        <v>0</v>
      </c>
      <c r="EN27" s="17"/>
      <c r="EO27" s="17"/>
      <c r="EP27" s="17"/>
      <c r="EQ27" s="17">
        <v>0</v>
      </c>
      <c r="ER27" s="17"/>
      <c r="ES27" s="17"/>
      <c r="ET27" s="17"/>
      <c r="EU27" s="17">
        <v>0</v>
      </c>
      <c r="EV27" s="17">
        <v>6.5</v>
      </c>
      <c r="EW27" s="17">
        <v>6.39</v>
      </c>
      <c r="EX27" s="17">
        <v>6.39</v>
      </c>
      <c r="EY27" s="17">
        <v>0.11</v>
      </c>
      <c r="EZ27" s="17">
        <v>462</v>
      </c>
      <c r="FA27" s="17">
        <v>457.09426999999999</v>
      </c>
      <c r="FB27" s="17">
        <v>457.09426999999999</v>
      </c>
      <c r="FC27" s="17">
        <v>4.9057300000000001</v>
      </c>
      <c r="FD27" s="17">
        <v>81.7</v>
      </c>
      <c r="FE27" s="17">
        <v>81.635570000000001</v>
      </c>
      <c r="FF27" s="17">
        <v>81.635570000000001</v>
      </c>
      <c r="FG27" s="17">
        <v>6.4430000000000001E-2</v>
      </c>
      <c r="FH27" s="17">
        <v>151.6</v>
      </c>
      <c r="FI27" s="17">
        <v>151.36251999999999</v>
      </c>
      <c r="FJ27" s="17">
        <v>151.36251999999999</v>
      </c>
      <c r="FK27" s="17">
        <v>0.23748</v>
      </c>
      <c r="FL27" s="17">
        <v>42.1</v>
      </c>
      <c r="FM27" s="17">
        <v>41.89893</v>
      </c>
      <c r="FN27" s="17">
        <v>41.89893</v>
      </c>
      <c r="FO27" s="17">
        <v>0.20107</v>
      </c>
      <c r="FP27" s="17">
        <v>18.399999999999999</v>
      </c>
      <c r="FQ27" s="17">
        <v>19.21088</v>
      </c>
      <c r="FR27" s="17">
        <v>19.21088</v>
      </c>
      <c r="FS27" s="17">
        <v>-0.81088000000000005</v>
      </c>
      <c r="FT27" s="17">
        <v>18.8</v>
      </c>
      <c r="FU27" s="17">
        <v>18.172979999999999</v>
      </c>
      <c r="FV27" s="17">
        <v>18.172979999999999</v>
      </c>
      <c r="FW27" s="17">
        <v>0.62702000000000002</v>
      </c>
      <c r="FX27" s="17">
        <v>92.1</v>
      </c>
      <c r="FY27" s="17">
        <v>87.773570000000007</v>
      </c>
      <c r="FZ27" s="17">
        <v>87.773570000000007</v>
      </c>
      <c r="GA27" s="17">
        <v>4.3264300000000002</v>
      </c>
      <c r="GB27" s="17"/>
      <c r="GC27" s="17"/>
      <c r="GD27" s="17"/>
      <c r="GE27" s="17">
        <v>0</v>
      </c>
      <c r="GF27" s="17"/>
      <c r="GG27" s="17"/>
      <c r="GH27" s="17"/>
      <c r="GI27" s="17">
        <v>0</v>
      </c>
      <c r="GJ27" s="17"/>
      <c r="GK27" s="17"/>
      <c r="GL27" s="17"/>
      <c r="GM27" s="17">
        <v>0</v>
      </c>
      <c r="GN27" s="17">
        <v>107.1</v>
      </c>
      <c r="GO27" s="17">
        <v>110.48202000000001</v>
      </c>
      <c r="GP27" s="17">
        <v>110.48202000000001</v>
      </c>
      <c r="GQ27" s="17">
        <v>-3.3820199999999998</v>
      </c>
      <c r="GR27" s="17">
        <v>44.8</v>
      </c>
      <c r="GS27" s="17">
        <v>47.082599999999999</v>
      </c>
      <c r="GT27" s="17"/>
      <c r="GU27" s="17">
        <v>44.8</v>
      </c>
      <c r="GV27" s="17">
        <v>46.5</v>
      </c>
      <c r="GW27" s="17"/>
      <c r="GX27" s="17"/>
      <c r="GY27" s="17">
        <v>46.5</v>
      </c>
      <c r="GZ27" s="17">
        <v>4</v>
      </c>
      <c r="HA27" s="17"/>
      <c r="HB27" s="17"/>
      <c r="HC27" s="17">
        <v>4</v>
      </c>
      <c r="HD27" s="17">
        <v>17.100000000000001</v>
      </c>
      <c r="HE27" s="17">
        <v>17.005710000000001</v>
      </c>
      <c r="HF27" s="17">
        <v>17.005710000000001</v>
      </c>
      <c r="HG27" s="17">
        <v>9.4289999999999999E-2</v>
      </c>
      <c r="HH27" s="17">
        <v>173.4</v>
      </c>
      <c r="HI27" s="17">
        <v>174.55948000000001</v>
      </c>
      <c r="HJ27" s="17">
        <v>174.55948000000001</v>
      </c>
      <c r="HK27" s="17">
        <v>-1.1594800000000001</v>
      </c>
      <c r="HL27" s="17"/>
      <c r="HM27" s="17"/>
      <c r="HN27" s="17"/>
      <c r="HO27" s="17">
        <v>0</v>
      </c>
      <c r="HP27" s="17"/>
      <c r="HQ27" s="17"/>
      <c r="HR27" s="17"/>
      <c r="HS27" s="17">
        <v>0</v>
      </c>
      <c r="HT27" s="17">
        <v>72.900000000000006</v>
      </c>
      <c r="HU27" s="17">
        <v>58.374580000000002</v>
      </c>
      <c r="HV27" s="17">
        <v>58.374580000000002</v>
      </c>
      <c r="HW27" s="17">
        <v>14.52542</v>
      </c>
      <c r="HX27" s="17">
        <v>25</v>
      </c>
      <c r="HY27" s="17"/>
      <c r="HZ27" s="17">
        <v>26</v>
      </c>
      <c r="IA27" s="17">
        <v>-1</v>
      </c>
      <c r="IB27" s="17"/>
      <c r="IC27" s="17"/>
      <c r="ID27" s="17"/>
      <c r="IE27" s="17">
        <v>0</v>
      </c>
      <c r="IF27" s="17">
        <v>0</v>
      </c>
      <c r="IG27" s="17"/>
      <c r="IH27" s="17"/>
      <c r="II27" s="17">
        <v>0</v>
      </c>
      <c r="IJ27" s="17"/>
      <c r="IK27" s="17"/>
      <c r="IL27" s="17"/>
      <c r="IM27" s="17">
        <v>0</v>
      </c>
      <c r="IN27" s="17"/>
      <c r="IO27" s="17"/>
      <c r="IP27" s="17"/>
      <c r="IQ27" s="17">
        <v>0</v>
      </c>
      <c r="IR27" s="17"/>
      <c r="IS27" s="17"/>
      <c r="IT27" s="17"/>
      <c r="IU27" s="17">
        <v>0</v>
      </c>
      <c r="IV27" s="17">
        <v>128.6</v>
      </c>
      <c r="IW27" s="17">
        <v>126.84735999999999</v>
      </c>
      <c r="IX27" s="17">
        <v>132.83837</v>
      </c>
      <c r="IY27" s="17">
        <v>-4.2383699999999997</v>
      </c>
      <c r="IZ27" s="17"/>
      <c r="JA27" s="17"/>
      <c r="JB27" s="17"/>
      <c r="JC27" s="17">
        <v>0</v>
      </c>
      <c r="JD27" s="17">
        <v>160.1</v>
      </c>
      <c r="JE27" s="17"/>
      <c r="JF27" s="17"/>
      <c r="JG27" s="17">
        <v>160.1</v>
      </c>
      <c r="JH27" s="17">
        <v>37.1</v>
      </c>
      <c r="JI27" s="17"/>
      <c r="JJ27" s="17"/>
      <c r="JK27" s="17">
        <v>37.1</v>
      </c>
      <c r="JL27" s="17"/>
      <c r="JM27" s="17"/>
      <c r="JN27" s="17"/>
      <c r="JO27" s="17">
        <v>0</v>
      </c>
      <c r="JP27" s="17">
        <v>72</v>
      </c>
      <c r="JQ27" s="17">
        <v>44.848439999999997</v>
      </c>
      <c r="JR27" s="17">
        <v>44.848439999999997</v>
      </c>
      <c r="JS27" s="17">
        <v>27.15156</v>
      </c>
      <c r="JT27" s="17">
        <v>35.200000000000003</v>
      </c>
      <c r="JU27" s="17">
        <v>22.49156</v>
      </c>
      <c r="JV27" s="17">
        <v>22.49156</v>
      </c>
      <c r="JW27" s="17">
        <v>12.70844</v>
      </c>
      <c r="JX27" s="17"/>
      <c r="JY27" s="17"/>
      <c r="JZ27" s="17"/>
      <c r="KA27" s="17">
        <v>0</v>
      </c>
      <c r="KB27" s="17"/>
      <c r="KC27" s="17"/>
      <c r="KD27" s="17"/>
      <c r="KE27" s="17">
        <v>0</v>
      </c>
      <c r="KF27" s="17"/>
      <c r="KG27" s="17"/>
      <c r="KH27" s="17"/>
      <c r="KI27" s="17">
        <v>0</v>
      </c>
      <c r="KJ27" s="17">
        <v>0</v>
      </c>
      <c r="KK27" s="17">
        <v>16</v>
      </c>
      <c r="KL27" s="17">
        <v>16</v>
      </c>
      <c r="KM27" s="17">
        <v>-16</v>
      </c>
      <c r="KN27" s="17"/>
      <c r="KO27" s="17"/>
      <c r="KP27" s="17"/>
      <c r="KQ27" s="17">
        <v>0</v>
      </c>
      <c r="KR27" s="17">
        <v>0</v>
      </c>
      <c r="KS27" s="17"/>
      <c r="KT27" s="17"/>
      <c r="KU27" s="17">
        <v>0</v>
      </c>
      <c r="KV27" s="17">
        <v>2.2999999999999998</v>
      </c>
      <c r="KW27" s="17">
        <v>2.04081</v>
      </c>
      <c r="KX27" s="17">
        <v>2.04081</v>
      </c>
      <c r="KY27" s="17">
        <v>0.25918999999999998</v>
      </c>
      <c r="KZ27" s="17">
        <v>260.8</v>
      </c>
      <c r="LA27" s="17">
        <v>270.06803000000002</v>
      </c>
      <c r="LB27" s="17">
        <v>270.06803000000002</v>
      </c>
      <c r="LC27" s="17">
        <v>-9.2680299999999995</v>
      </c>
      <c r="LD27" s="17">
        <v>135.80000000000001</v>
      </c>
      <c r="LE27" s="17">
        <v>133.16031000000001</v>
      </c>
      <c r="LF27" s="17">
        <v>133.16031000000001</v>
      </c>
      <c r="LG27" s="17">
        <v>2.6396899999999999</v>
      </c>
      <c r="LH27" s="17">
        <v>66.400000000000006</v>
      </c>
      <c r="LI27" s="17">
        <v>67.199219999999997</v>
      </c>
      <c r="LJ27" s="17">
        <v>67.199219999999997</v>
      </c>
      <c r="LK27" s="17">
        <v>-0.79922000000000004</v>
      </c>
      <c r="LL27" s="17">
        <v>75.3</v>
      </c>
      <c r="LM27" s="17">
        <v>78.567999999999998</v>
      </c>
      <c r="LN27" s="17">
        <v>78.567999999999998</v>
      </c>
      <c r="LO27" s="17">
        <v>-3.2679999999999998</v>
      </c>
      <c r="LP27" s="17"/>
      <c r="LQ27" s="17"/>
      <c r="LR27" s="17"/>
      <c r="LS27" s="17">
        <v>0</v>
      </c>
      <c r="LT27" s="17"/>
      <c r="LU27" s="17"/>
      <c r="LV27" s="17"/>
      <c r="LW27" s="17">
        <v>0</v>
      </c>
      <c r="LX27" s="17"/>
      <c r="LY27" s="17"/>
      <c r="LZ27" s="17"/>
      <c r="MA27" s="17">
        <v>0</v>
      </c>
      <c r="MB27" s="17"/>
      <c r="MC27" s="17"/>
      <c r="MD27" s="17"/>
      <c r="ME27" s="17">
        <v>0</v>
      </c>
      <c r="MF27" s="17">
        <v>137.9</v>
      </c>
      <c r="MG27" s="17">
        <v>114.82769999999999</v>
      </c>
      <c r="MH27" s="17">
        <v>140.88462999999999</v>
      </c>
      <c r="MI27" s="17">
        <v>-2.9846300000000001</v>
      </c>
      <c r="MJ27" s="17">
        <v>137.80000000000001</v>
      </c>
      <c r="MK27" s="17">
        <v>114.82769999999999</v>
      </c>
      <c r="ML27" s="17">
        <v>140.88462999999999</v>
      </c>
      <c r="MM27" s="17">
        <v>-3.0846300000000002</v>
      </c>
      <c r="MN27" s="17">
        <v>146.6</v>
      </c>
      <c r="MO27" s="17">
        <v>115.17252999999999</v>
      </c>
      <c r="MP27" s="17">
        <v>141.30770000000001</v>
      </c>
      <c r="MQ27" s="17">
        <v>5.2923</v>
      </c>
      <c r="MR27" s="17">
        <v>0</v>
      </c>
      <c r="MS27" s="17"/>
      <c r="MT27" s="17"/>
      <c r="MU27" s="17">
        <v>0</v>
      </c>
      <c r="MV27" s="17"/>
      <c r="MW27" s="17"/>
      <c r="MX27" s="17"/>
      <c r="MY27" s="17">
        <v>0</v>
      </c>
      <c r="MZ27" s="17"/>
      <c r="NA27" s="17"/>
      <c r="NB27" s="17"/>
      <c r="NC27" s="17">
        <v>0</v>
      </c>
      <c r="ND27" s="17"/>
      <c r="NE27" s="17"/>
      <c r="NF27" s="17"/>
      <c r="NG27" s="17">
        <v>0</v>
      </c>
      <c r="NH27" s="17"/>
      <c r="NI27" s="17"/>
      <c r="NJ27" s="17"/>
      <c r="NK27" s="17">
        <v>0</v>
      </c>
      <c r="NL27" s="17">
        <v>205.1</v>
      </c>
      <c r="NM27" s="17">
        <v>206.49084999999999</v>
      </c>
      <c r="NN27" s="17">
        <v>206.49084999999999</v>
      </c>
      <c r="NO27" s="17">
        <v>-1.3908499999999999</v>
      </c>
      <c r="NP27" s="17">
        <v>98</v>
      </c>
      <c r="NQ27" s="17">
        <v>103.55547</v>
      </c>
      <c r="NR27" s="17">
        <v>103.55547</v>
      </c>
      <c r="NS27" s="17">
        <v>-5.5554699999999997</v>
      </c>
      <c r="NT27" s="17">
        <v>6.8</v>
      </c>
      <c r="NU27" s="17"/>
      <c r="NV27" s="17">
        <v>9.09</v>
      </c>
      <c r="NW27" s="17">
        <v>-2.29</v>
      </c>
      <c r="NX27" s="17">
        <v>4.4000000000000004</v>
      </c>
      <c r="NY27" s="17">
        <v>9.9490999999999996</v>
      </c>
      <c r="NZ27" s="17">
        <v>9.9490999999999996</v>
      </c>
      <c r="OA27" s="17">
        <v>-5.5491000000000001</v>
      </c>
      <c r="OB27" s="17">
        <v>20</v>
      </c>
      <c r="OC27" s="17">
        <v>17.492709999999999</v>
      </c>
      <c r="OD27" s="17">
        <v>17.492709999999999</v>
      </c>
      <c r="OE27" s="17">
        <v>2.5072899999999998</v>
      </c>
      <c r="OF27" s="17">
        <v>0.6</v>
      </c>
      <c r="OG27" s="17"/>
      <c r="OH27" s="17">
        <v>0.622</v>
      </c>
      <c r="OI27" s="17">
        <v>-2.1999999999999999E-2</v>
      </c>
      <c r="OJ27" s="17">
        <v>29.7</v>
      </c>
      <c r="OK27" s="17">
        <v>33.984000000000002</v>
      </c>
      <c r="OL27" s="17">
        <v>33.984000000000002</v>
      </c>
      <c r="OM27" s="17">
        <v>-4.2839999999999998</v>
      </c>
      <c r="ON27" s="17">
        <v>80.3</v>
      </c>
      <c r="OO27" s="17">
        <v>77.783000000000001</v>
      </c>
      <c r="OP27" s="17">
        <v>77.783000000000001</v>
      </c>
      <c r="OQ27" s="17">
        <v>2.5169999999999999</v>
      </c>
      <c r="OR27" s="17">
        <v>0</v>
      </c>
      <c r="OS27" s="17">
        <v>0.24199999999999999</v>
      </c>
      <c r="OT27" s="17">
        <v>0.24199999999999999</v>
      </c>
      <c r="OU27" s="17">
        <v>-0.24199999999999999</v>
      </c>
      <c r="OV27" s="17">
        <v>0.3</v>
      </c>
      <c r="OW27" s="17"/>
      <c r="OX27" s="17">
        <v>0.2</v>
      </c>
      <c r="OY27" s="17">
        <v>0.1</v>
      </c>
      <c r="OZ27" s="17">
        <v>0</v>
      </c>
      <c r="PA27" s="17"/>
      <c r="PB27" s="17">
        <v>19.436350000000001</v>
      </c>
      <c r="PC27" s="17">
        <v>-19.436350000000001</v>
      </c>
      <c r="PD27" s="17">
        <v>10.1</v>
      </c>
      <c r="PE27" s="17">
        <v>9.9830000000000005</v>
      </c>
      <c r="PF27" s="17">
        <v>9.9830000000000005</v>
      </c>
      <c r="PG27" s="17">
        <v>0.11700000000000001</v>
      </c>
      <c r="PH27" s="17">
        <v>5.4</v>
      </c>
      <c r="PI27" s="17">
        <v>5.67</v>
      </c>
      <c r="PJ27" s="17">
        <v>5.67</v>
      </c>
      <c r="PK27" s="17">
        <v>-0.27</v>
      </c>
      <c r="PL27" s="17">
        <v>200.2</v>
      </c>
      <c r="PM27" s="17">
        <v>198.01400000000001</v>
      </c>
      <c r="PN27" s="17">
        <v>198.01400000000001</v>
      </c>
      <c r="PO27" s="17">
        <v>2.1859999999999999</v>
      </c>
      <c r="PP27" s="17">
        <v>0</v>
      </c>
      <c r="PQ27" s="17">
        <v>1</v>
      </c>
      <c r="PR27" s="17">
        <v>1</v>
      </c>
      <c r="PS27" s="17">
        <v>-1</v>
      </c>
      <c r="PT27" s="17">
        <v>3.6</v>
      </c>
      <c r="PU27" s="17">
        <v>3.69</v>
      </c>
      <c r="PV27" s="17">
        <v>3.69</v>
      </c>
      <c r="PW27" s="17">
        <v>-0.09</v>
      </c>
      <c r="PX27" s="17">
        <v>5.2</v>
      </c>
      <c r="PY27" s="17">
        <v>5</v>
      </c>
      <c r="PZ27" s="17">
        <v>5</v>
      </c>
      <c r="QA27" s="17">
        <v>0.2</v>
      </c>
      <c r="QB27" s="17">
        <v>0</v>
      </c>
      <c r="QC27" s="17">
        <v>20.274049999999999</v>
      </c>
      <c r="QD27" s="17">
        <v>20.274049999999999</v>
      </c>
      <c r="QE27" s="17">
        <v>-20.274049999999999</v>
      </c>
      <c r="QF27" s="17">
        <v>20</v>
      </c>
      <c r="QG27" s="17">
        <v>19.436350000000001</v>
      </c>
      <c r="QH27" s="17">
        <v>19.436350000000001</v>
      </c>
      <c r="QI27" s="17">
        <v>0.56364999999999998</v>
      </c>
      <c r="QJ27" s="17">
        <v>18.7</v>
      </c>
      <c r="QK27" s="17">
        <v>17.492709999999999</v>
      </c>
      <c r="QL27" s="17">
        <v>17.492709999999999</v>
      </c>
      <c r="QM27" s="17">
        <v>1.20729</v>
      </c>
      <c r="QN27" s="17">
        <v>3.3</v>
      </c>
      <c r="QO27" s="17">
        <v>3.4</v>
      </c>
      <c r="QP27" s="17">
        <v>3.4</v>
      </c>
      <c r="QQ27" s="17">
        <v>-0.1</v>
      </c>
      <c r="QR27" s="17">
        <v>18.600000000000001</v>
      </c>
      <c r="QS27" s="17">
        <v>17.881440000000001</v>
      </c>
      <c r="QT27" s="17">
        <v>17.881440000000001</v>
      </c>
      <c r="QU27" s="17">
        <v>0.71855999999999998</v>
      </c>
      <c r="QV27" s="17">
        <v>12.6</v>
      </c>
      <c r="QW27" s="17">
        <v>13.558</v>
      </c>
      <c r="QX27" s="17">
        <v>13.558</v>
      </c>
      <c r="QY27" s="17">
        <v>-0.95799999999999996</v>
      </c>
      <c r="QZ27" s="17">
        <v>18.399999999999999</v>
      </c>
      <c r="RA27" s="17">
        <v>15.007999999999999</v>
      </c>
      <c r="RB27" s="17">
        <v>15.007999999999999</v>
      </c>
      <c r="RC27" s="17">
        <v>3.3919999999999999</v>
      </c>
      <c r="RD27" s="17">
        <v>3.7</v>
      </c>
      <c r="RE27" s="17">
        <v>5.1210000000000004</v>
      </c>
      <c r="RF27" s="17">
        <v>5.1210000000000004</v>
      </c>
      <c r="RG27" s="17">
        <v>-1.421</v>
      </c>
      <c r="RH27" s="17">
        <v>16.399999999999999</v>
      </c>
      <c r="RI27" s="17">
        <v>14.888</v>
      </c>
      <c r="RJ27" s="17">
        <v>14.888</v>
      </c>
      <c r="RK27" s="17">
        <v>1.512</v>
      </c>
      <c r="RL27" s="17">
        <v>18.100000000000001</v>
      </c>
      <c r="RM27" s="17"/>
      <c r="RN27" s="17">
        <v>17.706</v>
      </c>
      <c r="RO27" s="17">
        <v>0.39400000000000002</v>
      </c>
      <c r="RP27" s="17">
        <v>3.2</v>
      </c>
      <c r="RQ27" s="17">
        <v>3.2010000000000001</v>
      </c>
      <c r="RR27" s="17">
        <v>3.2010000000000001</v>
      </c>
      <c r="RS27" s="17">
        <v>-1E-3</v>
      </c>
      <c r="RT27" s="17">
        <v>20.2</v>
      </c>
      <c r="RU27" s="17">
        <v>19.792000000000002</v>
      </c>
      <c r="RV27" s="17">
        <v>19.792000000000002</v>
      </c>
      <c r="RW27" s="17">
        <v>0.40799999999999997</v>
      </c>
      <c r="RX27" s="17">
        <v>3.1</v>
      </c>
      <c r="RY27" s="17">
        <v>2</v>
      </c>
      <c r="RZ27" s="17">
        <v>2</v>
      </c>
      <c r="SA27" s="17">
        <v>1.1000000000000001</v>
      </c>
      <c r="SB27" s="17">
        <v>0.3</v>
      </c>
      <c r="SC27" s="17">
        <v>0.4</v>
      </c>
      <c r="SD27" s="17">
        <v>0.4</v>
      </c>
      <c r="SE27" s="17">
        <v>-0.1</v>
      </c>
      <c r="SF27" s="17">
        <v>0.3</v>
      </c>
      <c r="SG27" s="17">
        <v>0.245</v>
      </c>
      <c r="SH27" s="17">
        <v>0.245</v>
      </c>
      <c r="SI27" s="17">
        <v>5.5E-2</v>
      </c>
      <c r="SJ27" s="17">
        <v>19.7</v>
      </c>
      <c r="SK27" s="17">
        <v>19.1448</v>
      </c>
      <c r="SL27" s="17">
        <v>19.1448</v>
      </c>
      <c r="SM27" s="17">
        <v>0.55520000000000003</v>
      </c>
      <c r="SN27" s="17">
        <v>12.8</v>
      </c>
      <c r="SO27" s="17">
        <v>12.244899999999999</v>
      </c>
      <c r="SP27" s="17">
        <v>12.244899999999999</v>
      </c>
      <c r="SQ27" s="17">
        <v>0.55510000000000004</v>
      </c>
      <c r="SR27" s="17">
        <v>20.100000000000001</v>
      </c>
      <c r="SS27" s="17">
        <v>19.436350000000001</v>
      </c>
      <c r="ST27" s="17">
        <v>19.436350000000001</v>
      </c>
      <c r="SU27" s="17">
        <v>0.66364999999999996</v>
      </c>
      <c r="SV27" s="17">
        <v>20.3</v>
      </c>
      <c r="SW27" s="17">
        <v>19.436350000000001</v>
      </c>
      <c r="SX27" s="17">
        <v>19.436350000000001</v>
      </c>
      <c r="SY27" s="17">
        <v>0.86365000000000003</v>
      </c>
      <c r="SZ27" s="17">
        <v>19.8</v>
      </c>
      <c r="TA27" s="17">
        <v>19.241980000000002</v>
      </c>
      <c r="TB27" s="17">
        <v>19.241980000000002</v>
      </c>
      <c r="TC27" s="17">
        <v>0.55801999999999996</v>
      </c>
      <c r="TD27" s="17">
        <v>7.1</v>
      </c>
      <c r="TE27" s="17">
        <v>9.4610000000000003</v>
      </c>
      <c r="TF27" s="17">
        <v>9.4610000000000003</v>
      </c>
      <c r="TG27" s="17">
        <v>-2.3610000000000002</v>
      </c>
      <c r="TH27" s="17">
        <v>0</v>
      </c>
      <c r="TI27" s="17">
        <v>4.9950000000000001</v>
      </c>
      <c r="TJ27" s="17">
        <v>4.9950000000000001</v>
      </c>
      <c r="TK27" s="17">
        <v>-4.9950000000000001</v>
      </c>
      <c r="TL27" s="17">
        <v>8.3000000000000007</v>
      </c>
      <c r="TM27" s="17">
        <v>29.1</v>
      </c>
      <c r="TN27" s="17">
        <v>29.1</v>
      </c>
      <c r="TO27" s="17">
        <v>-20.8</v>
      </c>
      <c r="TP27" s="17">
        <v>0.7</v>
      </c>
      <c r="TQ27" s="17">
        <v>7.0780000000000003</v>
      </c>
      <c r="TR27" s="17">
        <v>7.0780000000000003</v>
      </c>
      <c r="TS27" s="17">
        <v>-6.3780000000000001</v>
      </c>
      <c r="TT27" s="17">
        <v>3.9</v>
      </c>
      <c r="TU27" s="17">
        <v>16.427</v>
      </c>
      <c r="TV27" s="17">
        <v>16.427</v>
      </c>
      <c r="TW27" s="17">
        <v>-12.526999999999999</v>
      </c>
      <c r="TX27" s="17">
        <v>0</v>
      </c>
      <c r="TY27" s="17">
        <v>0.27300000000000002</v>
      </c>
      <c r="TZ27" s="17">
        <v>0.27300000000000002</v>
      </c>
      <c r="UA27" s="17">
        <v>-0.27300000000000002</v>
      </c>
      <c r="UB27" s="17">
        <v>0</v>
      </c>
      <c r="UC27" s="17">
        <v>0.32500000000000001</v>
      </c>
      <c r="UD27" s="17">
        <v>0.32500000000000001</v>
      </c>
      <c r="UE27" s="17">
        <v>-0.32500000000000001</v>
      </c>
      <c r="UF27" s="17">
        <v>4.7</v>
      </c>
      <c r="UG27" s="17">
        <v>32.46</v>
      </c>
      <c r="UH27" s="17">
        <v>32.46</v>
      </c>
      <c r="UI27" s="17">
        <v>-27.76</v>
      </c>
      <c r="UJ27" s="17">
        <v>21.2</v>
      </c>
      <c r="UK27" s="17">
        <v>19.436350000000001</v>
      </c>
      <c r="UL27" s="17">
        <v>19.436350000000001</v>
      </c>
      <c r="UM27" s="17">
        <v>1.7636499999999999</v>
      </c>
      <c r="UN27" s="17">
        <v>8</v>
      </c>
      <c r="UO27" s="17">
        <v>8</v>
      </c>
      <c r="UP27" s="17">
        <v>8</v>
      </c>
      <c r="UQ27" s="17">
        <v>0</v>
      </c>
      <c r="UR27" s="17">
        <v>0</v>
      </c>
      <c r="US27" s="17"/>
      <c r="UT27" s="17"/>
      <c r="UU27" s="17">
        <v>0</v>
      </c>
      <c r="UV27" s="17">
        <v>20.399999999999999</v>
      </c>
      <c r="UW27" s="17">
        <v>19.436350000000001</v>
      </c>
      <c r="UX27" s="17">
        <v>19.436350000000001</v>
      </c>
      <c r="UY27" s="17">
        <v>0.96365000000000001</v>
      </c>
      <c r="UZ27" s="17">
        <v>20.399999999999999</v>
      </c>
      <c r="VA27" s="17">
        <v>19.436350000000001</v>
      </c>
      <c r="VB27" s="17">
        <v>19.436350000000001</v>
      </c>
      <c r="VC27" s="17">
        <v>0.96365000000000001</v>
      </c>
      <c r="VD27" s="17">
        <v>20.100000000000001</v>
      </c>
      <c r="VE27" s="17">
        <v>19.436350000000001</v>
      </c>
      <c r="VF27" s="17">
        <v>19.436350000000001</v>
      </c>
      <c r="VG27" s="17">
        <v>0.66364999999999996</v>
      </c>
      <c r="VH27" s="17">
        <v>0</v>
      </c>
      <c r="VI27" s="17">
        <v>0.70599999999999996</v>
      </c>
      <c r="VJ27" s="17">
        <v>0.70599999999999996</v>
      </c>
      <c r="VK27" s="17">
        <v>-0.70599999999999996</v>
      </c>
      <c r="VL27" s="17">
        <v>247</v>
      </c>
      <c r="VM27" s="17">
        <v>246.58500000000001</v>
      </c>
      <c r="VN27" s="17">
        <v>246.58500000000001</v>
      </c>
      <c r="VO27" s="17">
        <v>0.41499999999999998</v>
      </c>
      <c r="VP27" s="17">
        <v>7.4</v>
      </c>
      <c r="VQ27" s="17"/>
      <c r="VR27" s="17">
        <v>13.156000000000001</v>
      </c>
      <c r="VS27" s="17">
        <v>-5.7560000000000002</v>
      </c>
      <c r="VT27" s="17">
        <v>98.2</v>
      </c>
      <c r="VU27" s="17">
        <v>127.833</v>
      </c>
      <c r="VV27" s="17">
        <v>127.833</v>
      </c>
      <c r="VW27" s="17">
        <v>-29.632999999999999</v>
      </c>
      <c r="VX27" s="17"/>
      <c r="VY27" s="17"/>
      <c r="VZ27" s="17"/>
      <c r="WA27" s="17">
        <v>0</v>
      </c>
      <c r="WB27" s="17">
        <v>0</v>
      </c>
      <c r="WC27" s="17">
        <v>0.65200000000000002</v>
      </c>
      <c r="WD27" s="17">
        <v>0.65200000000000002</v>
      </c>
      <c r="WE27" s="17">
        <v>-0.65200000000000002</v>
      </c>
      <c r="WF27" s="17">
        <v>0</v>
      </c>
      <c r="WG27" s="17">
        <v>1.611</v>
      </c>
      <c r="WH27" s="17">
        <v>1.611</v>
      </c>
      <c r="WI27" s="17">
        <v>-1.611</v>
      </c>
      <c r="WJ27" s="17">
        <v>97.5</v>
      </c>
      <c r="WK27" s="17">
        <v>96.438000000000002</v>
      </c>
      <c r="WL27" s="17">
        <v>96.438000000000002</v>
      </c>
      <c r="WM27" s="17">
        <v>1.0620000000000001</v>
      </c>
      <c r="WN27" s="17">
        <v>2.7</v>
      </c>
      <c r="WO27" s="17">
        <v>2.9009999999999998</v>
      </c>
      <c r="WP27" s="17">
        <v>2.9009999999999998</v>
      </c>
      <c r="WQ27" s="17">
        <v>-0.20100000000000001</v>
      </c>
      <c r="WR27" s="17">
        <v>2.2999999999999998</v>
      </c>
      <c r="WS27" s="17">
        <v>2.4</v>
      </c>
      <c r="WT27" s="17">
        <v>2.4</v>
      </c>
      <c r="WU27" s="17">
        <v>-0.1</v>
      </c>
      <c r="WV27" s="17">
        <v>0.9</v>
      </c>
      <c r="WW27" s="17">
        <v>1.2</v>
      </c>
      <c r="WX27" s="17">
        <v>1.2</v>
      </c>
      <c r="WY27" s="17">
        <v>-0.3</v>
      </c>
      <c r="WZ27" s="17">
        <v>0.9</v>
      </c>
      <c r="XA27" s="17">
        <v>1.4</v>
      </c>
      <c r="XB27" s="17">
        <v>1.4</v>
      </c>
      <c r="XC27" s="17">
        <v>-0.5</v>
      </c>
      <c r="XD27" s="17">
        <v>12.8</v>
      </c>
      <c r="XE27" s="17"/>
      <c r="XF27" s="17">
        <v>12.465</v>
      </c>
      <c r="XG27" s="17">
        <v>0.33500000000000002</v>
      </c>
      <c r="XH27" s="17">
        <v>8.6999999999999993</v>
      </c>
      <c r="XI27" s="17">
        <v>8.8000000000000007</v>
      </c>
      <c r="XJ27" s="17">
        <v>8.8000000000000007</v>
      </c>
      <c r="XK27" s="17">
        <v>-0.1</v>
      </c>
      <c r="XL27" s="17">
        <v>20</v>
      </c>
      <c r="XM27" s="17">
        <v>19.241980000000002</v>
      </c>
      <c r="XN27" s="17">
        <v>19.241980000000002</v>
      </c>
      <c r="XO27" s="17">
        <v>0.75802000000000003</v>
      </c>
      <c r="XP27" s="17">
        <v>9</v>
      </c>
      <c r="XQ27" s="17">
        <v>10.7</v>
      </c>
      <c r="XR27" s="17">
        <v>10.7</v>
      </c>
      <c r="XS27" s="17">
        <v>-1.7</v>
      </c>
      <c r="XT27" s="17">
        <v>27.3</v>
      </c>
      <c r="XU27" s="17">
        <v>30.5</v>
      </c>
      <c r="XV27" s="17">
        <v>30.5</v>
      </c>
      <c r="XW27" s="17">
        <v>-3.2</v>
      </c>
      <c r="XX27" s="17">
        <v>34.299999999999997</v>
      </c>
      <c r="XY27" s="17">
        <v>30.5</v>
      </c>
      <c r="XZ27" s="17">
        <v>30.5</v>
      </c>
      <c r="YA27" s="17">
        <v>3.8</v>
      </c>
      <c r="YB27" s="17">
        <v>0</v>
      </c>
      <c r="YC27" s="17"/>
      <c r="YD27" s="17"/>
      <c r="YE27" s="17">
        <v>0</v>
      </c>
      <c r="YF27" s="17">
        <v>4.5999999999999996</v>
      </c>
      <c r="YG27" s="17">
        <v>5</v>
      </c>
      <c r="YH27" s="17">
        <v>16</v>
      </c>
      <c r="YI27" s="17">
        <v>-11.4</v>
      </c>
      <c r="YJ27" s="17"/>
      <c r="YK27" s="17"/>
      <c r="YL27" s="17"/>
      <c r="YM27" s="17">
        <v>0</v>
      </c>
      <c r="YN27" s="17">
        <v>0</v>
      </c>
      <c r="YO27" s="17">
        <v>11</v>
      </c>
      <c r="YP27" s="17">
        <v>11</v>
      </c>
      <c r="YQ27" s="17">
        <v>-11</v>
      </c>
      <c r="YR27" s="17">
        <v>22</v>
      </c>
      <c r="YS27" s="17">
        <v>22</v>
      </c>
      <c r="YT27" s="17">
        <v>22</v>
      </c>
      <c r="YU27" s="17">
        <v>0</v>
      </c>
    </row>
    <row r="28" spans="1:671" ht="24" customHeight="1" x14ac:dyDescent="0.3">
      <c r="A28" s="1"/>
      <c r="B28" s="16" t="s">
        <v>64</v>
      </c>
      <c r="C28" s="16" t="s">
        <v>864</v>
      </c>
      <c r="D28" s="17">
        <v>97.5</v>
      </c>
      <c r="E28" s="17">
        <v>203.40136000000001</v>
      </c>
      <c r="F28" s="17">
        <v>203.40136000000001</v>
      </c>
      <c r="G28" s="17">
        <v>-105.90136</v>
      </c>
      <c r="H28" s="17">
        <v>639.9</v>
      </c>
      <c r="I28" s="17">
        <v>627.79395999999997</v>
      </c>
      <c r="J28" s="17">
        <v>627.79395999999997</v>
      </c>
      <c r="K28" s="17">
        <v>12.10604</v>
      </c>
      <c r="L28" s="17">
        <v>215.3</v>
      </c>
      <c r="M28" s="17">
        <v>204.43100999999999</v>
      </c>
      <c r="N28" s="17">
        <v>204.43100999999999</v>
      </c>
      <c r="O28" s="17">
        <v>10.86899</v>
      </c>
      <c r="P28" s="17"/>
      <c r="Q28" s="17"/>
      <c r="R28" s="17"/>
      <c r="S28" s="17">
        <v>0</v>
      </c>
      <c r="T28" s="17"/>
      <c r="U28" s="17"/>
      <c r="V28" s="17"/>
      <c r="W28" s="17">
        <v>0</v>
      </c>
      <c r="X28" s="17">
        <v>90.3</v>
      </c>
      <c r="Y28" s="17">
        <v>91.867829999999998</v>
      </c>
      <c r="Z28" s="17">
        <v>91.867829999999998</v>
      </c>
      <c r="AA28" s="17">
        <v>-1.5678300000000001</v>
      </c>
      <c r="AB28" s="17">
        <v>243.4</v>
      </c>
      <c r="AC28" s="17">
        <v>242</v>
      </c>
      <c r="AD28" s="17">
        <v>242</v>
      </c>
      <c r="AE28" s="17">
        <v>1.4</v>
      </c>
      <c r="AF28" s="17"/>
      <c r="AG28" s="17"/>
      <c r="AH28" s="17"/>
      <c r="AI28" s="17">
        <v>0</v>
      </c>
      <c r="AJ28" s="17">
        <v>0</v>
      </c>
      <c r="AK28" s="17"/>
      <c r="AL28" s="17"/>
      <c r="AM28" s="17">
        <v>0</v>
      </c>
      <c r="AN28" s="17">
        <v>155.9</v>
      </c>
      <c r="AO28" s="17">
        <v>145.81634</v>
      </c>
      <c r="AP28" s="17">
        <v>149.83006</v>
      </c>
      <c r="AQ28" s="17">
        <v>6.0699399999999999</v>
      </c>
      <c r="AR28" s="17">
        <v>155.65</v>
      </c>
      <c r="AS28" s="17">
        <v>145.81634</v>
      </c>
      <c r="AT28" s="17">
        <v>149.83006</v>
      </c>
      <c r="AU28" s="17">
        <v>5.8199399999999999</v>
      </c>
      <c r="AV28" s="17">
        <v>155.88999999999999</v>
      </c>
      <c r="AW28" s="17">
        <v>145.81634</v>
      </c>
      <c r="AX28" s="17">
        <v>149.83006</v>
      </c>
      <c r="AY28" s="17">
        <v>6.0599400000000001</v>
      </c>
      <c r="AZ28" s="17">
        <v>245.61</v>
      </c>
      <c r="BA28" s="17">
        <v>219.38133999999999</v>
      </c>
      <c r="BB28" s="17">
        <v>225.42</v>
      </c>
      <c r="BC28" s="17">
        <v>20.190000000000001</v>
      </c>
      <c r="BD28" s="17">
        <v>203.32</v>
      </c>
      <c r="BE28" s="17">
        <v>207.24285</v>
      </c>
      <c r="BF28" s="17">
        <v>207.24285</v>
      </c>
      <c r="BG28" s="17">
        <v>-3.9228499999999999</v>
      </c>
      <c r="BH28" s="17">
        <v>107.83</v>
      </c>
      <c r="BI28" s="17">
        <v>103.93259999999999</v>
      </c>
      <c r="BJ28" s="17">
        <v>103.93259999999999</v>
      </c>
      <c r="BK28" s="17">
        <v>3.8974000000000002</v>
      </c>
      <c r="BL28" s="17">
        <v>569.26</v>
      </c>
      <c r="BM28" s="17">
        <v>566.08941000000004</v>
      </c>
      <c r="BN28" s="17">
        <v>566.08941000000004</v>
      </c>
      <c r="BO28" s="17">
        <v>3.1705899999999998</v>
      </c>
      <c r="BP28" s="17">
        <v>10.23</v>
      </c>
      <c r="BQ28" s="17">
        <v>9.7182499999999994</v>
      </c>
      <c r="BR28" s="17">
        <v>3.45607</v>
      </c>
      <c r="BS28" s="17">
        <v>6.77393</v>
      </c>
      <c r="BT28" s="17"/>
      <c r="BU28" s="17"/>
      <c r="BV28" s="17"/>
      <c r="BW28" s="17">
        <v>0</v>
      </c>
      <c r="BX28" s="17"/>
      <c r="BY28" s="17"/>
      <c r="BZ28" s="17"/>
      <c r="CA28" s="17">
        <v>0</v>
      </c>
      <c r="CB28" s="17"/>
      <c r="CC28" s="17"/>
      <c r="CD28" s="17"/>
      <c r="CE28" s="17">
        <v>0</v>
      </c>
      <c r="CF28" s="17"/>
      <c r="CG28" s="17"/>
      <c r="CH28" s="17"/>
      <c r="CI28" s="17">
        <v>0</v>
      </c>
      <c r="CJ28" s="17">
        <v>164.4</v>
      </c>
      <c r="CK28" s="17">
        <v>164.06706</v>
      </c>
      <c r="CL28" s="17">
        <v>164.06706</v>
      </c>
      <c r="CM28" s="17">
        <v>0.33294000000000001</v>
      </c>
      <c r="CN28" s="17">
        <v>7.4</v>
      </c>
      <c r="CO28" s="17">
        <v>5.1336000000000004</v>
      </c>
      <c r="CP28" s="17">
        <v>5.1336000000000004</v>
      </c>
      <c r="CQ28" s="17">
        <v>2.2664</v>
      </c>
      <c r="CR28" s="17">
        <v>5.7</v>
      </c>
      <c r="CS28" s="17">
        <v>2.8178999999999998</v>
      </c>
      <c r="CT28" s="17">
        <v>2.8178999999999998</v>
      </c>
      <c r="CU28" s="17">
        <v>2.8820999999999999</v>
      </c>
      <c r="CV28" s="17">
        <v>16.5</v>
      </c>
      <c r="CW28" s="17"/>
      <c r="CX28" s="17"/>
      <c r="CY28" s="17">
        <v>16.5</v>
      </c>
      <c r="CZ28" s="17">
        <v>6.6</v>
      </c>
      <c r="DA28" s="17">
        <v>6.8787000000000003</v>
      </c>
      <c r="DB28" s="17">
        <v>6.8787000000000003</v>
      </c>
      <c r="DC28" s="17">
        <v>-0.2787</v>
      </c>
      <c r="DD28" s="17"/>
      <c r="DE28" s="17"/>
      <c r="DF28" s="17"/>
      <c r="DG28" s="17">
        <v>0</v>
      </c>
      <c r="DH28" s="17">
        <v>142.9</v>
      </c>
      <c r="DI28" s="17">
        <v>142.44412</v>
      </c>
      <c r="DJ28" s="17">
        <v>142.44412</v>
      </c>
      <c r="DK28" s="17">
        <v>0.45588000000000001</v>
      </c>
      <c r="DL28" s="17"/>
      <c r="DM28" s="17"/>
      <c r="DN28" s="17"/>
      <c r="DO28" s="17">
        <v>0</v>
      </c>
      <c r="DP28" s="17"/>
      <c r="DQ28" s="17"/>
      <c r="DR28" s="17"/>
      <c r="DS28" s="17">
        <v>0</v>
      </c>
      <c r="DT28" s="17"/>
      <c r="DU28" s="17"/>
      <c r="DV28" s="17"/>
      <c r="DW28" s="17">
        <v>0</v>
      </c>
      <c r="DX28" s="17">
        <v>0</v>
      </c>
      <c r="DY28" s="17"/>
      <c r="DZ28" s="17"/>
      <c r="EA28" s="17">
        <v>0</v>
      </c>
      <c r="EB28" s="17">
        <v>110.5</v>
      </c>
      <c r="EC28" s="17">
        <v>112.46647</v>
      </c>
      <c r="ED28" s="17">
        <v>112.46647</v>
      </c>
      <c r="EE28" s="17">
        <v>-1.9664699999999999</v>
      </c>
      <c r="EF28" s="17">
        <v>222.5</v>
      </c>
      <c r="EG28" s="17">
        <v>220.69499999999999</v>
      </c>
      <c r="EH28" s="17">
        <v>220.69499999999999</v>
      </c>
      <c r="EI28" s="17">
        <v>1.8049999999999999</v>
      </c>
      <c r="EJ28" s="17"/>
      <c r="EK28" s="17"/>
      <c r="EL28" s="17"/>
      <c r="EM28" s="17">
        <v>0</v>
      </c>
      <c r="EN28" s="17"/>
      <c r="EO28" s="17"/>
      <c r="EP28" s="17"/>
      <c r="EQ28" s="17">
        <v>0</v>
      </c>
      <c r="ER28" s="17"/>
      <c r="ES28" s="17"/>
      <c r="ET28" s="17"/>
      <c r="EU28" s="17">
        <v>0</v>
      </c>
      <c r="EV28" s="17">
        <v>6.5</v>
      </c>
      <c r="EW28" s="17">
        <v>6.39</v>
      </c>
      <c r="EX28" s="17">
        <v>6.39</v>
      </c>
      <c r="EY28" s="17">
        <v>0.11</v>
      </c>
      <c r="EZ28" s="17">
        <v>462.7</v>
      </c>
      <c r="FA28" s="17">
        <v>457.09426999999999</v>
      </c>
      <c r="FB28" s="17">
        <v>457.09426999999999</v>
      </c>
      <c r="FC28" s="17">
        <v>5.6057300000000003</v>
      </c>
      <c r="FD28" s="17">
        <v>81.599999999999994</v>
      </c>
      <c r="FE28" s="17">
        <v>81.635570000000001</v>
      </c>
      <c r="FF28" s="17">
        <v>81.635570000000001</v>
      </c>
      <c r="FG28" s="17">
        <v>-3.5569999999999997E-2</v>
      </c>
      <c r="FH28" s="17">
        <v>151.6</v>
      </c>
      <c r="FI28" s="17">
        <v>151.36251999999999</v>
      </c>
      <c r="FJ28" s="17">
        <v>151.36251999999999</v>
      </c>
      <c r="FK28" s="17">
        <v>0.23748</v>
      </c>
      <c r="FL28" s="17">
        <v>42.1</v>
      </c>
      <c r="FM28" s="17">
        <v>41.89893</v>
      </c>
      <c r="FN28" s="17">
        <v>41.89893</v>
      </c>
      <c r="FO28" s="17">
        <v>0.20107</v>
      </c>
      <c r="FP28" s="17">
        <v>18.600000000000001</v>
      </c>
      <c r="FQ28" s="17">
        <v>19.21088</v>
      </c>
      <c r="FR28" s="17">
        <v>19.21088</v>
      </c>
      <c r="FS28" s="17">
        <v>-0.61087999999999998</v>
      </c>
      <c r="FT28" s="17">
        <v>18.8</v>
      </c>
      <c r="FU28" s="17">
        <v>18.172979999999999</v>
      </c>
      <c r="FV28" s="17">
        <v>18.172979999999999</v>
      </c>
      <c r="FW28" s="17">
        <v>0.62702000000000002</v>
      </c>
      <c r="FX28" s="17">
        <v>86.8</v>
      </c>
      <c r="FY28" s="17">
        <v>87.773570000000007</v>
      </c>
      <c r="FZ28" s="17">
        <v>87.773570000000007</v>
      </c>
      <c r="GA28" s="17">
        <v>-0.97357000000000005</v>
      </c>
      <c r="GB28" s="17"/>
      <c r="GC28" s="17"/>
      <c r="GD28" s="17"/>
      <c r="GE28" s="17">
        <v>0</v>
      </c>
      <c r="GF28" s="17"/>
      <c r="GG28" s="17"/>
      <c r="GH28" s="17"/>
      <c r="GI28" s="17">
        <v>0</v>
      </c>
      <c r="GJ28" s="17"/>
      <c r="GK28" s="17"/>
      <c r="GL28" s="17"/>
      <c r="GM28" s="17">
        <v>0</v>
      </c>
      <c r="GN28" s="17">
        <v>106</v>
      </c>
      <c r="GO28" s="17">
        <v>110.48202000000001</v>
      </c>
      <c r="GP28" s="17">
        <v>110.48202000000001</v>
      </c>
      <c r="GQ28" s="17">
        <v>-4.4820200000000003</v>
      </c>
      <c r="GR28" s="17">
        <v>44.1</v>
      </c>
      <c r="GS28" s="17">
        <v>47.082599999999999</v>
      </c>
      <c r="GT28" s="17">
        <v>21.3934</v>
      </c>
      <c r="GU28" s="17">
        <v>22.706600000000002</v>
      </c>
      <c r="GV28" s="17">
        <v>45.9</v>
      </c>
      <c r="GW28" s="17"/>
      <c r="GX28" s="17"/>
      <c r="GY28" s="17">
        <v>45.9</v>
      </c>
      <c r="GZ28" s="17">
        <v>4</v>
      </c>
      <c r="HA28" s="17"/>
      <c r="HB28" s="17"/>
      <c r="HC28" s="17">
        <v>4</v>
      </c>
      <c r="HD28" s="17">
        <v>16.899999999999999</v>
      </c>
      <c r="HE28" s="17">
        <v>17.005710000000001</v>
      </c>
      <c r="HF28" s="17">
        <v>17.005710000000001</v>
      </c>
      <c r="HG28" s="17">
        <v>-0.10571</v>
      </c>
      <c r="HH28" s="17">
        <v>173.3</v>
      </c>
      <c r="HI28" s="17">
        <v>174.55948000000001</v>
      </c>
      <c r="HJ28" s="17">
        <v>174.55948000000001</v>
      </c>
      <c r="HK28" s="17">
        <v>-1.2594799999999999</v>
      </c>
      <c r="HL28" s="17"/>
      <c r="HM28" s="17"/>
      <c r="HN28" s="17"/>
      <c r="HO28" s="17">
        <v>0</v>
      </c>
      <c r="HP28" s="17"/>
      <c r="HQ28" s="17"/>
      <c r="HR28" s="17"/>
      <c r="HS28" s="17">
        <v>0</v>
      </c>
      <c r="HT28" s="17">
        <v>72.599999999999994</v>
      </c>
      <c r="HU28" s="17">
        <v>58.374580000000002</v>
      </c>
      <c r="HV28" s="17">
        <v>58.374580000000002</v>
      </c>
      <c r="HW28" s="17">
        <v>14.22542</v>
      </c>
      <c r="HX28" s="17">
        <v>25.4</v>
      </c>
      <c r="HY28" s="17"/>
      <c r="HZ28" s="17">
        <v>26</v>
      </c>
      <c r="IA28" s="17">
        <v>-0.6</v>
      </c>
      <c r="IB28" s="17"/>
      <c r="IC28" s="17"/>
      <c r="ID28" s="17"/>
      <c r="IE28" s="17">
        <v>0</v>
      </c>
      <c r="IF28" s="17">
        <v>0</v>
      </c>
      <c r="IG28" s="17"/>
      <c r="IH28" s="17"/>
      <c r="II28" s="17">
        <v>0</v>
      </c>
      <c r="IJ28" s="17"/>
      <c r="IK28" s="17"/>
      <c r="IL28" s="17"/>
      <c r="IM28" s="17">
        <v>0</v>
      </c>
      <c r="IN28" s="17"/>
      <c r="IO28" s="17"/>
      <c r="IP28" s="17"/>
      <c r="IQ28" s="17">
        <v>0</v>
      </c>
      <c r="IR28" s="17"/>
      <c r="IS28" s="17"/>
      <c r="IT28" s="17"/>
      <c r="IU28" s="17">
        <v>0</v>
      </c>
      <c r="IV28" s="17">
        <v>128.6</v>
      </c>
      <c r="IW28" s="17">
        <v>126.84735999999999</v>
      </c>
      <c r="IX28" s="17">
        <v>132.83837</v>
      </c>
      <c r="IY28" s="17">
        <v>-4.2383699999999997</v>
      </c>
      <c r="IZ28" s="17"/>
      <c r="JA28" s="17"/>
      <c r="JB28" s="17"/>
      <c r="JC28" s="17">
        <v>0</v>
      </c>
      <c r="JD28" s="17">
        <v>161.69999999999999</v>
      </c>
      <c r="JE28" s="17"/>
      <c r="JF28" s="17"/>
      <c r="JG28" s="17">
        <v>161.69999999999999</v>
      </c>
      <c r="JH28" s="17">
        <v>112</v>
      </c>
      <c r="JI28" s="17"/>
      <c r="JJ28" s="17"/>
      <c r="JK28" s="17">
        <v>112</v>
      </c>
      <c r="JL28" s="17"/>
      <c r="JM28" s="17"/>
      <c r="JN28" s="17"/>
      <c r="JO28" s="17">
        <v>0</v>
      </c>
      <c r="JP28" s="17">
        <v>71.900000000000006</v>
      </c>
      <c r="JQ28" s="17">
        <v>44.848439999999997</v>
      </c>
      <c r="JR28" s="17">
        <v>44.848439999999997</v>
      </c>
      <c r="JS28" s="17">
        <v>27.051559999999998</v>
      </c>
      <c r="JT28" s="17">
        <v>35</v>
      </c>
      <c r="JU28" s="17">
        <v>22.49156</v>
      </c>
      <c r="JV28" s="17">
        <v>22.49156</v>
      </c>
      <c r="JW28" s="17">
        <v>12.50844</v>
      </c>
      <c r="JX28" s="17"/>
      <c r="JY28" s="17"/>
      <c r="JZ28" s="17"/>
      <c r="KA28" s="17">
        <v>0</v>
      </c>
      <c r="KB28" s="17"/>
      <c r="KC28" s="17"/>
      <c r="KD28" s="17"/>
      <c r="KE28" s="17">
        <v>0</v>
      </c>
      <c r="KF28" s="17"/>
      <c r="KG28" s="17"/>
      <c r="KH28" s="17"/>
      <c r="KI28" s="17">
        <v>0</v>
      </c>
      <c r="KJ28" s="17">
        <v>17.3</v>
      </c>
      <c r="KK28" s="17">
        <v>16</v>
      </c>
      <c r="KL28" s="17">
        <v>16</v>
      </c>
      <c r="KM28" s="17">
        <v>1.3</v>
      </c>
      <c r="KN28" s="17"/>
      <c r="KO28" s="17"/>
      <c r="KP28" s="17"/>
      <c r="KQ28" s="17">
        <v>0</v>
      </c>
      <c r="KR28" s="17">
        <v>0</v>
      </c>
      <c r="KS28" s="17"/>
      <c r="KT28" s="17"/>
      <c r="KU28" s="17">
        <v>0</v>
      </c>
      <c r="KV28" s="17">
        <v>2.2999999999999998</v>
      </c>
      <c r="KW28" s="17">
        <v>2.04081</v>
      </c>
      <c r="KX28" s="17">
        <v>2.04081</v>
      </c>
      <c r="KY28" s="17">
        <v>0.25918999999999998</v>
      </c>
      <c r="KZ28" s="17">
        <v>271.39999999999998</v>
      </c>
      <c r="LA28" s="17">
        <v>270.06803000000002</v>
      </c>
      <c r="LB28" s="17">
        <v>270.06803000000002</v>
      </c>
      <c r="LC28" s="17">
        <v>1.3319700000000001</v>
      </c>
      <c r="LD28" s="17">
        <v>135.69999999999999</v>
      </c>
      <c r="LE28" s="17">
        <v>133.16031000000001</v>
      </c>
      <c r="LF28" s="17">
        <v>133.16031000000001</v>
      </c>
      <c r="LG28" s="17">
        <v>2.5396899999999998</v>
      </c>
      <c r="LH28" s="17">
        <v>66.5</v>
      </c>
      <c r="LI28" s="17">
        <v>67.199219999999997</v>
      </c>
      <c r="LJ28" s="17">
        <v>67.199219999999997</v>
      </c>
      <c r="LK28" s="17">
        <v>-0.69921999999999995</v>
      </c>
      <c r="LL28" s="17">
        <v>75.3</v>
      </c>
      <c r="LM28" s="17">
        <v>78.567999999999998</v>
      </c>
      <c r="LN28" s="17">
        <v>78.567999999999998</v>
      </c>
      <c r="LO28" s="17">
        <v>-3.2679999999999998</v>
      </c>
      <c r="LP28" s="17"/>
      <c r="LQ28" s="17"/>
      <c r="LR28" s="17"/>
      <c r="LS28" s="17">
        <v>0</v>
      </c>
      <c r="LT28" s="17"/>
      <c r="LU28" s="17"/>
      <c r="LV28" s="17"/>
      <c r="LW28" s="17">
        <v>0</v>
      </c>
      <c r="LX28" s="17"/>
      <c r="LY28" s="17"/>
      <c r="LZ28" s="17"/>
      <c r="MA28" s="17">
        <v>0</v>
      </c>
      <c r="MB28" s="17"/>
      <c r="MC28" s="17"/>
      <c r="MD28" s="17"/>
      <c r="ME28" s="17">
        <v>0</v>
      </c>
      <c r="MF28" s="17">
        <v>138.19999999999999</v>
      </c>
      <c r="MG28" s="17">
        <v>144.77467999999999</v>
      </c>
      <c r="MH28" s="17">
        <v>151.08876000000001</v>
      </c>
      <c r="MI28" s="17">
        <v>-12.88876</v>
      </c>
      <c r="MJ28" s="17">
        <v>138.5</v>
      </c>
      <c r="MK28" s="17">
        <v>144.77467999999999</v>
      </c>
      <c r="ML28" s="17">
        <v>151.08876000000001</v>
      </c>
      <c r="MM28" s="17">
        <v>-12.588760000000001</v>
      </c>
      <c r="MN28" s="17">
        <v>146.6</v>
      </c>
      <c r="MO28" s="17">
        <v>145.20944</v>
      </c>
      <c r="MP28" s="17">
        <v>151.54248000000001</v>
      </c>
      <c r="MQ28" s="17">
        <v>-4.9424799999999998</v>
      </c>
      <c r="MR28" s="17">
        <v>0</v>
      </c>
      <c r="MS28" s="17"/>
      <c r="MT28" s="17"/>
      <c r="MU28" s="17">
        <v>0</v>
      </c>
      <c r="MV28" s="17"/>
      <c r="MW28" s="17"/>
      <c r="MX28" s="17"/>
      <c r="MY28" s="17">
        <v>0</v>
      </c>
      <c r="MZ28" s="17"/>
      <c r="NA28" s="17"/>
      <c r="NB28" s="17"/>
      <c r="NC28" s="17">
        <v>0</v>
      </c>
      <c r="ND28" s="17"/>
      <c r="NE28" s="17"/>
      <c r="NF28" s="17"/>
      <c r="NG28" s="17">
        <v>0</v>
      </c>
      <c r="NH28" s="17"/>
      <c r="NI28" s="17"/>
      <c r="NJ28" s="17"/>
      <c r="NK28" s="17">
        <v>0</v>
      </c>
      <c r="NL28" s="17">
        <v>204.7</v>
      </c>
      <c r="NM28" s="17">
        <v>206.49084999999999</v>
      </c>
      <c r="NN28" s="17">
        <v>206.49084999999999</v>
      </c>
      <c r="NO28" s="17">
        <v>-1.7908500000000001</v>
      </c>
      <c r="NP28" s="17">
        <v>98.1</v>
      </c>
      <c r="NQ28" s="17">
        <v>103.55547</v>
      </c>
      <c r="NR28" s="17">
        <v>103.55547</v>
      </c>
      <c r="NS28" s="17">
        <v>-5.45547</v>
      </c>
      <c r="NT28" s="17">
        <v>6.8</v>
      </c>
      <c r="NU28" s="17"/>
      <c r="NV28" s="17">
        <v>9.09</v>
      </c>
      <c r="NW28" s="17">
        <v>-2.29</v>
      </c>
      <c r="NX28" s="17">
        <v>4.4000000000000004</v>
      </c>
      <c r="NY28" s="17">
        <v>9.9490999999999996</v>
      </c>
      <c r="NZ28" s="17">
        <v>9.9490999999999996</v>
      </c>
      <c r="OA28" s="17">
        <v>-5.5491000000000001</v>
      </c>
      <c r="OB28" s="17">
        <v>20</v>
      </c>
      <c r="OC28" s="17">
        <v>17.492709999999999</v>
      </c>
      <c r="OD28" s="17">
        <v>17.492709999999999</v>
      </c>
      <c r="OE28" s="17">
        <v>2.5072899999999998</v>
      </c>
      <c r="OF28" s="17">
        <v>1.3</v>
      </c>
      <c r="OG28" s="17"/>
      <c r="OH28" s="17">
        <v>0.69599999999999995</v>
      </c>
      <c r="OI28" s="17">
        <v>0.60399999999999998</v>
      </c>
      <c r="OJ28" s="17">
        <v>35.5</v>
      </c>
      <c r="OK28" s="17">
        <v>33.442999999999998</v>
      </c>
      <c r="OL28" s="17">
        <v>33.442999999999998</v>
      </c>
      <c r="OM28" s="17">
        <v>2.0569999999999999</v>
      </c>
      <c r="ON28" s="17">
        <v>54.1</v>
      </c>
      <c r="OO28" s="17">
        <v>78.534000000000006</v>
      </c>
      <c r="OP28" s="17">
        <v>78.534000000000006</v>
      </c>
      <c r="OQ28" s="17">
        <v>-24.434000000000001</v>
      </c>
      <c r="OR28" s="17">
        <v>0</v>
      </c>
      <c r="OS28" s="17">
        <v>0.13900000000000001</v>
      </c>
      <c r="OT28" s="17">
        <v>0.13900000000000001</v>
      </c>
      <c r="OU28" s="17">
        <v>-0.13900000000000001</v>
      </c>
      <c r="OV28" s="17">
        <v>0.3</v>
      </c>
      <c r="OW28" s="17"/>
      <c r="OX28" s="17">
        <v>0.3</v>
      </c>
      <c r="OY28" s="17">
        <v>0</v>
      </c>
      <c r="OZ28" s="17">
        <v>0</v>
      </c>
      <c r="PA28" s="17"/>
      <c r="PB28" s="17">
        <v>19.436350000000001</v>
      </c>
      <c r="PC28" s="17">
        <v>-19.436350000000001</v>
      </c>
      <c r="PD28" s="17">
        <v>10</v>
      </c>
      <c r="PE28" s="17">
        <v>9.9830000000000005</v>
      </c>
      <c r="PF28" s="17">
        <v>9.9830000000000005</v>
      </c>
      <c r="PG28" s="17">
        <v>1.7000000000000001E-2</v>
      </c>
      <c r="PH28" s="17">
        <v>5.6</v>
      </c>
      <c r="PI28" s="17">
        <v>5.67</v>
      </c>
      <c r="PJ28" s="17">
        <v>5.67</v>
      </c>
      <c r="PK28" s="17">
        <v>-7.0000000000000007E-2</v>
      </c>
      <c r="PL28" s="17">
        <v>158.1</v>
      </c>
      <c r="PM28" s="17">
        <v>202.029</v>
      </c>
      <c r="PN28" s="17">
        <v>202.029</v>
      </c>
      <c r="PO28" s="17">
        <v>-43.929000000000002</v>
      </c>
      <c r="PP28" s="17">
        <v>0</v>
      </c>
      <c r="PQ28" s="17">
        <v>1</v>
      </c>
      <c r="PR28" s="17">
        <v>1</v>
      </c>
      <c r="PS28" s="17">
        <v>-1</v>
      </c>
      <c r="PT28" s="17">
        <v>3.6</v>
      </c>
      <c r="PU28" s="17">
        <v>3.69</v>
      </c>
      <c r="PV28" s="17">
        <v>3.69</v>
      </c>
      <c r="PW28" s="17">
        <v>-0.09</v>
      </c>
      <c r="PX28" s="17">
        <v>5.2</v>
      </c>
      <c r="PY28" s="17">
        <v>5</v>
      </c>
      <c r="PZ28" s="17">
        <v>5</v>
      </c>
      <c r="QA28" s="17">
        <v>0.2</v>
      </c>
      <c r="QB28" s="17">
        <v>0</v>
      </c>
      <c r="QC28" s="17">
        <v>20.274049999999999</v>
      </c>
      <c r="QD28" s="17">
        <v>20.274049999999999</v>
      </c>
      <c r="QE28" s="17">
        <v>-20.274049999999999</v>
      </c>
      <c r="QF28" s="17">
        <v>20</v>
      </c>
      <c r="QG28" s="17">
        <v>19.436350000000001</v>
      </c>
      <c r="QH28" s="17">
        <v>19.436350000000001</v>
      </c>
      <c r="QI28" s="17">
        <v>0.56364999999999998</v>
      </c>
      <c r="QJ28" s="17">
        <v>18.7</v>
      </c>
      <c r="QK28" s="17">
        <v>17.492709999999999</v>
      </c>
      <c r="QL28" s="17">
        <v>17.492709999999999</v>
      </c>
      <c r="QM28" s="17">
        <v>1.20729</v>
      </c>
      <c r="QN28" s="17">
        <v>3.3</v>
      </c>
      <c r="QO28" s="17">
        <v>3.4</v>
      </c>
      <c r="QP28" s="17">
        <v>3.4</v>
      </c>
      <c r="QQ28" s="17">
        <v>-0.1</v>
      </c>
      <c r="QR28" s="17">
        <v>18.600000000000001</v>
      </c>
      <c r="QS28" s="17">
        <v>17.881440000000001</v>
      </c>
      <c r="QT28" s="17">
        <v>17.881440000000001</v>
      </c>
      <c r="QU28" s="17">
        <v>0.71855999999999998</v>
      </c>
      <c r="QV28" s="17">
        <v>10.9</v>
      </c>
      <c r="QW28" s="17">
        <v>13.871</v>
      </c>
      <c r="QX28" s="17">
        <v>13.871</v>
      </c>
      <c r="QY28" s="17">
        <v>-2.9710000000000001</v>
      </c>
      <c r="QZ28" s="17">
        <v>17</v>
      </c>
      <c r="RA28" s="17">
        <v>15.862</v>
      </c>
      <c r="RB28" s="17">
        <v>15.862</v>
      </c>
      <c r="RC28" s="17">
        <v>1.1379999999999999</v>
      </c>
      <c r="RD28" s="17">
        <v>4.2</v>
      </c>
      <c r="RE28" s="17">
        <v>5.3259999999999996</v>
      </c>
      <c r="RF28" s="17">
        <v>5.3259999999999996</v>
      </c>
      <c r="RG28" s="17">
        <v>-1.1259999999999999</v>
      </c>
      <c r="RH28" s="17">
        <v>16.3</v>
      </c>
      <c r="RI28" s="17">
        <v>17.751000000000001</v>
      </c>
      <c r="RJ28" s="17">
        <v>17.751000000000001</v>
      </c>
      <c r="RK28" s="17">
        <v>-1.4510000000000001</v>
      </c>
      <c r="RL28" s="17">
        <v>19.600000000000001</v>
      </c>
      <c r="RM28" s="17"/>
      <c r="RN28" s="17">
        <v>18.033999999999999</v>
      </c>
      <c r="RO28" s="17">
        <v>1.5660000000000001</v>
      </c>
      <c r="RP28" s="17">
        <v>3.1</v>
      </c>
      <c r="RQ28" s="17">
        <v>3.2010000000000001</v>
      </c>
      <c r="RR28" s="17">
        <v>3.2010000000000001</v>
      </c>
      <c r="RS28" s="17">
        <v>-0.10100000000000001</v>
      </c>
      <c r="RT28" s="17">
        <v>20.2</v>
      </c>
      <c r="RU28" s="17">
        <v>19.792000000000002</v>
      </c>
      <c r="RV28" s="17">
        <v>19.792000000000002</v>
      </c>
      <c r="RW28" s="17">
        <v>0.40799999999999997</v>
      </c>
      <c r="RX28" s="17">
        <v>3.1</v>
      </c>
      <c r="RY28" s="17">
        <v>2</v>
      </c>
      <c r="RZ28" s="17">
        <v>2</v>
      </c>
      <c r="SA28" s="17">
        <v>1.1000000000000001</v>
      </c>
      <c r="SB28" s="17">
        <v>0.3</v>
      </c>
      <c r="SC28" s="17">
        <v>0.4</v>
      </c>
      <c r="SD28" s="17">
        <v>0.4</v>
      </c>
      <c r="SE28" s="17">
        <v>-0.1</v>
      </c>
      <c r="SF28" s="17">
        <v>0.3</v>
      </c>
      <c r="SG28" s="17">
        <v>0.27700000000000002</v>
      </c>
      <c r="SH28" s="17">
        <v>0.27700000000000002</v>
      </c>
      <c r="SI28" s="17">
        <v>2.3E-2</v>
      </c>
      <c r="SJ28" s="17">
        <v>19.7</v>
      </c>
      <c r="SK28" s="17">
        <v>19.1448</v>
      </c>
      <c r="SL28" s="17">
        <v>19.1448</v>
      </c>
      <c r="SM28" s="17">
        <v>0.55520000000000003</v>
      </c>
      <c r="SN28" s="17">
        <v>12.9</v>
      </c>
      <c r="SO28" s="17">
        <v>12.244899999999999</v>
      </c>
      <c r="SP28" s="17">
        <v>12.244899999999999</v>
      </c>
      <c r="SQ28" s="17">
        <v>0.65510000000000002</v>
      </c>
      <c r="SR28" s="17">
        <v>20.100000000000001</v>
      </c>
      <c r="SS28" s="17">
        <v>19.436350000000001</v>
      </c>
      <c r="ST28" s="17">
        <v>19.436350000000001</v>
      </c>
      <c r="SU28" s="17">
        <v>0.66364999999999996</v>
      </c>
      <c r="SV28" s="17">
        <v>20.2</v>
      </c>
      <c r="SW28" s="17">
        <v>19.436350000000001</v>
      </c>
      <c r="SX28" s="17">
        <v>19.436350000000001</v>
      </c>
      <c r="SY28" s="17">
        <v>0.76365000000000005</v>
      </c>
      <c r="SZ28" s="17">
        <v>20</v>
      </c>
      <c r="TA28" s="17">
        <v>19.241980000000002</v>
      </c>
      <c r="TB28" s="17">
        <v>19.241980000000002</v>
      </c>
      <c r="TC28" s="17">
        <v>0.75802000000000003</v>
      </c>
      <c r="TD28" s="17">
        <v>11.7</v>
      </c>
      <c r="TE28" s="17">
        <v>9.7840000000000007</v>
      </c>
      <c r="TF28" s="17">
        <v>9.7840000000000007</v>
      </c>
      <c r="TG28" s="17">
        <v>1.9159999999999999</v>
      </c>
      <c r="TH28" s="17">
        <v>0</v>
      </c>
      <c r="TI28" s="17">
        <v>8.9860000000000007</v>
      </c>
      <c r="TJ28" s="17">
        <v>8.9860000000000007</v>
      </c>
      <c r="TK28" s="17">
        <v>-8.9860000000000007</v>
      </c>
      <c r="TL28" s="17">
        <v>12.8</v>
      </c>
      <c r="TM28" s="17">
        <v>30.526</v>
      </c>
      <c r="TN28" s="17">
        <v>30.526</v>
      </c>
      <c r="TO28" s="17">
        <v>-17.725999999999999</v>
      </c>
      <c r="TP28" s="17">
        <v>0.8</v>
      </c>
      <c r="TQ28" s="17">
        <v>9.6010000000000009</v>
      </c>
      <c r="TR28" s="17">
        <v>9.6010000000000009</v>
      </c>
      <c r="TS28" s="17">
        <v>-8.8010000000000002</v>
      </c>
      <c r="TT28" s="17">
        <v>9.3000000000000007</v>
      </c>
      <c r="TU28" s="17">
        <v>19.751999999999999</v>
      </c>
      <c r="TV28" s="17">
        <v>19.751999999999999</v>
      </c>
      <c r="TW28" s="17">
        <v>-10.452</v>
      </c>
      <c r="TX28" s="17">
        <v>0</v>
      </c>
      <c r="TY28" s="17">
        <v>0.34399999999999997</v>
      </c>
      <c r="TZ28" s="17">
        <v>0.34399999999999997</v>
      </c>
      <c r="UA28" s="17">
        <v>-0.34399999999999997</v>
      </c>
      <c r="UB28" s="17">
        <v>0</v>
      </c>
      <c r="UC28" s="17">
        <v>0.60699999999999998</v>
      </c>
      <c r="UD28" s="17">
        <v>0.60699999999999998</v>
      </c>
      <c r="UE28" s="17">
        <v>-0.60699999999999998</v>
      </c>
      <c r="UF28" s="17">
        <v>8</v>
      </c>
      <c r="UG28" s="17">
        <v>30.68</v>
      </c>
      <c r="UH28" s="17">
        <v>30.68</v>
      </c>
      <c r="UI28" s="17">
        <v>-22.68</v>
      </c>
      <c r="UJ28" s="17">
        <v>21.2</v>
      </c>
      <c r="UK28" s="17">
        <v>19.436350000000001</v>
      </c>
      <c r="UL28" s="17">
        <v>19.436350000000001</v>
      </c>
      <c r="UM28" s="17">
        <v>1.7636499999999999</v>
      </c>
      <c r="UN28" s="17">
        <v>8</v>
      </c>
      <c r="UO28" s="17">
        <v>8</v>
      </c>
      <c r="UP28" s="17">
        <v>8</v>
      </c>
      <c r="UQ28" s="17">
        <v>0</v>
      </c>
      <c r="UR28" s="17">
        <v>0</v>
      </c>
      <c r="US28" s="17"/>
      <c r="UT28" s="17"/>
      <c r="UU28" s="17">
        <v>0</v>
      </c>
      <c r="UV28" s="17">
        <v>20.399999999999999</v>
      </c>
      <c r="UW28" s="17">
        <v>19.436350000000001</v>
      </c>
      <c r="UX28" s="17">
        <v>19.436350000000001</v>
      </c>
      <c r="UY28" s="17">
        <v>0.96365000000000001</v>
      </c>
      <c r="UZ28" s="17">
        <v>20.399999999999999</v>
      </c>
      <c r="VA28" s="17">
        <v>19.436350000000001</v>
      </c>
      <c r="VB28" s="17">
        <v>19.436350000000001</v>
      </c>
      <c r="VC28" s="17">
        <v>0.96365000000000001</v>
      </c>
      <c r="VD28" s="17">
        <v>20.100000000000001</v>
      </c>
      <c r="VE28" s="17">
        <v>19.436350000000001</v>
      </c>
      <c r="VF28" s="17">
        <v>19.436350000000001</v>
      </c>
      <c r="VG28" s="17">
        <v>0.66364999999999996</v>
      </c>
      <c r="VH28" s="17">
        <v>0</v>
      </c>
      <c r="VI28" s="17">
        <v>0.61599999999999999</v>
      </c>
      <c r="VJ28" s="17">
        <v>0.61599999999999999</v>
      </c>
      <c r="VK28" s="17">
        <v>-0.61599999999999999</v>
      </c>
      <c r="VL28" s="17">
        <v>212.9</v>
      </c>
      <c r="VM28" s="17">
        <v>248.42400000000001</v>
      </c>
      <c r="VN28" s="17">
        <v>248.42400000000001</v>
      </c>
      <c r="VO28" s="17">
        <v>-35.524000000000001</v>
      </c>
      <c r="VP28" s="17">
        <v>5.5</v>
      </c>
      <c r="VQ28" s="17"/>
      <c r="VR28" s="17">
        <v>14.782</v>
      </c>
      <c r="VS28" s="17">
        <v>-9.282</v>
      </c>
      <c r="VT28" s="17">
        <v>127.5</v>
      </c>
      <c r="VU28" s="17">
        <v>130.55000000000001</v>
      </c>
      <c r="VV28" s="17">
        <v>130.55000000000001</v>
      </c>
      <c r="VW28" s="17">
        <v>-3.05</v>
      </c>
      <c r="VX28" s="17"/>
      <c r="VY28" s="17"/>
      <c r="VZ28" s="17"/>
      <c r="WA28" s="17">
        <v>0</v>
      </c>
      <c r="WB28" s="17">
        <v>3.4</v>
      </c>
      <c r="WC28" s="17">
        <v>0.98899999999999999</v>
      </c>
      <c r="WD28" s="17">
        <v>0.98899999999999999</v>
      </c>
      <c r="WE28" s="17">
        <v>2.411</v>
      </c>
      <c r="WF28" s="17">
        <v>5.7</v>
      </c>
      <c r="WG28" s="17">
        <v>1.9970000000000001</v>
      </c>
      <c r="WH28" s="17">
        <v>1.9970000000000001</v>
      </c>
      <c r="WI28" s="17">
        <v>3.7029999999999998</v>
      </c>
      <c r="WJ28" s="17">
        <v>92.9</v>
      </c>
      <c r="WK28" s="17">
        <v>99.013000000000005</v>
      </c>
      <c r="WL28" s="17">
        <v>99.013000000000005</v>
      </c>
      <c r="WM28" s="17">
        <v>-6.1130000000000004</v>
      </c>
      <c r="WN28" s="17">
        <v>2.7</v>
      </c>
      <c r="WO28" s="17">
        <v>2.9009999999999998</v>
      </c>
      <c r="WP28" s="17">
        <v>2.9009999999999998</v>
      </c>
      <c r="WQ28" s="17">
        <v>-0.20100000000000001</v>
      </c>
      <c r="WR28" s="17">
        <v>2.2000000000000002</v>
      </c>
      <c r="WS28" s="17">
        <v>2.4</v>
      </c>
      <c r="WT28" s="17">
        <v>2.4</v>
      </c>
      <c r="WU28" s="17">
        <v>-0.2</v>
      </c>
      <c r="WV28" s="17">
        <v>0.9</v>
      </c>
      <c r="WW28" s="17">
        <v>1.2</v>
      </c>
      <c r="WX28" s="17">
        <v>1.2</v>
      </c>
      <c r="WY28" s="17">
        <v>-0.3</v>
      </c>
      <c r="WZ28" s="17">
        <v>0.9</v>
      </c>
      <c r="XA28" s="17">
        <v>1.4</v>
      </c>
      <c r="XB28" s="17">
        <v>1.4</v>
      </c>
      <c r="XC28" s="17">
        <v>-0.5</v>
      </c>
      <c r="XD28" s="17">
        <v>10.199999999999999</v>
      </c>
      <c r="XE28" s="17"/>
      <c r="XF28" s="17">
        <v>13.746</v>
      </c>
      <c r="XG28" s="17">
        <v>-3.5459999999999998</v>
      </c>
      <c r="XH28" s="17">
        <v>8.8000000000000007</v>
      </c>
      <c r="XI28" s="17">
        <v>8.8000000000000007</v>
      </c>
      <c r="XJ28" s="17">
        <v>8.8000000000000007</v>
      </c>
      <c r="XK28" s="17">
        <v>0</v>
      </c>
      <c r="XL28" s="17">
        <v>20.100000000000001</v>
      </c>
      <c r="XM28" s="17">
        <v>19.241980000000002</v>
      </c>
      <c r="XN28" s="17">
        <v>19.241980000000002</v>
      </c>
      <c r="XO28" s="17">
        <v>0.85802</v>
      </c>
      <c r="XP28" s="17">
        <v>9.1</v>
      </c>
      <c r="XQ28" s="17">
        <v>10.7</v>
      </c>
      <c r="XR28" s="17">
        <v>10.7</v>
      </c>
      <c r="XS28" s="17">
        <v>-1.6</v>
      </c>
      <c r="XT28" s="17">
        <v>27.3</v>
      </c>
      <c r="XU28" s="17">
        <v>30.5</v>
      </c>
      <c r="XV28" s="17">
        <v>30.5</v>
      </c>
      <c r="XW28" s="17">
        <v>-3.2</v>
      </c>
      <c r="XX28" s="17">
        <v>34.200000000000003</v>
      </c>
      <c r="XY28" s="17">
        <v>30.5</v>
      </c>
      <c r="XZ28" s="17">
        <v>30.5</v>
      </c>
      <c r="YA28" s="17">
        <v>3.7</v>
      </c>
      <c r="YB28" s="17">
        <v>0</v>
      </c>
      <c r="YC28" s="17"/>
      <c r="YD28" s="17"/>
      <c r="YE28" s="17">
        <v>0</v>
      </c>
      <c r="YF28" s="17">
        <v>6.1</v>
      </c>
      <c r="YG28" s="17">
        <v>5</v>
      </c>
      <c r="YH28" s="17">
        <v>16</v>
      </c>
      <c r="YI28" s="17">
        <v>-9.9</v>
      </c>
      <c r="YJ28" s="17"/>
      <c r="YK28" s="17"/>
      <c r="YL28" s="17"/>
      <c r="YM28" s="17">
        <v>0</v>
      </c>
      <c r="YN28" s="17">
        <v>0</v>
      </c>
      <c r="YO28" s="17">
        <v>11</v>
      </c>
      <c r="YP28" s="17">
        <v>11</v>
      </c>
      <c r="YQ28" s="17">
        <v>-11</v>
      </c>
      <c r="YR28" s="17">
        <v>22.8</v>
      </c>
      <c r="YS28" s="17">
        <v>22</v>
      </c>
      <c r="YT28" s="17">
        <v>22</v>
      </c>
      <c r="YU28" s="17">
        <v>0.8</v>
      </c>
    </row>
    <row r="29" spans="1:671" ht="24" customHeight="1" x14ac:dyDescent="0.3">
      <c r="A29" s="1"/>
      <c r="B29" s="16" t="s">
        <v>64</v>
      </c>
      <c r="C29" s="16" t="s">
        <v>865</v>
      </c>
      <c r="D29" s="17">
        <v>102.6</v>
      </c>
      <c r="E29" s="17">
        <v>100</v>
      </c>
      <c r="F29" s="17">
        <v>203.40136000000001</v>
      </c>
      <c r="G29" s="17">
        <v>-100.80136</v>
      </c>
      <c r="H29" s="17">
        <v>643.29999999999995</v>
      </c>
      <c r="I29" s="17">
        <v>627.79395999999997</v>
      </c>
      <c r="J29" s="17">
        <v>627.79395999999997</v>
      </c>
      <c r="K29" s="17">
        <v>15.50604</v>
      </c>
      <c r="L29" s="17">
        <v>215.8</v>
      </c>
      <c r="M29" s="17">
        <v>204.43100999999999</v>
      </c>
      <c r="N29" s="17">
        <v>204.43100999999999</v>
      </c>
      <c r="O29" s="17">
        <v>11.36899</v>
      </c>
      <c r="P29" s="17"/>
      <c r="Q29" s="17"/>
      <c r="R29" s="17"/>
      <c r="S29" s="17">
        <v>0</v>
      </c>
      <c r="T29" s="17"/>
      <c r="U29" s="17"/>
      <c r="V29" s="17"/>
      <c r="W29" s="17">
        <v>0</v>
      </c>
      <c r="X29" s="17">
        <v>90.3</v>
      </c>
      <c r="Y29" s="17">
        <v>91.867829999999998</v>
      </c>
      <c r="Z29" s="17">
        <v>91.867829999999998</v>
      </c>
      <c r="AA29" s="17">
        <v>-1.5678300000000001</v>
      </c>
      <c r="AB29" s="17">
        <v>241.7</v>
      </c>
      <c r="AC29" s="17">
        <v>242</v>
      </c>
      <c r="AD29" s="17">
        <v>242</v>
      </c>
      <c r="AE29" s="17">
        <v>-0.3</v>
      </c>
      <c r="AF29" s="17"/>
      <c r="AG29" s="17"/>
      <c r="AH29" s="17"/>
      <c r="AI29" s="17">
        <v>0</v>
      </c>
      <c r="AJ29" s="17">
        <v>0</v>
      </c>
      <c r="AK29" s="17"/>
      <c r="AL29" s="17"/>
      <c r="AM29" s="17">
        <v>0</v>
      </c>
      <c r="AN29" s="17">
        <v>173.53</v>
      </c>
      <c r="AO29" s="17">
        <v>149.83006</v>
      </c>
      <c r="AP29" s="17">
        <v>149.83006</v>
      </c>
      <c r="AQ29" s="17">
        <v>23.699940000000002</v>
      </c>
      <c r="AR29" s="17">
        <v>194.58</v>
      </c>
      <c r="AS29" s="17">
        <v>149.83006</v>
      </c>
      <c r="AT29" s="17">
        <v>149.83006</v>
      </c>
      <c r="AU29" s="17">
        <v>44.749940000000002</v>
      </c>
      <c r="AV29" s="17">
        <v>193.97</v>
      </c>
      <c r="AW29" s="17">
        <v>149.83006</v>
      </c>
      <c r="AX29" s="17">
        <v>149.83006</v>
      </c>
      <c r="AY29" s="17">
        <v>44.139940000000003</v>
      </c>
      <c r="AZ29" s="17">
        <v>272.29000000000002</v>
      </c>
      <c r="BA29" s="17">
        <v>225.42</v>
      </c>
      <c r="BB29" s="17">
        <v>225.42</v>
      </c>
      <c r="BC29" s="17">
        <v>46.87</v>
      </c>
      <c r="BD29" s="17">
        <v>200.19</v>
      </c>
      <c r="BE29" s="17">
        <v>207.24285</v>
      </c>
      <c r="BF29" s="17">
        <v>207.24285</v>
      </c>
      <c r="BG29" s="17">
        <v>-7.0528500000000003</v>
      </c>
      <c r="BH29" s="17">
        <v>107.66</v>
      </c>
      <c r="BI29" s="17">
        <v>103.93259999999999</v>
      </c>
      <c r="BJ29" s="17">
        <v>103.93259999999999</v>
      </c>
      <c r="BK29" s="17">
        <v>3.7273999999999998</v>
      </c>
      <c r="BL29" s="17">
        <v>564.66999999999996</v>
      </c>
      <c r="BM29" s="17">
        <v>566.08941000000004</v>
      </c>
      <c r="BN29" s="17">
        <v>566.08941000000004</v>
      </c>
      <c r="BO29" s="17">
        <v>-1.4194100000000001</v>
      </c>
      <c r="BP29" s="17">
        <v>10.23</v>
      </c>
      <c r="BQ29" s="17">
        <v>9.7182499999999994</v>
      </c>
      <c r="BR29" s="17">
        <v>3.45607</v>
      </c>
      <c r="BS29" s="17">
        <v>6.77393</v>
      </c>
      <c r="BT29" s="17"/>
      <c r="BU29" s="17"/>
      <c r="BV29" s="17"/>
      <c r="BW29" s="17">
        <v>0</v>
      </c>
      <c r="BX29" s="17"/>
      <c r="BY29" s="17"/>
      <c r="BZ29" s="17"/>
      <c r="CA29" s="17">
        <v>0</v>
      </c>
      <c r="CB29" s="17"/>
      <c r="CC29" s="17"/>
      <c r="CD29" s="17"/>
      <c r="CE29" s="17">
        <v>0</v>
      </c>
      <c r="CF29" s="17"/>
      <c r="CG29" s="17"/>
      <c r="CH29" s="17"/>
      <c r="CI29" s="17">
        <v>0</v>
      </c>
      <c r="CJ29" s="17">
        <v>163.1</v>
      </c>
      <c r="CK29" s="17">
        <v>164.06706</v>
      </c>
      <c r="CL29" s="17">
        <v>164.06706</v>
      </c>
      <c r="CM29" s="17">
        <v>-0.96706000000000003</v>
      </c>
      <c r="CN29" s="17">
        <v>7.7</v>
      </c>
      <c r="CO29" s="17">
        <v>5.1336000000000004</v>
      </c>
      <c r="CP29" s="17">
        <v>5.1336000000000004</v>
      </c>
      <c r="CQ29" s="17">
        <v>2.5663999999999998</v>
      </c>
      <c r="CR29" s="17">
        <v>4.8</v>
      </c>
      <c r="CS29" s="17">
        <v>2.8178999999999998</v>
      </c>
      <c r="CT29" s="17">
        <v>2.8178999999999998</v>
      </c>
      <c r="CU29" s="17">
        <v>1.9821</v>
      </c>
      <c r="CV29" s="17">
        <v>16.3</v>
      </c>
      <c r="CW29" s="17"/>
      <c r="CX29" s="17">
        <v>16.80808</v>
      </c>
      <c r="CY29" s="17">
        <v>-0.50807999999999998</v>
      </c>
      <c r="CZ29" s="17">
        <v>6.6</v>
      </c>
      <c r="DA29" s="17">
        <v>6.8787000000000003</v>
      </c>
      <c r="DB29" s="17">
        <v>6.8787000000000003</v>
      </c>
      <c r="DC29" s="17">
        <v>-0.2787</v>
      </c>
      <c r="DD29" s="17"/>
      <c r="DE29" s="17"/>
      <c r="DF29" s="17"/>
      <c r="DG29" s="17">
        <v>0</v>
      </c>
      <c r="DH29" s="17">
        <v>143.30000000000001</v>
      </c>
      <c r="DI29" s="17">
        <v>140.29637</v>
      </c>
      <c r="DJ29" s="17">
        <v>142.44412</v>
      </c>
      <c r="DK29" s="17">
        <v>0.85587999999999997</v>
      </c>
      <c r="DL29" s="17"/>
      <c r="DM29" s="17"/>
      <c r="DN29" s="17"/>
      <c r="DO29" s="17">
        <v>0</v>
      </c>
      <c r="DP29" s="17"/>
      <c r="DQ29" s="17"/>
      <c r="DR29" s="17"/>
      <c r="DS29" s="17">
        <v>0</v>
      </c>
      <c r="DT29" s="17"/>
      <c r="DU29" s="17"/>
      <c r="DV29" s="17"/>
      <c r="DW29" s="17">
        <v>0</v>
      </c>
      <c r="DX29" s="17">
        <v>0</v>
      </c>
      <c r="DY29" s="17"/>
      <c r="DZ29" s="17"/>
      <c r="EA29" s="17">
        <v>0</v>
      </c>
      <c r="EB29" s="17">
        <v>110.1</v>
      </c>
      <c r="EC29" s="17">
        <v>112.46647</v>
      </c>
      <c r="ED29" s="17">
        <v>112.46647</v>
      </c>
      <c r="EE29" s="17">
        <v>-2.3664700000000001</v>
      </c>
      <c r="EF29" s="17">
        <v>222.8</v>
      </c>
      <c r="EG29" s="17">
        <v>220.69499999999999</v>
      </c>
      <c r="EH29" s="17">
        <v>220.69499999999999</v>
      </c>
      <c r="EI29" s="17">
        <v>2.105</v>
      </c>
      <c r="EJ29" s="17"/>
      <c r="EK29" s="17"/>
      <c r="EL29" s="17"/>
      <c r="EM29" s="17">
        <v>0</v>
      </c>
      <c r="EN29" s="17"/>
      <c r="EO29" s="17"/>
      <c r="EP29" s="17"/>
      <c r="EQ29" s="17">
        <v>0</v>
      </c>
      <c r="ER29" s="17"/>
      <c r="ES29" s="17"/>
      <c r="ET29" s="17"/>
      <c r="EU29" s="17">
        <v>0</v>
      </c>
      <c r="EV29" s="17">
        <v>6.5</v>
      </c>
      <c r="EW29" s="17">
        <v>6.39</v>
      </c>
      <c r="EX29" s="17">
        <v>6.39</v>
      </c>
      <c r="EY29" s="17">
        <v>0.11</v>
      </c>
      <c r="EZ29" s="17">
        <v>463.9</v>
      </c>
      <c r="FA29" s="17">
        <v>457.09426999999999</v>
      </c>
      <c r="FB29" s="17">
        <v>457.09426999999999</v>
      </c>
      <c r="FC29" s="17">
        <v>6.8057299999999996</v>
      </c>
      <c r="FD29" s="17">
        <v>81.599999999999994</v>
      </c>
      <c r="FE29" s="17">
        <v>81.635570000000001</v>
      </c>
      <c r="FF29" s="17">
        <v>81.635570000000001</v>
      </c>
      <c r="FG29" s="17">
        <v>-3.5569999999999997E-2</v>
      </c>
      <c r="FH29" s="17">
        <v>151.19999999999999</v>
      </c>
      <c r="FI29" s="17">
        <v>151.36251999999999</v>
      </c>
      <c r="FJ29" s="17">
        <v>151.36251999999999</v>
      </c>
      <c r="FK29" s="17">
        <v>-0.16252</v>
      </c>
      <c r="FL29" s="17">
        <v>42</v>
      </c>
      <c r="FM29" s="17">
        <v>41.89893</v>
      </c>
      <c r="FN29" s="17">
        <v>41.89893</v>
      </c>
      <c r="FO29" s="17">
        <v>0.10106999999999999</v>
      </c>
      <c r="FP29" s="17">
        <v>18.5</v>
      </c>
      <c r="FQ29" s="17">
        <v>19.21088</v>
      </c>
      <c r="FR29" s="17">
        <v>19.21088</v>
      </c>
      <c r="FS29" s="17">
        <v>-0.71087999999999996</v>
      </c>
      <c r="FT29" s="17">
        <v>18.8</v>
      </c>
      <c r="FU29" s="17">
        <v>17.657920000000001</v>
      </c>
      <c r="FV29" s="17">
        <v>18.172979999999999</v>
      </c>
      <c r="FW29" s="17">
        <v>0.62702000000000002</v>
      </c>
      <c r="FX29" s="17">
        <v>93.8</v>
      </c>
      <c r="FY29" s="17">
        <v>87.773570000000007</v>
      </c>
      <c r="FZ29" s="17">
        <v>87.773570000000007</v>
      </c>
      <c r="GA29" s="17">
        <v>6.0264300000000004</v>
      </c>
      <c r="GB29" s="17"/>
      <c r="GC29" s="17"/>
      <c r="GD29" s="17"/>
      <c r="GE29" s="17">
        <v>0</v>
      </c>
      <c r="GF29" s="17"/>
      <c r="GG29" s="17"/>
      <c r="GH29" s="17"/>
      <c r="GI29" s="17">
        <v>0</v>
      </c>
      <c r="GJ29" s="17"/>
      <c r="GK29" s="17"/>
      <c r="GL29" s="17"/>
      <c r="GM29" s="17">
        <v>0</v>
      </c>
      <c r="GN29" s="17">
        <v>106.4</v>
      </c>
      <c r="GO29" s="17">
        <v>110.48202000000001</v>
      </c>
      <c r="GP29" s="17">
        <v>110.48202000000001</v>
      </c>
      <c r="GQ29" s="17">
        <v>-4.08202</v>
      </c>
      <c r="GR29" s="17">
        <v>44.9</v>
      </c>
      <c r="GS29" s="17">
        <v>47.082599999999999</v>
      </c>
      <c r="GT29" s="17">
        <v>47.082599999999999</v>
      </c>
      <c r="GU29" s="17">
        <v>-2.1825999999999999</v>
      </c>
      <c r="GV29" s="17">
        <v>46.6</v>
      </c>
      <c r="GW29" s="17"/>
      <c r="GX29" s="17"/>
      <c r="GY29" s="17">
        <v>46.6</v>
      </c>
      <c r="GZ29" s="17">
        <v>4</v>
      </c>
      <c r="HA29" s="17"/>
      <c r="HB29" s="17"/>
      <c r="HC29" s="17">
        <v>4</v>
      </c>
      <c r="HD29" s="17">
        <v>17.2</v>
      </c>
      <c r="HE29" s="17">
        <v>17.005710000000001</v>
      </c>
      <c r="HF29" s="17">
        <v>17.005710000000001</v>
      </c>
      <c r="HG29" s="17">
        <v>0.19428999999999999</v>
      </c>
      <c r="HH29" s="17">
        <v>174</v>
      </c>
      <c r="HI29" s="17">
        <v>174.55948000000001</v>
      </c>
      <c r="HJ29" s="17">
        <v>174.55948000000001</v>
      </c>
      <c r="HK29" s="17">
        <v>-0.55947999999999998</v>
      </c>
      <c r="HL29" s="17"/>
      <c r="HM29" s="17"/>
      <c r="HN29" s="17"/>
      <c r="HO29" s="17">
        <v>0</v>
      </c>
      <c r="HP29" s="17"/>
      <c r="HQ29" s="17"/>
      <c r="HR29" s="17"/>
      <c r="HS29" s="17">
        <v>0</v>
      </c>
      <c r="HT29" s="17">
        <v>73</v>
      </c>
      <c r="HU29" s="17">
        <v>74.552509999999998</v>
      </c>
      <c r="HV29" s="17">
        <v>90.998419999999996</v>
      </c>
      <c r="HW29" s="17">
        <v>-17.998419999999999</v>
      </c>
      <c r="HX29" s="17">
        <v>24.2</v>
      </c>
      <c r="HY29" s="17"/>
      <c r="HZ29" s="17"/>
      <c r="IA29" s="17">
        <v>24.2</v>
      </c>
      <c r="IB29" s="17"/>
      <c r="IC29" s="17"/>
      <c r="ID29" s="17"/>
      <c r="IE29" s="17">
        <v>0</v>
      </c>
      <c r="IF29" s="17">
        <v>0</v>
      </c>
      <c r="IG29" s="17"/>
      <c r="IH29" s="17"/>
      <c r="II29" s="17">
        <v>0</v>
      </c>
      <c r="IJ29" s="17"/>
      <c r="IK29" s="17"/>
      <c r="IL29" s="17"/>
      <c r="IM29" s="17">
        <v>0</v>
      </c>
      <c r="IN29" s="17"/>
      <c r="IO29" s="17"/>
      <c r="IP29" s="17"/>
      <c r="IQ29" s="17">
        <v>0</v>
      </c>
      <c r="IR29" s="17"/>
      <c r="IS29" s="17"/>
      <c r="IT29" s="17"/>
      <c r="IU29" s="17">
        <v>0</v>
      </c>
      <c r="IV29" s="17">
        <v>128.5</v>
      </c>
      <c r="IW29" s="17">
        <v>126.84735999999999</v>
      </c>
      <c r="IX29" s="17">
        <v>132.83837</v>
      </c>
      <c r="IY29" s="17">
        <v>-4.3383700000000003</v>
      </c>
      <c r="IZ29" s="17"/>
      <c r="JA29" s="17"/>
      <c r="JB29" s="17"/>
      <c r="JC29" s="17">
        <v>0</v>
      </c>
      <c r="JD29" s="17">
        <v>162.1</v>
      </c>
      <c r="JE29" s="17">
        <v>76.956410000000005</v>
      </c>
      <c r="JF29" s="17"/>
      <c r="JG29" s="17">
        <v>162.1</v>
      </c>
      <c r="JH29" s="17">
        <v>198.1</v>
      </c>
      <c r="JI29" s="17">
        <v>197.14739</v>
      </c>
      <c r="JJ29" s="17"/>
      <c r="JK29" s="17">
        <v>198.1</v>
      </c>
      <c r="JL29" s="17"/>
      <c r="JM29" s="17"/>
      <c r="JN29" s="17"/>
      <c r="JO29" s="17">
        <v>0</v>
      </c>
      <c r="JP29" s="17">
        <v>71.599999999999994</v>
      </c>
      <c r="JQ29" s="17">
        <v>70.393680000000003</v>
      </c>
      <c r="JR29" s="17">
        <v>70.393680000000003</v>
      </c>
      <c r="JS29" s="17">
        <v>1.2063200000000001</v>
      </c>
      <c r="JT29" s="17">
        <v>34.799999999999997</v>
      </c>
      <c r="JU29" s="17">
        <v>35.30254</v>
      </c>
      <c r="JV29" s="17">
        <v>35.30254</v>
      </c>
      <c r="JW29" s="17">
        <v>-0.50253999999999999</v>
      </c>
      <c r="JX29" s="17"/>
      <c r="JY29" s="17"/>
      <c r="JZ29" s="17"/>
      <c r="KA29" s="17">
        <v>0</v>
      </c>
      <c r="KB29" s="17"/>
      <c r="KC29" s="17"/>
      <c r="KD29" s="17"/>
      <c r="KE29" s="17">
        <v>0</v>
      </c>
      <c r="KF29" s="17"/>
      <c r="KG29" s="17"/>
      <c r="KH29" s="17"/>
      <c r="KI29" s="17">
        <v>0</v>
      </c>
      <c r="KJ29" s="17">
        <v>17.600000000000001</v>
      </c>
      <c r="KK29" s="17">
        <v>26</v>
      </c>
      <c r="KL29" s="17">
        <v>26</v>
      </c>
      <c r="KM29" s="17">
        <v>-8.4</v>
      </c>
      <c r="KN29" s="17"/>
      <c r="KO29" s="17"/>
      <c r="KP29" s="17"/>
      <c r="KQ29" s="17">
        <v>0</v>
      </c>
      <c r="KR29" s="17">
        <v>1.7</v>
      </c>
      <c r="KS29" s="17"/>
      <c r="KT29" s="17">
        <v>1.8</v>
      </c>
      <c r="KU29" s="17">
        <v>-0.1</v>
      </c>
      <c r="KV29" s="17">
        <v>2.2999999999999998</v>
      </c>
      <c r="KW29" s="17">
        <v>2.04081</v>
      </c>
      <c r="KX29" s="17">
        <v>2.04081</v>
      </c>
      <c r="KY29" s="17">
        <v>0.25918999999999998</v>
      </c>
      <c r="KZ29" s="17">
        <v>272.60000000000002</v>
      </c>
      <c r="LA29" s="17">
        <v>270.06803000000002</v>
      </c>
      <c r="LB29" s="17">
        <v>270.06803000000002</v>
      </c>
      <c r="LC29" s="17">
        <v>2.5319699999999998</v>
      </c>
      <c r="LD29" s="17">
        <v>136.6</v>
      </c>
      <c r="LE29" s="17">
        <v>133.16031000000001</v>
      </c>
      <c r="LF29" s="17">
        <v>133.16031000000001</v>
      </c>
      <c r="LG29" s="17">
        <v>3.4396900000000001</v>
      </c>
      <c r="LH29" s="17">
        <v>66.7</v>
      </c>
      <c r="LI29" s="17">
        <v>67.199219999999997</v>
      </c>
      <c r="LJ29" s="17">
        <v>67.199219999999997</v>
      </c>
      <c r="LK29" s="17">
        <v>-0.49922</v>
      </c>
      <c r="LL29" s="17">
        <v>75.8</v>
      </c>
      <c r="LM29" s="17">
        <v>78.567999999999998</v>
      </c>
      <c r="LN29" s="17">
        <v>78.567999999999998</v>
      </c>
      <c r="LO29" s="17">
        <v>-2.7679999999999998</v>
      </c>
      <c r="LP29" s="17"/>
      <c r="LQ29" s="17"/>
      <c r="LR29" s="17"/>
      <c r="LS29" s="17">
        <v>0</v>
      </c>
      <c r="LT29" s="17"/>
      <c r="LU29" s="17"/>
      <c r="LV29" s="17"/>
      <c r="LW29" s="17">
        <v>0</v>
      </c>
      <c r="LX29" s="17"/>
      <c r="LY29" s="17"/>
      <c r="LZ29" s="17"/>
      <c r="MA29" s="17">
        <v>0</v>
      </c>
      <c r="MB29" s="17"/>
      <c r="MC29" s="17"/>
      <c r="MD29" s="17"/>
      <c r="ME29" s="17">
        <v>0</v>
      </c>
      <c r="MF29" s="17">
        <v>136.6</v>
      </c>
      <c r="MG29" s="17">
        <v>151.08876000000001</v>
      </c>
      <c r="MH29" s="17">
        <v>158.09171000000001</v>
      </c>
      <c r="MI29" s="17">
        <v>-21.491710000000001</v>
      </c>
      <c r="MJ29" s="17">
        <v>137.1</v>
      </c>
      <c r="MK29" s="17">
        <v>151.08876000000001</v>
      </c>
      <c r="ML29" s="17">
        <v>158.09171000000001</v>
      </c>
      <c r="MM29" s="17">
        <v>-20.991710000000001</v>
      </c>
      <c r="MN29" s="17">
        <v>146.19999999999999</v>
      </c>
      <c r="MO29" s="17">
        <v>151.54248000000001</v>
      </c>
      <c r="MP29" s="17">
        <v>158.56646000000001</v>
      </c>
      <c r="MQ29" s="17">
        <v>-12.36646</v>
      </c>
      <c r="MR29" s="17">
        <v>0</v>
      </c>
      <c r="MS29" s="17"/>
      <c r="MT29" s="17"/>
      <c r="MU29" s="17">
        <v>0</v>
      </c>
      <c r="MV29" s="17"/>
      <c r="MW29" s="17"/>
      <c r="MX29" s="17"/>
      <c r="MY29" s="17">
        <v>0</v>
      </c>
      <c r="MZ29" s="17"/>
      <c r="NA29" s="17"/>
      <c r="NB29" s="17"/>
      <c r="NC29" s="17">
        <v>0</v>
      </c>
      <c r="ND29" s="17"/>
      <c r="NE29" s="17"/>
      <c r="NF29" s="17"/>
      <c r="NG29" s="17">
        <v>0</v>
      </c>
      <c r="NH29" s="17"/>
      <c r="NI29" s="17"/>
      <c r="NJ29" s="17"/>
      <c r="NK29" s="17">
        <v>0</v>
      </c>
      <c r="NL29" s="17">
        <v>158</v>
      </c>
      <c r="NM29" s="17">
        <v>206.49084999999999</v>
      </c>
      <c r="NN29" s="17">
        <v>206.49084999999999</v>
      </c>
      <c r="NO29" s="17">
        <v>-48.490850000000002</v>
      </c>
      <c r="NP29" s="17">
        <v>85.9</v>
      </c>
      <c r="NQ29" s="17">
        <v>103.55547</v>
      </c>
      <c r="NR29" s="17">
        <v>103.55547</v>
      </c>
      <c r="NS29" s="17">
        <v>-17.655470000000001</v>
      </c>
      <c r="NT29" s="17">
        <v>6.8</v>
      </c>
      <c r="NU29" s="17"/>
      <c r="NV29" s="17">
        <v>9.09</v>
      </c>
      <c r="NW29" s="17">
        <v>-2.29</v>
      </c>
      <c r="NX29" s="17">
        <v>4.3</v>
      </c>
      <c r="NY29" s="17">
        <v>9.9490999999999996</v>
      </c>
      <c r="NZ29" s="17">
        <v>9.9490999999999996</v>
      </c>
      <c r="OA29" s="17">
        <v>-5.6490999999999998</v>
      </c>
      <c r="OB29" s="17">
        <v>19.899999999999999</v>
      </c>
      <c r="OC29" s="17">
        <v>16.99708</v>
      </c>
      <c r="OD29" s="17">
        <v>17.492709999999999</v>
      </c>
      <c r="OE29" s="17">
        <v>2.4072900000000002</v>
      </c>
      <c r="OF29" s="17">
        <v>0.9</v>
      </c>
      <c r="OG29" s="17"/>
      <c r="OH29" s="17">
        <v>0.75800000000000001</v>
      </c>
      <c r="OI29" s="17">
        <v>0.14199999999999999</v>
      </c>
      <c r="OJ29" s="17">
        <v>36.200000000000003</v>
      </c>
      <c r="OK29" s="17">
        <v>29.13</v>
      </c>
      <c r="OL29" s="17">
        <v>34.094000000000001</v>
      </c>
      <c r="OM29" s="17">
        <v>2.1059999999999999</v>
      </c>
      <c r="ON29" s="17">
        <v>61.9</v>
      </c>
      <c r="OO29" s="17">
        <v>81.13</v>
      </c>
      <c r="OP29" s="17">
        <v>78.86</v>
      </c>
      <c r="OQ29" s="17">
        <v>-16.96</v>
      </c>
      <c r="OR29" s="17">
        <v>0</v>
      </c>
      <c r="OS29" s="17"/>
      <c r="OT29" s="17">
        <v>0.125</v>
      </c>
      <c r="OU29" s="17">
        <v>-0.125</v>
      </c>
      <c r="OV29" s="17">
        <v>0.4</v>
      </c>
      <c r="OW29" s="17"/>
      <c r="OX29" s="17">
        <v>0.3</v>
      </c>
      <c r="OY29" s="17">
        <v>0.1</v>
      </c>
      <c r="OZ29" s="17">
        <v>0</v>
      </c>
      <c r="PA29" s="17"/>
      <c r="PB29" s="17">
        <v>19.436350000000001</v>
      </c>
      <c r="PC29" s="17">
        <v>-19.436350000000001</v>
      </c>
      <c r="PD29" s="17">
        <v>9.9</v>
      </c>
      <c r="PE29" s="17">
        <v>9.9830000000000005</v>
      </c>
      <c r="PF29" s="17">
        <v>9.9830000000000005</v>
      </c>
      <c r="PG29" s="17">
        <v>-8.3000000000000004E-2</v>
      </c>
      <c r="PH29" s="17">
        <v>5.5</v>
      </c>
      <c r="PI29" s="17">
        <v>5.67</v>
      </c>
      <c r="PJ29" s="17">
        <v>5.67</v>
      </c>
      <c r="PK29" s="17">
        <v>-0.17</v>
      </c>
      <c r="PL29" s="17">
        <v>137.5</v>
      </c>
      <c r="PM29" s="17">
        <v>204</v>
      </c>
      <c r="PN29" s="17">
        <v>200.85300000000001</v>
      </c>
      <c r="PO29" s="17">
        <v>-63.353000000000002</v>
      </c>
      <c r="PP29" s="17">
        <v>0</v>
      </c>
      <c r="PQ29" s="17">
        <v>1</v>
      </c>
      <c r="PR29" s="17">
        <v>1</v>
      </c>
      <c r="PS29" s="17">
        <v>-1</v>
      </c>
      <c r="PT29" s="17">
        <v>3.6</v>
      </c>
      <c r="PU29" s="17">
        <v>3.68</v>
      </c>
      <c r="PV29" s="17">
        <v>3.69</v>
      </c>
      <c r="PW29" s="17">
        <v>-0.09</v>
      </c>
      <c r="PX29" s="17">
        <v>5.0999999999999996</v>
      </c>
      <c r="PY29" s="17">
        <v>5</v>
      </c>
      <c r="PZ29" s="17">
        <v>5</v>
      </c>
      <c r="QA29" s="17">
        <v>0.1</v>
      </c>
      <c r="QB29" s="17">
        <v>0</v>
      </c>
      <c r="QC29" s="17"/>
      <c r="QD29" s="17">
        <v>20.274049999999999</v>
      </c>
      <c r="QE29" s="17">
        <v>-20.274049999999999</v>
      </c>
      <c r="QF29" s="17">
        <v>20</v>
      </c>
      <c r="QG29" s="17">
        <v>18.892130000000002</v>
      </c>
      <c r="QH29" s="17">
        <v>19.436350000000001</v>
      </c>
      <c r="QI29" s="17">
        <v>0.56364999999999998</v>
      </c>
      <c r="QJ29" s="17">
        <v>18.7</v>
      </c>
      <c r="QK29" s="17">
        <v>17.006799999999998</v>
      </c>
      <c r="QL29" s="17">
        <v>17.492709999999999</v>
      </c>
      <c r="QM29" s="17">
        <v>1.20729</v>
      </c>
      <c r="QN29" s="17">
        <v>3.4</v>
      </c>
      <c r="QO29" s="17">
        <v>3.4</v>
      </c>
      <c r="QP29" s="17">
        <v>3.4</v>
      </c>
      <c r="QQ29" s="17">
        <v>0</v>
      </c>
      <c r="QR29" s="17">
        <v>18.600000000000001</v>
      </c>
      <c r="QS29" s="17">
        <v>17.376090000000001</v>
      </c>
      <c r="QT29" s="17">
        <v>17.881440000000001</v>
      </c>
      <c r="QU29" s="17">
        <v>0.71855999999999998</v>
      </c>
      <c r="QV29" s="17">
        <v>14.3</v>
      </c>
      <c r="QW29" s="17">
        <v>9.32</v>
      </c>
      <c r="QX29" s="17">
        <v>13.928000000000001</v>
      </c>
      <c r="QY29" s="17">
        <v>0.372</v>
      </c>
      <c r="QZ29" s="17">
        <v>18.5</v>
      </c>
      <c r="RA29" s="17">
        <v>16.28</v>
      </c>
      <c r="RB29" s="17">
        <v>16.163</v>
      </c>
      <c r="RC29" s="17">
        <v>2.3370000000000002</v>
      </c>
      <c r="RD29" s="17">
        <v>5.4</v>
      </c>
      <c r="RE29" s="17">
        <v>4.92</v>
      </c>
      <c r="RF29" s="17">
        <v>5.7359999999999998</v>
      </c>
      <c r="RG29" s="17">
        <v>-0.33600000000000002</v>
      </c>
      <c r="RH29" s="17">
        <v>22</v>
      </c>
      <c r="RI29" s="17">
        <v>19.899999999999999</v>
      </c>
      <c r="RJ29" s="17">
        <v>20.707000000000001</v>
      </c>
      <c r="RK29" s="17">
        <v>1.2929999999999999</v>
      </c>
      <c r="RL29" s="17">
        <v>19.5</v>
      </c>
      <c r="RM29" s="17"/>
      <c r="RN29" s="17">
        <v>18.632000000000001</v>
      </c>
      <c r="RO29" s="17">
        <v>0.86799999999999999</v>
      </c>
      <c r="RP29" s="17">
        <v>3.3</v>
      </c>
      <c r="RQ29" s="17">
        <v>3.21</v>
      </c>
      <c r="RR29" s="17">
        <v>3.2010000000000001</v>
      </c>
      <c r="RS29" s="17">
        <v>9.9000000000000005E-2</v>
      </c>
      <c r="RT29" s="17">
        <v>20.2</v>
      </c>
      <c r="RU29" s="17">
        <v>19.792000000000002</v>
      </c>
      <c r="RV29" s="17">
        <v>19.792000000000002</v>
      </c>
      <c r="RW29" s="17">
        <v>0.40799999999999997</v>
      </c>
      <c r="RX29" s="17">
        <v>3.1</v>
      </c>
      <c r="RY29" s="17">
        <v>2</v>
      </c>
      <c r="RZ29" s="17">
        <v>2</v>
      </c>
      <c r="SA29" s="17">
        <v>1.1000000000000001</v>
      </c>
      <c r="SB29" s="17">
        <v>0.3</v>
      </c>
      <c r="SC29" s="17">
        <v>0.4</v>
      </c>
      <c r="SD29" s="17">
        <v>0.4</v>
      </c>
      <c r="SE29" s="17">
        <v>-0.1</v>
      </c>
      <c r="SF29" s="17">
        <v>0.4</v>
      </c>
      <c r="SG29" s="17">
        <v>0.308</v>
      </c>
      <c r="SH29" s="17">
        <v>0.308</v>
      </c>
      <c r="SI29" s="17">
        <v>9.1999999999999998E-2</v>
      </c>
      <c r="SJ29" s="17">
        <v>19.7</v>
      </c>
      <c r="SK29" s="17">
        <v>18.62002</v>
      </c>
      <c r="SL29" s="17">
        <v>19.1448</v>
      </c>
      <c r="SM29" s="17">
        <v>0.55520000000000003</v>
      </c>
      <c r="SN29" s="17">
        <v>12.9</v>
      </c>
      <c r="SO29" s="17">
        <v>11.89504</v>
      </c>
      <c r="SP29" s="17">
        <v>12.244899999999999</v>
      </c>
      <c r="SQ29" s="17">
        <v>0.65510000000000002</v>
      </c>
      <c r="SR29" s="17">
        <v>20.2</v>
      </c>
      <c r="SS29" s="17">
        <v>18.892130000000002</v>
      </c>
      <c r="ST29" s="17">
        <v>19.436350000000001</v>
      </c>
      <c r="SU29" s="17">
        <v>0.76365000000000005</v>
      </c>
      <c r="SV29" s="17">
        <v>20.3</v>
      </c>
      <c r="SW29" s="17">
        <v>18.892130000000002</v>
      </c>
      <c r="SX29" s="17">
        <v>19.436350000000001</v>
      </c>
      <c r="SY29" s="17">
        <v>0.86365000000000003</v>
      </c>
      <c r="SZ29" s="17">
        <v>20.100000000000001</v>
      </c>
      <c r="TA29" s="17">
        <v>18.697759999999999</v>
      </c>
      <c r="TB29" s="17">
        <v>19.241980000000002</v>
      </c>
      <c r="TC29" s="17">
        <v>0.85802</v>
      </c>
      <c r="TD29" s="17">
        <v>13.4</v>
      </c>
      <c r="TE29" s="17">
        <v>10.58</v>
      </c>
      <c r="TF29" s="17">
        <v>10.090999999999999</v>
      </c>
      <c r="TG29" s="17">
        <v>3.3090000000000002</v>
      </c>
      <c r="TH29" s="17">
        <v>0.9</v>
      </c>
      <c r="TI29" s="17">
        <v>8.77</v>
      </c>
      <c r="TJ29" s="17">
        <v>12.865</v>
      </c>
      <c r="TK29" s="17">
        <v>-11.965</v>
      </c>
      <c r="TL29" s="17">
        <v>20.399999999999999</v>
      </c>
      <c r="TM29" s="17">
        <v>15.24</v>
      </c>
      <c r="TN29" s="17">
        <v>31.285</v>
      </c>
      <c r="TO29" s="17">
        <v>-10.885</v>
      </c>
      <c r="TP29" s="17">
        <v>2.1</v>
      </c>
      <c r="TQ29" s="17">
        <v>6.88</v>
      </c>
      <c r="TR29" s="17">
        <v>11.784000000000001</v>
      </c>
      <c r="TS29" s="17">
        <v>-9.6839999999999993</v>
      </c>
      <c r="TT29" s="17">
        <v>12.6</v>
      </c>
      <c r="TU29" s="17">
        <v>14.11</v>
      </c>
      <c r="TV29" s="17">
        <v>22.468</v>
      </c>
      <c r="TW29" s="17">
        <v>-9.8680000000000003</v>
      </c>
      <c r="TX29" s="17">
        <v>0</v>
      </c>
      <c r="TY29" s="17">
        <v>0.45</v>
      </c>
      <c r="TZ29" s="17">
        <v>0.44800000000000001</v>
      </c>
      <c r="UA29" s="17">
        <v>-0.44800000000000001</v>
      </c>
      <c r="UB29" s="17">
        <v>0</v>
      </c>
      <c r="UC29" s="17">
        <v>0.92</v>
      </c>
      <c r="UD29" s="17">
        <v>0.91600000000000004</v>
      </c>
      <c r="UE29" s="17">
        <v>-0.91600000000000004</v>
      </c>
      <c r="UF29" s="17">
        <v>16</v>
      </c>
      <c r="UG29" s="17">
        <v>28.9</v>
      </c>
      <c r="UH29" s="17">
        <v>28.9</v>
      </c>
      <c r="UI29" s="17">
        <v>-12.9</v>
      </c>
      <c r="UJ29" s="17">
        <v>21.1</v>
      </c>
      <c r="UK29" s="17">
        <v>18.892130000000002</v>
      </c>
      <c r="UL29" s="17">
        <v>19.436350000000001</v>
      </c>
      <c r="UM29" s="17">
        <v>1.6636500000000001</v>
      </c>
      <c r="UN29" s="17">
        <v>8</v>
      </c>
      <c r="UO29" s="17">
        <v>8</v>
      </c>
      <c r="UP29" s="17">
        <v>8</v>
      </c>
      <c r="UQ29" s="17">
        <v>0</v>
      </c>
      <c r="UR29" s="17">
        <v>0</v>
      </c>
      <c r="US29" s="17"/>
      <c r="UT29" s="17"/>
      <c r="UU29" s="17">
        <v>0</v>
      </c>
      <c r="UV29" s="17">
        <v>20.399999999999999</v>
      </c>
      <c r="UW29" s="17">
        <v>18.892130000000002</v>
      </c>
      <c r="UX29" s="17">
        <v>19.436350000000001</v>
      </c>
      <c r="UY29" s="17">
        <v>0.96365000000000001</v>
      </c>
      <c r="UZ29" s="17">
        <v>20.399999999999999</v>
      </c>
      <c r="VA29" s="17">
        <v>18.892130000000002</v>
      </c>
      <c r="VB29" s="17">
        <v>19.436350000000001</v>
      </c>
      <c r="VC29" s="17">
        <v>0.96365000000000001</v>
      </c>
      <c r="VD29" s="17">
        <v>20.100000000000001</v>
      </c>
      <c r="VE29" s="17">
        <v>18.892130000000002</v>
      </c>
      <c r="VF29" s="17">
        <v>19.436350000000001</v>
      </c>
      <c r="VG29" s="17">
        <v>0.66364999999999996</v>
      </c>
      <c r="VH29" s="17">
        <v>0</v>
      </c>
      <c r="VI29" s="17">
        <v>0.02</v>
      </c>
      <c r="VJ29" s="17">
        <v>0.59599999999999997</v>
      </c>
      <c r="VK29" s="17">
        <v>-0.59599999999999997</v>
      </c>
      <c r="VL29" s="17">
        <v>140</v>
      </c>
      <c r="VM29" s="17">
        <v>240.12</v>
      </c>
      <c r="VN29" s="17">
        <v>247.779</v>
      </c>
      <c r="VO29" s="17">
        <v>-107.779</v>
      </c>
      <c r="VP29" s="17">
        <v>8.5</v>
      </c>
      <c r="VQ29" s="17"/>
      <c r="VR29" s="17">
        <v>15.895</v>
      </c>
      <c r="VS29" s="17">
        <v>-7.3949999999999996</v>
      </c>
      <c r="VT29" s="17">
        <v>100.7</v>
      </c>
      <c r="VU29" s="17">
        <v>100.21</v>
      </c>
      <c r="VV29" s="17">
        <v>129.858</v>
      </c>
      <c r="VW29" s="17">
        <v>-29.158000000000001</v>
      </c>
      <c r="VX29" s="17"/>
      <c r="VY29" s="17"/>
      <c r="VZ29" s="17"/>
      <c r="WA29" s="17">
        <v>0</v>
      </c>
      <c r="WB29" s="17">
        <v>13.6</v>
      </c>
      <c r="WC29" s="17">
        <v>1.89</v>
      </c>
      <c r="WD29" s="17">
        <v>2.4279999999999999</v>
      </c>
      <c r="WE29" s="17">
        <v>11.172000000000001</v>
      </c>
      <c r="WF29" s="17">
        <v>12.6</v>
      </c>
      <c r="WG29" s="17">
        <v>2.25</v>
      </c>
      <c r="WH29" s="17">
        <v>3.5760000000000001</v>
      </c>
      <c r="WI29" s="17">
        <v>9.0239999999999991</v>
      </c>
      <c r="WJ29" s="17">
        <v>72.900000000000006</v>
      </c>
      <c r="WK29" s="17">
        <v>108.02</v>
      </c>
      <c r="WL29" s="17">
        <v>99.450999999999993</v>
      </c>
      <c r="WM29" s="17">
        <v>-26.550999999999998</v>
      </c>
      <c r="WN29" s="17">
        <v>2.7</v>
      </c>
      <c r="WO29" s="17">
        <v>2.91</v>
      </c>
      <c r="WP29" s="17">
        <v>2.9009999999999998</v>
      </c>
      <c r="WQ29" s="17">
        <v>-0.20100000000000001</v>
      </c>
      <c r="WR29" s="17">
        <v>2.1</v>
      </c>
      <c r="WS29" s="17">
        <v>2.4</v>
      </c>
      <c r="WT29" s="17">
        <v>2.4</v>
      </c>
      <c r="WU29" s="17">
        <v>-0.3</v>
      </c>
      <c r="WV29" s="17">
        <v>0.9</v>
      </c>
      <c r="WW29" s="17">
        <v>1.2</v>
      </c>
      <c r="WX29" s="17">
        <v>1.2</v>
      </c>
      <c r="WY29" s="17">
        <v>-0.3</v>
      </c>
      <c r="WZ29" s="17">
        <v>0.9</v>
      </c>
      <c r="XA29" s="17">
        <v>1.4</v>
      </c>
      <c r="XB29" s="17">
        <v>1.4</v>
      </c>
      <c r="XC29" s="17">
        <v>-0.5</v>
      </c>
      <c r="XD29" s="17">
        <v>10.6</v>
      </c>
      <c r="XE29" s="17"/>
      <c r="XF29" s="17">
        <v>14.835000000000001</v>
      </c>
      <c r="XG29" s="17">
        <v>-4.2350000000000003</v>
      </c>
      <c r="XH29" s="17">
        <v>8.8000000000000007</v>
      </c>
      <c r="XI29" s="17">
        <v>8.8000000000000007</v>
      </c>
      <c r="XJ29" s="17">
        <v>8.8000000000000007</v>
      </c>
      <c r="XK29" s="17">
        <v>0</v>
      </c>
      <c r="XL29" s="17">
        <v>20.2</v>
      </c>
      <c r="XM29" s="17">
        <v>18.697759999999999</v>
      </c>
      <c r="XN29" s="17">
        <v>19.241980000000002</v>
      </c>
      <c r="XO29" s="17">
        <v>0.95801999999999998</v>
      </c>
      <c r="XP29" s="17">
        <v>6</v>
      </c>
      <c r="XQ29" s="17">
        <v>10.7</v>
      </c>
      <c r="XR29" s="17">
        <v>10.7</v>
      </c>
      <c r="XS29" s="17">
        <v>-4.7</v>
      </c>
      <c r="XT29" s="17">
        <v>27.1</v>
      </c>
      <c r="XU29" s="17">
        <v>30.5</v>
      </c>
      <c r="XV29" s="17">
        <v>30.5</v>
      </c>
      <c r="XW29" s="17">
        <v>-3.4</v>
      </c>
      <c r="XX29" s="17">
        <v>34.1</v>
      </c>
      <c r="XY29" s="17">
        <v>30.5</v>
      </c>
      <c r="XZ29" s="17">
        <v>30.5</v>
      </c>
      <c r="YA29" s="17">
        <v>3.6</v>
      </c>
      <c r="YB29" s="17">
        <v>2.9</v>
      </c>
      <c r="YC29" s="17"/>
      <c r="YD29" s="17"/>
      <c r="YE29" s="17">
        <v>2.9</v>
      </c>
      <c r="YF29" s="17">
        <v>5.0999999999999996</v>
      </c>
      <c r="YG29" s="17">
        <v>5</v>
      </c>
      <c r="YH29" s="17">
        <v>16</v>
      </c>
      <c r="YI29" s="17">
        <v>-10.9</v>
      </c>
      <c r="YJ29" s="17"/>
      <c r="YK29" s="17"/>
      <c r="YL29" s="17"/>
      <c r="YM29" s="17">
        <v>0</v>
      </c>
      <c r="YN29" s="17">
        <v>6.88</v>
      </c>
      <c r="YO29" s="17">
        <v>11</v>
      </c>
      <c r="YP29" s="17">
        <v>11</v>
      </c>
      <c r="YQ29" s="17">
        <v>-4.12</v>
      </c>
      <c r="YR29" s="17">
        <v>21.6</v>
      </c>
      <c r="YS29" s="17">
        <v>22</v>
      </c>
      <c r="YT29" s="17">
        <v>22</v>
      </c>
      <c r="YU29" s="17">
        <v>-0.4</v>
      </c>
    </row>
    <row r="30" spans="1:671" ht="24" customHeight="1" x14ac:dyDescent="0.3">
      <c r="A30" s="1"/>
      <c r="B30" s="16" t="s">
        <v>64</v>
      </c>
      <c r="C30" s="16" t="s">
        <v>866</v>
      </c>
      <c r="D30" s="17">
        <v>96.7</v>
      </c>
      <c r="E30" s="17">
        <v>100</v>
      </c>
      <c r="F30" s="17">
        <v>203.40136000000001</v>
      </c>
      <c r="G30" s="17">
        <v>-106.70135999999999</v>
      </c>
      <c r="H30" s="17">
        <v>643.1</v>
      </c>
      <c r="I30" s="17">
        <v>627.79395999999997</v>
      </c>
      <c r="J30" s="17">
        <v>627.79395999999997</v>
      </c>
      <c r="K30" s="17">
        <v>15.306039999999999</v>
      </c>
      <c r="L30" s="17">
        <v>216.1</v>
      </c>
      <c r="M30" s="17">
        <v>204.43100999999999</v>
      </c>
      <c r="N30" s="17">
        <v>204.43100999999999</v>
      </c>
      <c r="O30" s="17">
        <v>11.668990000000001</v>
      </c>
      <c r="P30" s="17"/>
      <c r="Q30" s="17"/>
      <c r="R30" s="17"/>
      <c r="S30" s="17">
        <v>0</v>
      </c>
      <c r="T30" s="17"/>
      <c r="U30" s="17"/>
      <c r="V30" s="17"/>
      <c r="W30" s="17">
        <v>0</v>
      </c>
      <c r="X30" s="17">
        <v>90.3</v>
      </c>
      <c r="Y30" s="17">
        <v>91.867829999999998</v>
      </c>
      <c r="Z30" s="17">
        <v>91.867829999999998</v>
      </c>
      <c r="AA30" s="17">
        <v>-1.5678300000000001</v>
      </c>
      <c r="AB30" s="17">
        <v>240.7</v>
      </c>
      <c r="AC30" s="17">
        <v>242</v>
      </c>
      <c r="AD30" s="17">
        <v>242</v>
      </c>
      <c r="AE30" s="17">
        <v>-1.3</v>
      </c>
      <c r="AF30" s="17"/>
      <c r="AG30" s="17"/>
      <c r="AH30" s="17"/>
      <c r="AI30" s="17">
        <v>0</v>
      </c>
      <c r="AJ30" s="17">
        <v>0</v>
      </c>
      <c r="AK30" s="17"/>
      <c r="AL30" s="17"/>
      <c r="AM30" s="17">
        <v>0</v>
      </c>
      <c r="AN30" s="17">
        <v>172.75</v>
      </c>
      <c r="AO30" s="17">
        <v>149.83006</v>
      </c>
      <c r="AP30" s="17">
        <v>149.83006</v>
      </c>
      <c r="AQ30" s="17">
        <v>22.91994</v>
      </c>
      <c r="AR30" s="17">
        <v>195.51</v>
      </c>
      <c r="AS30" s="17">
        <v>149.83006</v>
      </c>
      <c r="AT30" s="17">
        <v>149.83006</v>
      </c>
      <c r="AU30" s="17">
        <v>45.679940000000002</v>
      </c>
      <c r="AV30" s="17">
        <v>193.44</v>
      </c>
      <c r="AW30" s="17">
        <v>149.83006</v>
      </c>
      <c r="AX30" s="17">
        <v>149.83006</v>
      </c>
      <c r="AY30" s="17">
        <v>43.609940000000002</v>
      </c>
      <c r="AZ30" s="17">
        <v>281.76</v>
      </c>
      <c r="BA30" s="17">
        <v>225.42</v>
      </c>
      <c r="BB30" s="17">
        <v>225.42</v>
      </c>
      <c r="BC30" s="17">
        <v>56.34</v>
      </c>
      <c r="BD30" s="17">
        <v>199.89</v>
      </c>
      <c r="BE30" s="17">
        <v>207.24285</v>
      </c>
      <c r="BF30" s="17">
        <v>207.24285</v>
      </c>
      <c r="BG30" s="17">
        <v>-7.3528500000000001</v>
      </c>
      <c r="BH30" s="17">
        <v>107.16</v>
      </c>
      <c r="BI30" s="17">
        <v>103.93259999999999</v>
      </c>
      <c r="BJ30" s="17">
        <v>103.93259999999999</v>
      </c>
      <c r="BK30" s="17">
        <v>3.2273999999999998</v>
      </c>
      <c r="BL30" s="17">
        <v>571.23</v>
      </c>
      <c r="BM30" s="17">
        <v>566.08941000000004</v>
      </c>
      <c r="BN30" s="17">
        <v>566.08941000000004</v>
      </c>
      <c r="BO30" s="17">
        <v>5.1405900000000004</v>
      </c>
      <c r="BP30" s="17">
        <v>10.199999999999999</v>
      </c>
      <c r="BQ30" s="17">
        <v>9.7182499999999994</v>
      </c>
      <c r="BR30" s="17">
        <v>3.45607</v>
      </c>
      <c r="BS30" s="17">
        <v>6.7439299999999998</v>
      </c>
      <c r="BT30" s="17"/>
      <c r="BU30" s="17"/>
      <c r="BV30" s="17"/>
      <c r="BW30" s="17">
        <v>0</v>
      </c>
      <c r="BX30" s="17"/>
      <c r="BY30" s="17"/>
      <c r="BZ30" s="17"/>
      <c r="CA30" s="17">
        <v>0</v>
      </c>
      <c r="CB30" s="17"/>
      <c r="CC30" s="17"/>
      <c r="CD30" s="17"/>
      <c r="CE30" s="17">
        <v>0</v>
      </c>
      <c r="CF30" s="17"/>
      <c r="CG30" s="17"/>
      <c r="CH30" s="17"/>
      <c r="CI30" s="17">
        <v>0</v>
      </c>
      <c r="CJ30" s="17">
        <v>167.5</v>
      </c>
      <c r="CK30" s="17">
        <v>164.06706</v>
      </c>
      <c r="CL30" s="17">
        <v>164.06706</v>
      </c>
      <c r="CM30" s="17">
        <v>3.4329399999999999</v>
      </c>
      <c r="CN30" s="17">
        <v>7.6</v>
      </c>
      <c r="CO30" s="17">
        <v>5.1336000000000004</v>
      </c>
      <c r="CP30" s="17">
        <v>5.1336000000000004</v>
      </c>
      <c r="CQ30" s="17">
        <v>2.4664000000000001</v>
      </c>
      <c r="CR30" s="17">
        <v>4.8</v>
      </c>
      <c r="CS30" s="17">
        <v>2.8178999999999998</v>
      </c>
      <c r="CT30" s="17">
        <v>2.8178999999999998</v>
      </c>
      <c r="CU30" s="17">
        <v>1.9821</v>
      </c>
      <c r="CV30" s="17">
        <v>16.2</v>
      </c>
      <c r="CW30" s="17"/>
      <c r="CX30" s="17">
        <v>16.80808</v>
      </c>
      <c r="CY30" s="17">
        <v>-0.60807999999999995</v>
      </c>
      <c r="CZ30" s="17">
        <v>6.6</v>
      </c>
      <c r="DA30" s="17">
        <v>6.8787000000000003</v>
      </c>
      <c r="DB30" s="17">
        <v>6.8787000000000003</v>
      </c>
      <c r="DC30" s="17">
        <v>-0.2787</v>
      </c>
      <c r="DD30" s="17"/>
      <c r="DE30" s="17"/>
      <c r="DF30" s="17"/>
      <c r="DG30" s="17">
        <v>0</v>
      </c>
      <c r="DH30" s="17">
        <v>143.69999999999999</v>
      </c>
      <c r="DI30" s="17">
        <v>142.44407000000001</v>
      </c>
      <c r="DJ30" s="17">
        <v>142.44412</v>
      </c>
      <c r="DK30" s="17">
        <v>1.2558800000000001</v>
      </c>
      <c r="DL30" s="17"/>
      <c r="DM30" s="17"/>
      <c r="DN30" s="17"/>
      <c r="DO30" s="17">
        <v>0</v>
      </c>
      <c r="DP30" s="17"/>
      <c r="DQ30" s="17"/>
      <c r="DR30" s="17"/>
      <c r="DS30" s="17">
        <v>0</v>
      </c>
      <c r="DT30" s="17"/>
      <c r="DU30" s="17"/>
      <c r="DV30" s="17"/>
      <c r="DW30" s="17">
        <v>0</v>
      </c>
      <c r="DX30" s="17">
        <v>0</v>
      </c>
      <c r="DY30" s="17"/>
      <c r="DZ30" s="17"/>
      <c r="EA30" s="17">
        <v>0</v>
      </c>
      <c r="EB30" s="17">
        <v>110.4</v>
      </c>
      <c r="EC30" s="17">
        <v>112.46647</v>
      </c>
      <c r="ED30" s="17">
        <v>112.46647</v>
      </c>
      <c r="EE30" s="17">
        <v>-2.0664699999999998</v>
      </c>
      <c r="EF30" s="17">
        <v>224.7</v>
      </c>
      <c r="EG30" s="17">
        <v>220.69499999999999</v>
      </c>
      <c r="EH30" s="17">
        <v>220.69499999999999</v>
      </c>
      <c r="EI30" s="17">
        <v>4.0049999999999999</v>
      </c>
      <c r="EJ30" s="17"/>
      <c r="EK30" s="17"/>
      <c r="EL30" s="17"/>
      <c r="EM30" s="17">
        <v>0</v>
      </c>
      <c r="EN30" s="17"/>
      <c r="EO30" s="17"/>
      <c r="EP30" s="17"/>
      <c r="EQ30" s="17">
        <v>0</v>
      </c>
      <c r="ER30" s="17"/>
      <c r="ES30" s="17"/>
      <c r="ET30" s="17"/>
      <c r="EU30" s="17">
        <v>0</v>
      </c>
      <c r="EV30" s="17">
        <v>6.5</v>
      </c>
      <c r="EW30" s="17">
        <v>6.39</v>
      </c>
      <c r="EX30" s="17">
        <v>6.39</v>
      </c>
      <c r="EY30" s="17">
        <v>0.11</v>
      </c>
      <c r="EZ30" s="17">
        <v>463.8</v>
      </c>
      <c r="FA30" s="17">
        <v>457.09426999999999</v>
      </c>
      <c r="FB30" s="17">
        <v>457.09426999999999</v>
      </c>
      <c r="FC30" s="17">
        <v>6.70573</v>
      </c>
      <c r="FD30" s="17">
        <v>81.5</v>
      </c>
      <c r="FE30" s="17">
        <v>81.635570000000001</v>
      </c>
      <c r="FF30" s="17">
        <v>81.635570000000001</v>
      </c>
      <c r="FG30" s="17">
        <v>-0.13557</v>
      </c>
      <c r="FH30" s="17">
        <v>151.1</v>
      </c>
      <c r="FI30" s="17">
        <v>151.36251999999999</v>
      </c>
      <c r="FJ30" s="17">
        <v>151.36251999999999</v>
      </c>
      <c r="FK30" s="17">
        <v>-0.26251999999999998</v>
      </c>
      <c r="FL30" s="17">
        <v>42</v>
      </c>
      <c r="FM30" s="17">
        <v>41.89893</v>
      </c>
      <c r="FN30" s="17">
        <v>41.89893</v>
      </c>
      <c r="FO30" s="17">
        <v>0.10106999999999999</v>
      </c>
      <c r="FP30" s="17">
        <v>18.600000000000001</v>
      </c>
      <c r="FQ30" s="17">
        <v>19.21088</v>
      </c>
      <c r="FR30" s="17">
        <v>19.21088</v>
      </c>
      <c r="FS30" s="17">
        <v>-0.61087999999999998</v>
      </c>
      <c r="FT30" s="17">
        <v>18.8</v>
      </c>
      <c r="FU30" s="17">
        <v>17.657920000000001</v>
      </c>
      <c r="FV30" s="17">
        <v>18.172979999999999</v>
      </c>
      <c r="FW30" s="17">
        <v>0.62702000000000002</v>
      </c>
      <c r="FX30" s="17">
        <v>91.5</v>
      </c>
      <c r="FY30" s="17">
        <v>87.773570000000007</v>
      </c>
      <c r="FZ30" s="17">
        <v>87.773570000000007</v>
      </c>
      <c r="GA30" s="17">
        <v>3.7264300000000001</v>
      </c>
      <c r="GB30" s="17"/>
      <c r="GC30" s="17"/>
      <c r="GD30" s="17"/>
      <c r="GE30" s="17">
        <v>0</v>
      </c>
      <c r="GF30" s="17"/>
      <c r="GG30" s="17"/>
      <c r="GH30" s="17"/>
      <c r="GI30" s="17">
        <v>0</v>
      </c>
      <c r="GJ30" s="17"/>
      <c r="GK30" s="17"/>
      <c r="GL30" s="17"/>
      <c r="GM30" s="17">
        <v>0</v>
      </c>
      <c r="GN30" s="17">
        <v>106.3</v>
      </c>
      <c r="GO30" s="17">
        <v>110.48202000000001</v>
      </c>
      <c r="GP30" s="17">
        <v>110.48202000000001</v>
      </c>
      <c r="GQ30" s="17">
        <v>-4.1820199999999996</v>
      </c>
      <c r="GR30" s="17">
        <v>44.2</v>
      </c>
      <c r="GS30" s="17">
        <v>47.082599999999999</v>
      </c>
      <c r="GT30" s="17">
        <v>47.082599999999999</v>
      </c>
      <c r="GU30" s="17">
        <v>-2.8826000000000001</v>
      </c>
      <c r="GV30" s="17">
        <v>46.4</v>
      </c>
      <c r="GW30" s="17"/>
      <c r="GX30" s="17"/>
      <c r="GY30" s="17">
        <v>46.4</v>
      </c>
      <c r="GZ30" s="17">
        <v>4</v>
      </c>
      <c r="HA30" s="17"/>
      <c r="HB30" s="17"/>
      <c r="HC30" s="17">
        <v>4</v>
      </c>
      <c r="HD30" s="17">
        <v>17.100000000000001</v>
      </c>
      <c r="HE30" s="17">
        <v>17.005710000000001</v>
      </c>
      <c r="HF30" s="17">
        <v>17.005710000000001</v>
      </c>
      <c r="HG30" s="17">
        <v>9.4289999999999999E-2</v>
      </c>
      <c r="HH30" s="17">
        <v>174</v>
      </c>
      <c r="HI30" s="17">
        <v>174.55948000000001</v>
      </c>
      <c r="HJ30" s="17">
        <v>174.55948000000001</v>
      </c>
      <c r="HK30" s="17">
        <v>-0.55947999999999998</v>
      </c>
      <c r="HL30" s="17"/>
      <c r="HM30" s="17"/>
      <c r="HN30" s="17"/>
      <c r="HO30" s="17">
        <v>0</v>
      </c>
      <c r="HP30" s="17"/>
      <c r="HQ30" s="17"/>
      <c r="HR30" s="17"/>
      <c r="HS30" s="17">
        <v>0</v>
      </c>
      <c r="HT30" s="17">
        <v>94.1</v>
      </c>
      <c r="HU30" s="17">
        <v>80.697550000000007</v>
      </c>
      <c r="HV30" s="17">
        <v>90.705079999999995</v>
      </c>
      <c r="HW30" s="17">
        <v>3.3949199999999999</v>
      </c>
      <c r="HX30" s="17">
        <v>25.2</v>
      </c>
      <c r="HY30" s="17"/>
      <c r="HZ30" s="17"/>
      <c r="IA30" s="17">
        <v>25.2</v>
      </c>
      <c r="IB30" s="17"/>
      <c r="IC30" s="17"/>
      <c r="ID30" s="17"/>
      <c r="IE30" s="17">
        <v>0</v>
      </c>
      <c r="IF30" s="17">
        <v>0</v>
      </c>
      <c r="IG30" s="17"/>
      <c r="IH30" s="17"/>
      <c r="II30" s="17">
        <v>0</v>
      </c>
      <c r="IJ30" s="17"/>
      <c r="IK30" s="17"/>
      <c r="IL30" s="17"/>
      <c r="IM30" s="17">
        <v>0</v>
      </c>
      <c r="IN30" s="17"/>
      <c r="IO30" s="17"/>
      <c r="IP30" s="17"/>
      <c r="IQ30" s="17">
        <v>0</v>
      </c>
      <c r="IR30" s="17"/>
      <c r="IS30" s="17"/>
      <c r="IT30" s="17"/>
      <c r="IU30" s="17">
        <v>0</v>
      </c>
      <c r="IV30" s="17">
        <v>128.4</v>
      </c>
      <c r="IW30" s="17">
        <v>126.84735999999999</v>
      </c>
      <c r="IX30" s="17">
        <v>132.83837</v>
      </c>
      <c r="IY30" s="17">
        <v>-4.4383699999999999</v>
      </c>
      <c r="IZ30" s="17"/>
      <c r="JA30" s="17"/>
      <c r="JB30" s="17"/>
      <c r="JC30" s="17">
        <v>0</v>
      </c>
      <c r="JD30" s="17">
        <v>162.1</v>
      </c>
      <c r="JE30" s="17">
        <v>149.52032</v>
      </c>
      <c r="JF30" s="17">
        <v>105.53789</v>
      </c>
      <c r="JG30" s="17">
        <v>56.562109999999997</v>
      </c>
      <c r="JH30" s="17">
        <v>195.6</v>
      </c>
      <c r="JI30" s="17">
        <v>197.14739</v>
      </c>
      <c r="JJ30" s="17"/>
      <c r="JK30" s="17">
        <v>195.6</v>
      </c>
      <c r="JL30" s="17"/>
      <c r="JM30" s="17"/>
      <c r="JN30" s="17"/>
      <c r="JO30" s="17">
        <v>0</v>
      </c>
      <c r="JP30" s="17">
        <v>71.400000000000006</v>
      </c>
      <c r="JQ30" s="17">
        <v>70.393680000000003</v>
      </c>
      <c r="JR30" s="17">
        <v>70.393680000000003</v>
      </c>
      <c r="JS30" s="17">
        <v>1.0063200000000001</v>
      </c>
      <c r="JT30" s="17">
        <v>34.6</v>
      </c>
      <c r="JU30" s="17">
        <v>35.30254</v>
      </c>
      <c r="JV30" s="17">
        <v>35.30254</v>
      </c>
      <c r="JW30" s="17">
        <v>-0.70254000000000005</v>
      </c>
      <c r="JX30" s="17"/>
      <c r="JY30" s="17"/>
      <c r="JZ30" s="17"/>
      <c r="KA30" s="17">
        <v>0</v>
      </c>
      <c r="KB30" s="17"/>
      <c r="KC30" s="17"/>
      <c r="KD30" s="17"/>
      <c r="KE30" s="17">
        <v>0</v>
      </c>
      <c r="KF30" s="17"/>
      <c r="KG30" s="17"/>
      <c r="KH30" s="17"/>
      <c r="KI30" s="17">
        <v>0</v>
      </c>
      <c r="KJ30" s="17">
        <v>26.5</v>
      </c>
      <c r="KK30" s="17">
        <v>26</v>
      </c>
      <c r="KL30" s="17">
        <v>26</v>
      </c>
      <c r="KM30" s="17">
        <v>0.5</v>
      </c>
      <c r="KN30" s="17"/>
      <c r="KO30" s="17"/>
      <c r="KP30" s="17"/>
      <c r="KQ30" s="17">
        <v>0</v>
      </c>
      <c r="KR30" s="17">
        <v>1.6</v>
      </c>
      <c r="KS30" s="17"/>
      <c r="KT30" s="17">
        <v>1.8</v>
      </c>
      <c r="KU30" s="17">
        <v>-0.2</v>
      </c>
      <c r="KV30" s="17">
        <v>2.2999999999999998</v>
      </c>
      <c r="KW30" s="17">
        <v>2.04081</v>
      </c>
      <c r="KX30" s="17">
        <v>2.04081</v>
      </c>
      <c r="KY30" s="17">
        <v>0.25918999999999998</v>
      </c>
      <c r="KZ30" s="17">
        <v>273.8</v>
      </c>
      <c r="LA30" s="17">
        <v>270.06803000000002</v>
      </c>
      <c r="LB30" s="17">
        <v>270.06803000000002</v>
      </c>
      <c r="LC30" s="17">
        <v>3.73197</v>
      </c>
      <c r="LD30" s="17">
        <v>136.4</v>
      </c>
      <c r="LE30" s="17">
        <v>133.16031000000001</v>
      </c>
      <c r="LF30" s="17">
        <v>133.16031000000001</v>
      </c>
      <c r="LG30" s="17">
        <v>3.23969</v>
      </c>
      <c r="LH30" s="17">
        <v>66.5</v>
      </c>
      <c r="LI30" s="17">
        <v>67.199219999999997</v>
      </c>
      <c r="LJ30" s="17">
        <v>67.199219999999997</v>
      </c>
      <c r="LK30" s="17">
        <v>-0.69921999999999995</v>
      </c>
      <c r="LL30" s="17">
        <v>76.7</v>
      </c>
      <c r="LM30" s="17">
        <v>78.567999999999998</v>
      </c>
      <c r="LN30" s="17">
        <v>78.567999999999998</v>
      </c>
      <c r="LO30" s="17">
        <v>-1.8680000000000001</v>
      </c>
      <c r="LP30" s="17"/>
      <c r="LQ30" s="17"/>
      <c r="LR30" s="17"/>
      <c r="LS30" s="17">
        <v>0</v>
      </c>
      <c r="LT30" s="17"/>
      <c r="LU30" s="17"/>
      <c r="LV30" s="17"/>
      <c r="LW30" s="17">
        <v>0</v>
      </c>
      <c r="LX30" s="17"/>
      <c r="LY30" s="17"/>
      <c r="LZ30" s="17"/>
      <c r="MA30" s="17">
        <v>0</v>
      </c>
      <c r="MB30" s="17"/>
      <c r="MC30" s="17"/>
      <c r="MD30" s="17"/>
      <c r="ME30" s="17">
        <v>0</v>
      </c>
      <c r="MF30" s="17">
        <v>136.6</v>
      </c>
      <c r="MG30" s="17">
        <v>151.08876000000001</v>
      </c>
      <c r="MH30" s="17">
        <v>153.06012000000001</v>
      </c>
      <c r="MI30" s="17">
        <v>-16.46012</v>
      </c>
      <c r="MJ30" s="17">
        <v>137.1</v>
      </c>
      <c r="MK30" s="17">
        <v>151.08876000000001</v>
      </c>
      <c r="ML30" s="17">
        <v>153.06012000000001</v>
      </c>
      <c r="MM30" s="17">
        <v>-15.96012</v>
      </c>
      <c r="MN30" s="17">
        <v>166.1</v>
      </c>
      <c r="MO30" s="17">
        <v>151.54248000000001</v>
      </c>
      <c r="MP30" s="17">
        <v>153.51975999999999</v>
      </c>
      <c r="MQ30" s="17">
        <v>12.58024</v>
      </c>
      <c r="MR30" s="17">
        <v>49.7</v>
      </c>
      <c r="MS30" s="17"/>
      <c r="MT30" s="17"/>
      <c r="MU30" s="17">
        <v>49.7</v>
      </c>
      <c r="MV30" s="17"/>
      <c r="MW30" s="17"/>
      <c r="MX30" s="17"/>
      <c r="MY30" s="17">
        <v>0</v>
      </c>
      <c r="MZ30" s="17"/>
      <c r="NA30" s="17"/>
      <c r="NB30" s="17"/>
      <c r="NC30" s="17">
        <v>0</v>
      </c>
      <c r="ND30" s="17"/>
      <c r="NE30" s="17"/>
      <c r="NF30" s="17"/>
      <c r="NG30" s="17">
        <v>0</v>
      </c>
      <c r="NH30" s="17"/>
      <c r="NI30" s="17"/>
      <c r="NJ30" s="17"/>
      <c r="NK30" s="17">
        <v>0</v>
      </c>
      <c r="NL30" s="17">
        <v>137.19999999999999</v>
      </c>
      <c r="NM30" s="17">
        <v>206.49084999999999</v>
      </c>
      <c r="NN30" s="17">
        <v>206.49084999999999</v>
      </c>
      <c r="NO30" s="17">
        <v>-69.290850000000006</v>
      </c>
      <c r="NP30" s="17">
        <v>76.599999999999994</v>
      </c>
      <c r="NQ30" s="17">
        <v>103.55547</v>
      </c>
      <c r="NR30" s="17">
        <v>103.55547</v>
      </c>
      <c r="NS30" s="17">
        <v>-26.955469999999998</v>
      </c>
      <c r="NT30" s="17">
        <v>6.8</v>
      </c>
      <c r="NU30" s="17"/>
      <c r="NV30" s="17">
        <v>9.09</v>
      </c>
      <c r="NW30" s="17">
        <v>-2.29</v>
      </c>
      <c r="NX30" s="17">
        <v>4.3</v>
      </c>
      <c r="NY30" s="17">
        <v>9.9490999999999996</v>
      </c>
      <c r="NZ30" s="17">
        <v>9.9490999999999996</v>
      </c>
      <c r="OA30" s="17">
        <v>-5.6490999999999998</v>
      </c>
      <c r="OB30" s="17">
        <v>20</v>
      </c>
      <c r="OC30" s="17">
        <v>16.99708</v>
      </c>
      <c r="OD30" s="17">
        <v>17.492709999999999</v>
      </c>
      <c r="OE30" s="17">
        <v>2.5072899999999998</v>
      </c>
      <c r="OF30" s="17">
        <v>1.2</v>
      </c>
      <c r="OG30" s="17"/>
      <c r="OH30" s="17">
        <v>0.77500000000000002</v>
      </c>
      <c r="OI30" s="17">
        <v>0.42499999999999999</v>
      </c>
      <c r="OJ30" s="17">
        <v>34.4</v>
      </c>
      <c r="OK30" s="17">
        <v>33.909999999999997</v>
      </c>
      <c r="OL30" s="17">
        <v>38.326999999999998</v>
      </c>
      <c r="OM30" s="17">
        <v>-3.927</v>
      </c>
      <c r="ON30" s="17">
        <v>81</v>
      </c>
      <c r="OO30" s="17">
        <v>80.83</v>
      </c>
      <c r="OP30" s="17">
        <v>78.846999999999994</v>
      </c>
      <c r="OQ30" s="17">
        <v>2.153</v>
      </c>
      <c r="OR30" s="17">
        <v>0</v>
      </c>
      <c r="OS30" s="17">
        <v>0.2</v>
      </c>
      <c r="OT30" s="17">
        <v>0.376</v>
      </c>
      <c r="OU30" s="17">
        <v>-0.376</v>
      </c>
      <c r="OV30" s="17">
        <v>0.4</v>
      </c>
      <c r="OW30" s="17"/>
      <c r="OX30" s="17">
        <v>0.3</v>
      </c>
      <c r="OY30" s="17">
        <v>0.1</v>
      </c>
      <c r="OZ30" s="17">
        <v>0</v>
      </c>
      <c r="PA30" s="17"/>
      <c r="PB30" s="17">
        <v>19.436350000000001</v>
      </c>
      <c r="PC30" s="17">
        <v>-19.436350000000001</v>
      </c>
      <c r="PD30" s="17">
        <v>9.9</v>
      </c>
      <c r="PE30" s="17">
        <v>9.9830000000000005</v>
      </c>
      <c r="PF30" s="17">
        <v>9.9830000000000005</v>
      </c>
      <c r="PG30" s="17">
        <v>-8.3000000000000004E-2</v>
      </c>
      <c r="PH30" s="17">
        <v>5.6</v>
      </c>
      <c r="PI30" s="17">
        <v>5.67</v>
      </c>
      <c r="PJ30" s="17">
        <v>5.67</v>
      </c>
      <c r="PK30" s="17">
        <v>-7.0000000000000007E-2</v>
      </c>
      <c r="PL30" s="17">
        <v>110.7</v>
      </c>
      <c r="PM30" s="17">
        <v>201.66</v>
      </c>
      <c r="PN30" s="17">
        <v>194.29400000000001</v>
      </c>
      <c r="PO30" s="17">
        <v>-83.593999999999994</v>
      </c>
      <c r="PP30" s="17">
        <v>0</v>
      </c>
      <c r="PQ30" s="17">
        <v>1</v>
      </c>
      <c r="PR30" s="17">
        <v>1</v>
      </c>
      <c r="PS30" s="17">
        <v>-1</v>
      </c>
      <c r="PT30" s="17">
        <v>3.6</v>
      </c>
      <c r="PU30" s="17">
        <v>3.68</v>
      </c>
      <c r="PV30" s="17">
        <v>3.69</v>
      </c>
      <c r="PW30" s="17">
        <v>-0.09</v>
      </c>
      <c r="PX30" s="17">
        <v>5.0999999999999996</v>
      </c>
      <c r="PY30" s="17">
        <v>5</v>
      </c>
      <c r="PZ30" s="17">
        <v>5</v>
      </c>
      <c r="QA30" s="17">
        <v>0.1</v>
      </c>
      <c r="QB30" s="17">
        <v>0</v>
      </c>
      <c r="QC30" s="17"/>
      <c r="QD30" s="17">
        <v>20.274049999999999</v>
      </c>
      <c r="QE30" s="17">
        <v>-20.274049999999999</v>
      </c>
      <c r="QF30" s="17">
        <v>20</v>
      </c>
      <c r="QG30" s="17">
        <v>18.892130000000002</v>
      </c>
      <c r="QH30" s="17">
        <v>19.436350000000001</v>
      </c>
      <c r="QI30" s="17">
        <v>0.56364999999999998</v>
      </c>
      <c r="QJ30" s="17">
        <v>18.7</v>
      </c>
      <c r="QK30" s="17">
        <v>17.006799999999998</v>
      </c>
      <c r="QL30" s="17">
        <v>17.492709999999999</v>
      </c>
      <c r="QM30" s="17">
        <v>1.20729</v>
      </c>
      <c r="QN30" s="17">
        <v>3.4</v>
      </c>
      <c r="QO30" s="17">
        <v>3.4</v>
      </c>
      <c r="QP30" s="17">
        <v>3.4</v>
      </c>
      <c r="QQ30" s="17">
        <v>0</v>
      </c>
      <c r="QR30" s="17">
        <v>18.600000000000001</v>
      </c>
      <c r="QS30" s="17">
        <v>17.376090000000001</v>
      </c>
      <c r="QT30" s="17">
        <v>17.881440000000001</v>
      </c>
      <c r="QU30" s="17">
        <v>0.71855999999999998</v>
      </c>
      <c r="QV30" s="17">
        <v>13.5</v>
      </c>
      <c r="QW30" s="17">
        <v>9.74</v>
      </c>
      <c r="QX30" s="17">
        <v>13.768000000000001</v>
      </c>
      <c r="QY30" s="17">
        <v>-0.26800000000000002</v>
      </c>
      <c r="QZ30" s="17">
        <v>19.600000000000001</v>
      </c>
      <c r="RA30" s="17">
        <v>16.510000000000002</v>
      </c>
      <c r="RB30" s="17">
        <v>16.411000000000001</v>
      </c>
      <c r="RC30" s="17">
        <v>3.1890000000000001</v>
      </c>
      <c r="RD30" s="17">
        <v>4.5</v>
      </c>
      <c r="RE30" s="17">
        <v>6.03</v>
      </c>
      <c r="RF30" s="17">
        <v>6.7610000000000001</v>
      </c>
      <c r="RG30" s="17">
        <v>-2.2610000000000001</v>
      </c>
      <c r="RH30" s="17">
        <v>21.4</v>
      </c>
      <c r="RI30" s="17">
        <v>23.22</v>
      </c>
      <c r="RJ30" s="17">
        <v>23.943999999999999</v>
      </c>
      <c r="RK30" s="17">
        <v>-2.544</v>
      </c>
      <c r="RL30" s="17">
        <v>19.8</v>
      </c>
      <c r="RM30" s="17"/>
      <c r="RN30" s="17">
        <v>19.273</v>
      </c>
      <c r="RO30" s="17">
        <v>0.52700000000000002</v>
      </c>
      <c r="RP30" s="17">
        <v>3.1</v>
      </c>
      <c r="RQ30" s="17">
        <v>3.21</v>
      </c>
      <c r="RR30" s="17">
        <v>3.2010000000000001</v>
      </c>
      <c r="RS30" s="17">
        <v>-0.10100000000000001</v>
      </c>
      <c r="RT30" s="17">
        <v>20.2</v>
      </c>
      <c r="RU30" s="17">
        <v>19.792000000000002</v>
      </c>
      <c r="RV30" s="17">
        <v>19.792000000000002</v>
      </c>
      <c r="RW30" s="17">
        <v>0.40799999999999997</v>
      </c>
      <c r="RX30" s="17">
        <v>3</v>
      </c>
      <c r="RY30" s="17">
        <v>2</v>
      </c>
      <c r="RZ30" s="17">
        <v>2</v>
      </c>
      <c r="SA30" s="17">
        <v>1</v>
      </c>
      <c r="SB30" s="17">
        <v>0.3</v>
      </c>
      <c r="SC30" s="17">
        <v>0.4</v>
      </c>
      <c r="SD30" s="17">
        <v>0.4</v>
      </c>
      <c r="SE30" s="17">
        <v>-0.1</v>
      </c>
      <c r="SF30" s="17">
        <v>0.3</v>
      </c>
      <c r="SG30" s="17">
        <v>0.317</v>
      </c>
      <c r="SH30" s="17">
        <v>0.317</v>
      </c>
      <c r="SI30" s="17">
        <v>-1.7000000000000001E-2</v>
      </c>
      <c r="SJ30" s="17">
        <v>19.7</v>
      </c>
      <c r="SK30" s="17">
        <v>18.62002</v>
      </c>
      <c r="SL30" s="17">
        <v>19.1448</v>
      </c>
      <c r="SM30" s="17">
        <v>0.55520000000000003</v>
      </c>
      <c r="SN30" s="17">
        <v>12.9</v>
      </c>
      <c r="SO30" s="17">
        <v>11.89504</v>
      </c>
      <c r="SP30" s="17">
        <v>12.244899999999999</v>
      </c>
      <c r="SQ30" s="17">
        <v>0.65510000000000002</v>
      </c>
      <c r="SR30" s="17">
        <v>20.100000000000001</v>
      </c>
      <c r="SS30" s="17">
        <v>18.892130000000002</v>
      </c>
      <c r="ST30" s="17">
        <v>19.436350000000001</v>
      </c>
      <c r="SU30" s="17">
        <v>0.66364999999999996</v>
      </c>
      <c r="SV30" s="17">
        <v>20.2</v>
      </c>
      <c r="SW30" s="17">
        <v>18.892130000000002</v>
      </c>
      <c r="SX30" s="17">
        <v>19.436350000000001</v>
      </c>
      <c r="SY30" s="17">
        <v>0.76365000000000005</v>
      </c>
      <c r="SZ30" s="17">
        <v>20</v>
      </c>
      <c r="TA30" s="17">
        <v>18.697759999999999</v>
      </c>
      <c r="TB30" s="17">
        <v>19.241980000000002</v>
      </c>
      <c r="TC30" s="17">
        <v>0.75802000000000003</v>
      </c>
      <c r="TD30" s="17">
        <v>14</v>
      </c>
      <c r="TE30" s="17">
        <v>10.79</v>
      </c>
      <c r="TF30" s="17">
        <v>10.348000000000001</v>
      </c>
      <c r="TG30" s="17">
        <v>3.6520000000000001</v>
      </c>
      <c r="TH30" s="17">
        <v>3</v>
      </c>
      <c r="TI30" s="17">
        <v>12.76</v>
      </c>
      <c r="TJ30" s="17">
        <v>16.405000000000001</v>
      </c>
      <c r="TK30" s="17">
        <v>-13.404999999999999</v>
      </c>
      <c r="TL30" s="17">
        <v>19.399999999999999</v>
      </c>
      <c r="TM30" s="17">
        <v>17.829999999999998</v>
      </c>
      <c r="TN30" s="17">
        <v>31.863</v>
      </c>
      <c r="TO30" s="17">
        <v>-12.462999999999999</v>
      </c>
      <c r="TP30" s="17">
        <v>4.4000000000000004</v>
      </c>
      <c r="TQ30" s="17">
        <v>8.59</v>
      </c>
      <c r="TR30" s="17">
        <v>12.949</v>
      </c>
      <c r="TS30" s="17">
        <v>-8.5489999999999995</v>
      </c>
      <c r="TT30" s="17">
        <v>13.9</v>
      </c>
      <c r="TU30" s="17">
        <v>15.91</v>
      </c>
      <c r="TV30" s="17">
        <v>23.353000000000002</v>
      </c>
      <c r="TW30" s="17">
        <v>-9.4529999999999994</v>
      </c>
      <c r="TX30" s="17">
        <v>0.2</v>
      </c>
      <c r="TY30" s="17">
        <v>0.65</v>
      </c>
      <c r="TZ30" s="17">
        <v>0.64900000000000002</v>
      </c>
      <c r="UA30" s="17">
        <v>-0.44900000000000001</v>
      </c>
      <c r="UB30" s="17">
        <v>0</v>
      </c>
      <c r="UC30" s="17">
        <v>1.31</v>
      </c>
      <c r="UD30" s="17">
        <v>1.3049999999999999</v>
      </c>
      <c r="UE30" s="17">
        <v>-1.3049999999999999</v>
      </c>
      <c r="UF30" s="17">
        <v>19.2</v>
      </c>
      <c r="UG30" s="17">
        <v>28</v>
      </c>
      <c r="UH30" s="17">
        <v>28</v>
      </c>
      <c r="UI30" s="17">
        <v>-8.8000000000000007</v>
      </c>
      <c r="UJ30" s="17">
        <v>21.1</v>
      </c>
      <c r="UK30" s="17">
        <v>18.892130000000002</v>
      </c>
      <c r="UL30" s="17">
        <v>19.436350000000001</v>
      </c>
      <c r="UM30" s="17">
        <v>1.6636500000000001</v>
      </c>
      <c r="UN30" s="17">
        <v>8</v>
      </c>
      <c r="UO30" s="17">
        <v>8</v>
      </c>
      <c r="UP30" s="17">
        <v>8</v>
      </c>
      <c r="UQ30" s="17">
        <v>0</v>
      </c>
      <c r="UR30" s="17">
        <v>0</v>
      </c>
      <c r="US30" s="17"/>
      <c r="UT30" s="17"/>
      <c r="UU30" s="17">
        <v>0</v>
      </c>
      <c r="UV30" s="17">
        <v>20.399999999999999</v>
      </c>
      <c r="UW30" s="17">
        <v>18.892130000000002</v>
      </c>
      <c r="UX30" s="17">
        <v>19.436350000000001</v>
      </c>
      <c r="UY30" s="17">
        <v>0.96365000000000001</v>
      </c>
      <c r="UZ30" s="17">
        <v>20.399999999999999</v>
      </c>
      <c r="VA30" s="17">
        <v>18.892130000000002</v>
      </c>
      <c r="VB30" s="17">
        <v>19.436350000000001</v>
      </c>
      <c r="VC30" s="17">
        <v>0.96365000000000001</v>
      </c>
      <c r="VD30" s="17">
        <v>20.100000000000001</v>
      </c>
      <c r="VE30" s="17">
        <v>18.892130000000002</v>
      </c>
      <c r="VF30" s="17">
        <v>19.436350000000001</v>
      </c>
      <c r="VG30" s="17">
        <v>0.66364999999999996</v>
      </c>
      <c r="VH30" s="17">
        <v>0</v>
      </c>
      <c r="VI30" s="17">
        <v>0.27</v>
      </c>
      <c r="VJ30" s="17">
        <v>0.78800000000000003</v>
      </c>
      <c r="VK30" s="17">
        <v>-0.78800000000000003</v>
      </c>
      <c r="VL30" s="17">
        <v>177.8</v>
      </c>
      <c r="VM30" s="17">
        <v>239.14</v>
      </c>
      <c r="VN30" s="17">
        <v>245.84200000000001</v>
      </c>
      <c r="VO30" s="17">
        <v>-68.042000000000002</v>
      </c>
      <c r="VP30" s="17">
        <v>8.6</v>
      </c>
      <c r="VQ30" s="17"/>
      <c r="VR30" s="17">
        <v>16.588999999999999</v>
      </c>
      <c r="VS30" s="17">
        <v>-7.9889999999999999</v>
      </c>
      <c r="VT30" s="17">
        <v>57.3</v>
      </c>
      <c r="VU30" s="17">
        <v>101.49</v>
      </c>
      <c r="VV30" s="17">
        <v>127.431</v>
      </c>
      <c r="VW30" s="17">
        <v>-70.131</v>
      </c>
      <c r="VX30" s="17"/>
      <c r="VY30" s="17"/>
      <c r="VZ30" s="17"/>
      <c r="WA30" s="17">
        <v>0</v>
      </c>
      <c r="WB30" s="17">
        <v>14.6</v>
      </c>
      <c r="WC30" s="17">
        <v>6.7</v>
      </c>
      <c r="WD30" s="17">
        <v>7.1719999999999997</v>
      </c>
      <c r="WE30" s="17">
        <v>7.4279999999999999</v>
      </c>
      <c r="WF30" s="17">
        <v>23.7</v>
      </c>
      <c r="WG30" s="17">
        <v>7.56</v>
      </c>
      <c r="WH30" s="17">
        <v>8.7360000000000007</v>
      </c>
      <c r="WI30" s="17">
        <v>14.964</v>
      </c>
      <c r="WJ30" s="17">
        <v>75.599999999999994</v>
      </c>
      <c r="WK30" s="17">
        <v>106.07</v>
      </c>
      <c r="WL30" s="17">
        <v>98.575000000000003</v>
      </c>
      <c r="WM30" s="17">
        <v>-22.975000000000001</v>
      </c>
      <c r="WN30" s="17">
        <v>2.7</v>
      </c>
      <c r="WO30" s="17">
        <v>2.91</v>
      </c>
      <c r="WP30" s="17">
        <v>2.9009999999999998</v>
      </c>
      <c r="WQ30" s="17">
        <v>-0.20100000000000001</v>
      </c>
      <c r="WR30" s="17">
        <v>2.1</v>
      </c>
      <c r="WS30" s="17">
        <v>2.4</v>
      </c>
      <c r="WT30" s="17">
        <v>2.4</v>
      </c>
      <c r="WU30" s="17">
        <v>-0.3</v>
      </c>
      <c r="WV30" s="17">
        <v>0.9</v>
      </c>
      <c r="WW30" s="17">
        <v>1.2</v>
      </c>
      <c r="WX30" s="17">
        <v>1.2</v>
      </c>
      <c r="WY30" s="17">
        <v>-0.3</v>
      </c>
      <c r="WZ30" s="17">
        <v>0.9</v>
      </c>
      <c r="XA30" s="17">
        <v>1.4</v>
      </c>
      <c r="XB30" s="17">
        <v>1.4</v>
      </c>
      <c r="XC30" s="17">
        <v>-0.5</v>
      </c>
      <c r="XD30" s="17">
        <v>13.5</v>
      </c>
      <c r="XE30" s="17"/>
      <c r="XF30" s="17">
        <v>15.598000000000001</v>
      </c>
      <c r="XG30" s="17">
        <v>-2.0979999999999999</v>
      </c>
      <c r="XH30" s="17">
        <v>8.8000000000000007</v>
      </c>
      <c r="XI30" s="17">
        <v>8.8000000000000007</v>
      </c>
      <c r="XJ30" s="17">
        <v>8.8000000000000007</v>
      </c>
      <c r="XK30" s="17">
        <v>0</v>
      </c>
      <c r="XL30" s="17">
        <v>20</v>
      </c>
      <c r="XM30" s="17">
        <v>18.697759999999999</v>
      </c>
      <c r="XN30" s="17">
        <v>19.241980000000002</v>
      </c>
      <c r="XO30" s="17">
        <v>0.75802000000000003</v>
      </c>
      <c r="XP30" s="17">
        <v>6.2</v>
      </c>
      <c r="XQ30" s="17">
        <v>10.7</v>
      </c>
      <c r="XR30" s="17">
        <v>10.7</v>
      </c>
      <c r="XS30" s="17">
        <v>-4.5</v>
      </c>
      <c r="XT30" s="17">
        <v>26.7</v>
      </c>
      <c r="XU30" s="17">
        <v>30.5</v>
      </c>
      <c r="XV30" s="17">
        <v>30.5</v>
      </c>
      <c r="XW30" s="17">
        <v>-3.8</v>
      </c>
      <c r="XX30" s="17">
        <v>33.700000000000003</v>
      </c>
      <c r="XY30" s="17">
        <v>30.5</v>
      </c>
      <c r="XZ30" s="17">
        <v>30.5</v>
      </c>
      <c r="YA30" s="17">
        <v>3.2</v>
      </c>
      <c r="YB30" s="17">
        <v>3</v>
      </c>
      <c r="YC30" s="17"/>
      <c r="YD30" s="17"/>
      <c r="YE30" s="17">
        <v>3</v>
      </c>
      <c r="YF30" s="17">
        <v>5.0999999999999996</v>
      </c>
      <c r="YG30" s="17">
        <v>5</v>
      </c>
      <c r="YH30" s="17">
        <v>16</v>
      </c>
      <c r="YI30" s="17">
        <v>-10.9</v>
      </c>
      <c r="YJ30" s="17"/>
      <c r="YK30" s="17"/>
      <c r="YL30" s="17"/>
      <c r="YM30" s="17">
        <v>0</v>
      </c>
      <c r="YN30" s="17">
        <v>11.39</v>
      </c>
      <c r="YO30" s="17">
        <v>11</v>
      </c>
      <c r="YP30" s="17">
        <v>11</v>
      </c>
      <c r="YQ30" s="17">
        <v>0.39</v>
      </c>
      <c r="YR30" s="17">
        <v>21.4</v>
      </c>
      <c r="YS30" s="17">
        <v>22</v>
      </c>
      <c r="YT30" s="17">
        <v>22</v>
      </c>
      <c r="YU30" s="17">
        <v>-0.6</v>
      </c>
    </row>
    <row r="31" spans="1:671" ht="24" customHeight="1" x14ac:dyDescent="0.3">
      <c r="A31" s="1"/>
      <c r="B31" s="16" t="s">
        <v>64</v>
      </c>
      <c r="C31" s="16" t="s">
        <v>867</v>
      </c>
      <c r="D31" s="17">
        <v>103</v>
      </c>
      <c r="E31" s="17">
        <v>100</v>
      </c>
      <c r="F31" s="17">
        <v>203.40136000000001</v>
      </c>
      <c r="G31" s="17">
        <v>-100.40136</v>
      </c>
      <c r="H31" s="17">
        <v>642.1</v>
      </c>
      <c r="I31" s="17">
        <v>627.79395999999997</v>
      </c>
      <c r="J31" s="17">
        <v>627.79395999999997</v>
      </c>
      <c r="K31" s="17">
        <v>14.306039999999999</v>
      </c>
      <c r="L31" s="17">
        <v>215.8</v>
      </c>
      <c r="M31" s="17">
        <v>204.43100999999999</v>
      </c>
      <c r="N31" s="17">
        <v>204.43100999999999</v>
      </c>
      <c r="O31" s="17">
        <v>11.36899</v>
      </c>
      <c r="P31" s="17"/>
      <c r="Q31" s="17"/>
      <c r="R31" s="17"/>
      <c r="S31" s="17">
        <v>0</v>
      </c>
      <c r="T31" s="17"/>
      <c r="U31" s="17"/>
      <c r="V31" s="17"/>
      <c r="W31" s="17">
        <v>0</v>
      </c>
      <c r="X31" s="17">
        <v>90.6</v>
      </c>
      <c r="Y31" s="17">
        <v>91.867829999999998</v>
      </c>
      <c r="Z31" s="17">
        <v>91.867829999999998</v>
      </c>
      <c r="AA31" s="17">
        <v>-1.26783</v>
      </c>
      <c r="AB31" s="17">
        <v>240.7</v>
      </c>
      <c r="AC31" s="17">
        <v>242</v>
      </c>
      <c r="AD31" s="17">
        <v>242</v>
      </c>
      <c r="AE31" s="17">
        <v>-1.3</v>
      </c>
      <c r="AF31" s="17"/>
      <c r="AG31" s="17"/>
      <c r="AH31" s="17"/>
      <c r="AI31" s="17">
        <v>0</v>
      </c>
      <c r="AJ31" s="17">
        <v>0</v>
      </c>
      <c r="AK31" s="17"/>
      <c r="AL31" s="17"/>
      <c r="AM31" s="17">
        <v>0</v>
      </c>
      <c r="AN31" s="17">
        <v>154.13999999999999</v>
      </c>
      <c r="AO31" s="17">
        <v>152.49405999999999</v>
      </c>
      <c r="AP31" s="17">
        <v>152.49405999999999</v>
      </c>
      <c r="AQ31" s="17">
        <v>1.64594</v>
      </c>
      <c r="AR31" s="17">
        <v>154.51</v>
      </c>
      <c r="AS31" s="17">
        <v>152.49405999999999</v>
      </c>
      <c r="AT31" s="17">
        <v>152.49405999999999</v>
      </c>
      <c r="AU31" s="17">
        <v>2.0159400000000001</v>
      </c>
      <c r="AV31" s="17">
        <v>153.99</v>
      </c>
      <c r="AW31" s="17">
        <v>152.49405999999999</v>
      </c>
      <c r="AX31" s="17">
        <v>152.49405999999999</v>
      </c>
      <c r="AY31" s="17">
        <v>1.49594</v>
      </c>
      <c r="AZ31" s="17">
        <v>240.86</v>
      </c>
      <c r="BA31" s="17">
        <v>229.428</v>
      </c>
      <c r="BB31" s="17">
        <v>229.428</v>
      </c>
      <c r="BC31" s="17">
        <v>11.432</v>
      </c>
      <c r="BD31" s="17">
        <v>200.29</v>
      </c>
      <c r="BE31" s="17">
        <v>207.24285</v>
      </c>
      <c r="BF31" s="17">
        <v>207.24285</v>
      </c>
      <c r="BG31" s="17">
        <v>-6.9528499999999998</v>
      </c>
      <c r="BH31" s="17">
        <v>107</v>
      </c>
      <c r="BI31" s="17">
        <v>103.93259999999999</v>
      </c>
      <c r="BJ31" s="17">
        <v>103.93259999999999</v>
      </c>
      <c r="BK31" s="17">
        <v>3.0674000000000001</v>
      </c>
      <c r="BL31" s="17">
        <v>564.53</v>
      </c>
      <c r="BM31" s="17">
        <v>566.08941000000004</v>
      </c>
      <c r="BN31" s="17">
        <v>566.08941000000004</v>
      </c>
      <c r="BO31" s="17">
        <v>-1.55941</v>
      </c>
      <c r="BP31" s="17">
        <v>10.32</v>
      </c>
      <c r="BQ31" s="17">
        <v>9.7182499999999994</v>
      </c>
      <c r="BR31" s="17">
        <v>3.45607</v>
      </c>
      <c r="BS31" s="17">
        <v>6.8639299999999999</v>
      </c>
      <c r="BT31" s="17"/>
      <c r="BU31" s="17"/>
      <c r="BV31" s="17"/>
      <c r="BW31" s="17">
        <v>0</v>
      </c>
      <c r="BX31" s="17"/>
      <c r="BY31" s="17"/>
      <c r="BZ31" s="17"/>
      <c r="CA31" s="17">
        <v>0</v>
      </c>
      <c r="CB31" s="17"/>
      <c r="CC31" s="17"/>
      <c r="CD31" s="17"/>
      <c r="CE31" s="17">
        <v>0</v>
      </c>
      <c r="CF31" s="17"/>
      <c r="CG31" s="17"/>
      <c r="CH31" s="17"/>
      <c r="CI31" s="17">
        <v>0</v>
      </c>
      <c r="CJ31" s="17">
        <v>167.8</v>
      </c>
      <c r="CK31" s="17">
        <v>164.06706</v>
      </c>
      <c r="CL31" s="17">
        <v>164.06706</v>
      </c>
      <c r="CM31" s="17">
        <v>3.7329400000000001</v>
      </c>
      <c r="CN31" s="17">
        <v>7.7</v>
      </c>
      <c r="CO31" s="17">
        <v>5.1336000000000004</v>
      </c>
      <c r="CP31" s="17">
        <v>5.1336000000000004</v>
      </c>
      <c r="CQ31" s="17">
        <v>2.5663999999999998</v>
      </c>
      <c r="CR31" s="17">
        <v>4.9000000000000004</v>
      </c>
      <c r="CS31" s="17">
        <v>2.8178999999999998</v>
      </c>
      <c r="CT31" s="17">
        <v>2.8178999999999998</v>
      </c>
      <c r="CU31" s="17">
        <v>2.0821000000000001</v>
      </c>
      <c r="CV31" s="17">
        <v>21.2</v>
      </c>
      <c r="CW31" s="17"/>
      <c r="CX31" s="17">
        <v>16.80808</v>
      </c>
      <c r="CY31" s="17">
        <v>4.3919199999999998</v>
      </c>
      <c r="CZ31" s="17">
        <v>6.6</v>
      </c>
      <c r="DA31" s="17">
        <v>6.8787000000000003</v>
      </c>
      <c r="DB31" s="17">
        <v>6.8787000000000003</v>
      </c>
      <c r="DC31" s="17">
        <v>-0.2787</v>
      </c>
      <c r="DD31" s="17"/>
      <c r="DE31" s="17"/>
      <c r="DF31" s="17"/>
      <c r="DG31" s="17">
        <v>0</v>
      </c>
      <c r="DH31" s="17">
        <v>142.9</v>
      </c>
      <c r="DI31" s="17">
        <v>142.44409999999999</v>
      </c>
      <c r="DJ31" s="17">
        <v>142.44412</v>
      </c>
      <c r="DK31" s="17">
        <v>0.45588000000000001</v>
      </c>
      <c r="DL31" s="17"/>
      <c r="DM31" s="17"/>
      <c r="DN31" s="17"/>
      <c r="DO31" s="17">
        <v>0</v>
      </c>
      <c r="DP31" s="17"/>
      <c r="DQ31" s="17"/>
      <c r="DR31" s="17"/>
      <c r="DS31" s="17">
        <v>0</v>
      </c>
      <c r="DT31" s="17"/>
      <c r="DU31" s="17"/>
      <c r="DV31" s="17"/>
      <c r="DW31" s="17">
        <v>0</v>
      </c>
      <c r="DX31" s="17">
        <v>0</v>
      </c>
      <c r="DY31" s="17"/>
      <c r="DZ31" s="17"/>
      <c r="EA31" s="17">
        <v>0</v>
      </c>
      <c r="EB31" s="17">
        <v>110.5</v>
      </c>
      <c r="EC31" s="17">
        <v>112.46647</v>
      </c>
      <c r="ED31" s="17">
        <v>112.46647</v>
      </c>
      <c r="EE31" s="17">
        <v>-1.9664699999999999</v>
      </c>
      <c r="EF31" s="17">
        <v>210.8</v>
      </c>
      <c r="EG31" s="17">
        <v>220.69499999999999</v>
      </c>
      <c r="EH31" s="17">
        <v>220.69499999999999</v>
      </c>
      <c r="EI31" s="17">
        <v>-9.8949999999999996</v>
      </c>
      <c r="EJ31" s="17"/>
      <c r="EK31" s="17"/>
      <c r="EL31" s="17"/>
      <c r="EM31" s="17">
        <v>0</v>
      </c>
      <c r="EN31" s="17"/>
      <c r="EO31" s="17"/>
      <c r="EP31" s="17"/>
      <c r="EQ31" s="17">
        <v>0</v>
      </c>
      <c r="ER31" s="17"/>
      <c r="ES31" s="17"/>
      <c r="ET31" s="17"/>
      <c r="EU31" s="17">
        <v>0</v>
      </c>
      <c r="EV31" s="17">
        <v>6.5</v>
      </c>
      <c r="EW31" s="17">
        <v>6.39</v>
      </c>
      <c r="EX31" s="17">
        <v>6.39</v>
      </c>
      <c r="EY31" s="17">
        <v>0.11</v>
      </c>
      <c r="EZ31" s="17">
        <v>462.8</v>
      </c>
      <c r="FA31" s="17">
        <v>457.09426999999999</v>
      </c>
      <c r="FB31" s="17">
        <v>457.09426999999999</v>
      </c>
      <c r="FC31" s="17">
        <v>5.70573</v>
      </c>
      <c r="FD31" s="17">
        <v>81.3</v>
      </c>
      <c r="FE31" s="17">
        <v>81.635570000000001</v>
      </c>
      <c r="FF31" s="17">
        <v>81.635570000000001</v>
      </c>
      <c r="FG31" s="17">
        <v>-0.33556999999999998</v>
      </c>
      <c r="FH31" s="17">
        <v>152</v>
      </c>
      <c r="FI31" s="17">
        <v>151.36251999999999</v>
      </c>
      <c r="FJ31" s="17">
        <v>151.36251999999999</v>
      </c>
      <c r="FK31" s="17">
        <v>0.63748000000000005</v>
      </c>
      <c r="FL31" s="17">
        <v>42</v>
      </c>
      <c r="FM31" s="17">
        <v>41.89893</v>
      </c>
      <c r="FN31" s="17">
        <v>41.89893</v>
      </c>
      <c r="FO31" s="17">
        <v>0.10106999999999999</v>
      </c>
      <c r="FP31" s="17">
        <v>18.5</v>
      </c>
      <c r="FQ31" s="17">
        <v>19.21088</v>
      </c>
      <c r="FR31" s="17">
        <v>19.21088</v>
      </c>
      <c r="FS31" s="17">
        <v>-0.71087999999999996</v>
      </c>
      <c r="FT31" s="17">
        <v>18.8</v>
      </c>
      <c r="FU31" s="17">
        <v>17.657920000000001</v>
      </c>
      <c r="FV31" s="17">
        <v>18.172979999999999</v>
      </c>
      <c r="FW31" s="17">
        <v>0.62702000000000002</v>
      </c>
      <c r="FX31" s="17">
        <v>94.6</v>
      </c>
      <c r="FY31" s="17">
        <v>87.773570000000007</v>
      </c>
      <c r="FZ31" s="17">
        <v>87.773570000000007</v>
      </c>
      <c r="GA31" s="17">
        <v>6.8264300000000002</v>
      </c>
      <c r="GB31" s="17"/>
      <c r="GC31" s="17"/>
      <c r="GD31" s="17"/>
      <c r="GE31" s="17">
        <v>0</v>
      </c>
      <c r="GF31" s="17"/>
      <c r="GG31" s="17"/>
      <c r="GH31" s="17"/>
      <c r="GI31" s="17">
        <v>0</v>
      </c>
      <c r="GJ31" s="17"/>
      <c r="GK31" s="17"/>
      <c r="GL31" s="17"/>
      <c r="GM31" s="17">
        <v>0</v>
      </c>
      <c r="GN31" s="17">
        <v>107.8</v>
      </c>
      <c r="GO31" s="17">
        <v>110.48202000000001</v>
      </c>
      <c r="GP31" s="17">
        <v>110.48202000000001</v>
      </c>
      <c r="GQ31" s="17">
        <v>-2.6820200000000001</v>
      </c>
      <c r="GR31" s="17">
        <v>44.9</v>
      </c>
      <c r="GS31" s="17">
        <v>47.082599999999999</v>
      </c>
      <c r="GT31" s="17">
        <v>47.082599999999999</v>
      </c>
      <c r="GU31" s="17">
        <v>-2.1825999999999999</v>
      </c>
      <c r="GV31" s="17">
        <v>46.5</v>
      </c>
      <c r="GW31" s="17"/>
      <c r="GX31" s="17"/>
      <c r="GY31" s="17">
        <v>46.5</v>
      </c>
      <c r="GZ31" s="17">
        <v>4</v>
      </c>
      <c r="HA31" s="17"/>
      <c r="HB31" s="17"/>
      <c r="HC31" s="17">
        <v>4</v>
      </c>
      <c r="HD31" s="17">
        <v>17</v>
      </c>
      <c r="HE31" s="17">
        <v>17.005710000000001</v>
      </c>
      <c r="HF31" s="17">
        <v>17.005710000000001</v>
      </c>
      <c r="HG31" s="17">
        <v>-5.7099999999999998E-3</v>
      </c>
      <c r="HH31" s="17">
        <v>172</v>
      </c>
      <c r="HI31" s="17">
        <v>174.55948000000001</v>
      </c>
      <c r="HJ31" s="17">
        <v>174.55948000000001</v>
      </c>
      <c r="HK31" s="17">
        <v>-2.5594800000000002</v>
      </c>
      <c r="HL31" s="17"/>
      <c r="HM31" s="17"/>
      <c r="HN31" s="17"/>
      <c r="HO31" s="17">
        <v>0</v>
      </c>
      <c r="HP31" s="17"/>
      <c r="HQ31" s="17"/>
      <c r="HR31" s="17"/>
      <c r="HS31" s="17">
        <v>0</v>
      </c>
      <c r="HT31" s="17">
        <v>86.8</v>
      </c>
      <c r="HU31" s="17">
        <v>90.851569999999995</v>
      </c>
      <c r="HV31" s="17">
        <v>90.534620000000004</v>
      </c>
      <c r="HW31" s="17">
        <v>-3.7346200000000001</v>
      </c>
      <c r="HX31" s="17">
        <v>25</v>
      </c>
      <c r="HY31" s="17"/>
      <c r="HZ31" s="17"/>
      <c r="IA31" s="17">
        <v>25</v>
      </c>
      <c r="IB31" s="17"/>
      <c r="IC31" s="17"/>
      <c r="ID31" s="17"/>
      <c r="IE31" s="17">
        <v>0</v>
      </c>
      <c r="IF31" s="17">
        <v>0</v>
      </c>
      <c r="IG31" s="17"/>
      <c r="IH31" s="17"/>
      <c r="II31" s="17">
        <v>0</v>
      </c>
      <c r="IJ31" s="17"/>
      <c r="IK31" s="17"/>
      <c r="IL31" s="17"/>
      <c r="IM31" s="17">
        <v>0</v>
      </c>
      <c r="IN31" s="17"/>
      <c r="IO31" s="17"/>
      <c r="IP31" s="17"/>
      <c r="IQ31" s="17">
        <v>0</v>
      </c>
      <c r="IR31" s="17"/>
      <c r="IS31" s="17"/>
      <c r="IT31" s="17"/>
      <c r="IU31" s="17">
        <v>0</v>
      </c>
      <c r="IV31" s="17">
        <v>129.1</v>
      </c>
      <c r="IW31" s="17">
        <v>126.84735999999999</v>
      </c>
      <c r="IX31" s="17">
        <v>132.83837</v>
      </c>
      <c r="IY31" s="17">
        <v>-3.7383700000000002</v>
      </c>
      <c r="IZ31" s="17"/>
      <c r="JA31" s="17"/>
      <c r="JB31" s="17"/>
      <c r="JC31" s="17">
        <v>0</v>
      </c>
      <c r="JD31" s="17">
        <v>162.69999999999999</v>
      </c>
      <c r="JE31" s="17">
        <v>161.79785999999999</v>
      </c>
      <c r="JF31" s="17">
        <v>137.16998000000001</v>
      </c>
      <c r="JG31" s="17">
        <v>25.53002</v>
      </c>
      <c r="JH31" s="17">
        <v>195.3</v>
      </c>
      <c r="JI31" s="17">
        <v>197.14739</v>
      </c>
      <c r="JJ31" s="17"/>
      <c r="JK31" s="17">
        <v>195.3</v>
      </c>
      <c r="JL31" s="17"/>
      <c r="JM31" s="17"/>
      <c r="JN31" s="17"/>
      <c r="JO31" s="17">
        <v>0</v>
      </c>
      <c r="JP31" s="17">
        <v>71.099999999999994</v>
      </c>
      <c r="JQ31" s="17">
        <v>70.393680000000003</v>
      </c>
      <c r="JR31" s="17">
        <v>70.393680000000003</v>
      </c>
      <c r="JS31" s="17">
        <v>0.70631999999999995</v>
      </c>
      <c r="JT31" s="17">
        <v>34.4</v>
      </c>
      <c r="JU31" s="17">
        <v>35.30254</v>
      </c>
      <c r="JV31" s="17">
        <v>35.30254</v>
      </c>
      <c r="JW31" s="17">
        <v>-0.90254000000000001</v>
      </c>
      <c r="JX31" s="17"/>
      <c r="JY31" s="17"/>
      <c r="JZ31" s="17"/>
      <c r="KA31" s="17">
        <v>0</v>
      </c>
      <c r="KB31" s="17"/>
      <c r="KC31" s="17"/>
      <c r="KD31" s="17"/>
      <c r="KE31" s="17">
        <v>0</v>
      </c>
      <c r="KF31" s="17"/>
      <c r="KG31" s="17"/>
      <c r="KH31" s="17"/>
      <c r="KI31" s="17">
        <v>0</v>
      </c>
      <c r="KJ31" s="17">
        <v>26.9</v>
      </c>
      <c r="KK31" s="17">
        <v>36</v>
      </c>
      <c r="KL31" s="17">
        <v>36</v>
      </c>
      <c r="KM31" s="17">
        <v>-9.1</v>
      </c>
      <c r="KN31" s="17"/>
      <c r="KO31" s="17"/>
      <c r="KP31" s="17"/>
      <c r="KQ31" s="17">
        <v>0</v>
      </c>
      <c r="KR31" s="17">
        <v>0</v>
      </c>
      <c r="KS31" s="17"/>
      <c r="KT31" s="17"/>
      <c r="KU31" s="17">
        <v>0</v>
      </c>
      <c r="KV31" s="17">
        <v>2.2999999999999998</v>
      </c>
      <c r="KW31" s="17">
        <v>2.04081</v>
      </c>
      <c r="KX31" s="17">
        <v>2.04081</v>
      </c>
      <c r="KY31" s="17">
        <v>0.25918999999999998</v>
      </c>
      <c r="KZ31" s="17">
        <v>272.5</v>
      </c>
      <c r="LA31" s="17">
        <v>270.06803000000002</v>
      </c>
      <c r="LB31" s="17">
        <v>270.06803000000002</v>
      </c>
      <c r="LC31" s="17">
        <v>2.4319700000000002</v>
      </c>
      <c r="LD31" s="17">
        <v>137.4</v>
      </c>
      <c r="LE31" s="17">
        <v>133.16031000000001</v>
      </c>
      <c r="LF31" s="17">
        <v>133.16031000000001</v>
      </c>
      <c r="LG31" s="17">
        <v>4.2396900000000004</v>
      </c>
      <c r="LH31" s="17">
        <v>66.7</v>
      </c>
      <c r="LI31" s="17">
        <v>67.199219999999997</v>
      </c>
      <c r="LJ31" s="17">
        <v>67.199219999999997</v>
      </c>
      <c r="LK31" s="17">
        <v>-0.49922</v>
      </c>
      <c r="LL31" s="17">
        <v>76.599999999999994</v>
      </c>
      <c r="LM31" s="17">
        <v>78.567999999999998</v>
      </c>
      <c r="LN31" s="17">
        <v>78.567999999999998</v>
      </c>
      <c r="LO31" s="17">
        <v>-1.968</v>
      </c>
      <c r="LP31" s="17"/>
      <c r="LQ31" s="17"/>
      <c r="LR31" s="17"/>
      <c r="LS31" s="17">
        <v>0</v>
      </c>
      <c r="LT31" s="17"/>
      <c r="LU31" s="17"/>
      <c r="LV31" s="17"/>
      <c r="LW31" s="17">
        <v>0</v>
      </c>
      <c r="LX31" s="17"/>
      <c r="LY31" s="17"/>
      <c r="LZ31" s="17"/>
      <c r="MA31" s="17">
        <v>0</v>
      </c>
      <c r="MB31" s="17"/>
      <c r="MC31" s="17"/>
      <c r="MD31" s="17"/>
      <c r="ME31" s="17">
        <v>0</v>
      </c>
      <c r="MF31" s="17">
        <v>135.30000000000001</v>
      </c>
      <c r="MG31" s="17">
        <v>151.08876000000001</v>
      </c>
      <c r="MH31" s="17">
        <v>153.06012000000001</v>
      </c>
      <c r="MI31" s="17">
        <v>-17.760120000000001</v>
      </c>
      <c r="MJ31" s="17">
        <v>136</v>
      </c>
      <c r="MK31" s="17">
        <v>151.08876000000001</v>
      </c>
      <c r="ML31" s="17">
        <v>153.06012000000001</v>
      </c>
      <c r="MM31" s="17">
        <v>-17.060120000000001</v>
      </c>
      <c r="MN31" s="17">
        <v>166</v>
      </c>
      <c r="MO31" s="17">
        <v>151.54248000000001</v>
      </c>
      <c r="MP31" s="17">
        <v>153.51975999999999</v>
      </c>
      <c r="MQ31" s="17">
        <v>12.48024</v>
      </c>
      <c r="MR31" s="17">
        <v>103</v>
      </c>
      <c r="MS31" s="17"/>
      <c r="MT31" s="17"/>
      <c r="MU31" s="17">
        <v>103</v>
      </c>
      <c r="MV31" s="17"/>
      <c r="MW31" s="17"/>
      <c r="MX31" s="17"/>
      <c r="MY31" s="17">
        <v>0</v>
      </c>
      <c r="MZ31" s="17"/>
      <c r="NA31" s="17"/>
      <c r="NB31" s="17"/>
      <c r="NC31" s="17">
        <v>0</v>
      </c>
      <c r="ND31" s="17"/>
      <c r="NE31" s="17"/>
      <c r="NF31" s="17"/>
      <c r="NG31" s="17">
        <v>0</v>
      </c>
      <c r="NH31" s="17"/>
      <c r="NI31" s="17"/>
      <c r="NJ31" s="17"/>
      <c r="NK31" s="17">
        <v>0</v>
      </c>
      <c r="NL31" s="17">
        <v>137.19999999999999</v>
      </c>
      <c r="NM31" s="17">
        <v>206.49084999999999</v>
      </c>
      <c r="NN31" s="17">
        <v>206.49084999999999</v>
      </c>
      <c r="NO31" s="17">
        <v>-69.290850000000006</v>
      </c>
      <c r="NP31" s="17">
        <v>76.599999999999994</v>
      </c>
      <c r="NQ31" s="17">
        <v>103.55547</v>
      </c>
      <c r="NR31" s="17">
        <v>103.55547</v>
      </c>
      <c r="NS31" s="17">
        <v>-26.955469999999998</v>
      </c>
      <c r="NT31" s="17">
        <v>6.8</v>
      </c>
      <c r="NU31" s="17"/>
      <c r="NV31" s="17">
        <v>9.09</v>
      </c>
      <c r="NW31" s="17">
        <v>-2.29</v>
      </c>
      <c r="NX31" s="17">
        <v>4.2</v>
      </c>
      <c r="NY31" s="17">
        <v>9.9490999999999996</v>
      </c>
      <c r="NZ31" s="17">
        <v>9.9490999999999996</v>
      </c>
      <c r="OA31" s="17">
        <v>-5.7491000000000003</v>
      </c>
      <c r="OB31" s="17">
        <v>20</v>
      </c>
      <c r="OC31" s="17">
        <v>16.99708</v>
      </c>
      <c r="OD31" s="17">
        <v>17.492709999999999</v>
      </c>
      <c r="OE31" s="17">
        <v>2.5072899999999998</v>
      </c>
      <c r="OF31" s="17">
        <v>1</v>
      </c>
      <c r="OG31" s="17"/>
      <c r="OH31" s="17">
        <v>0.76700000000000002</v>
      </c>
      <c r="OI31" s="17">
        <v>0.23300000000000001</v>
      </c>
      <c r="OJ31" s="17">
        <v>29.9</v>
      </c>
      <c r="OK31" s="17">
        <v>37.22</v>
      </c>
      <c r="OL31" s="17">
        <v>41.093000000000004</v>
      </c>
      <c r="OM31" s="17">
        <v>-11.193</v>
      </c>
      <c r="ON31" s="17">
        <v>34.700000000000003</v>
      </c>
      <c r="OO31" s="17">
        <v>79.94</v>
      </c>
      <c r="OP31" s="17">
        <v>78.241</v>
      </c>
      <c r="OQ31" s="17">
        <v>-43.540999999999997</v>
      </c>
      <c r="OR31" s="17">
        <v>0</v>
      </c>
      <c r="OS31" s="17">
        <v>0.56000000000000005</v>
      </c>
      <c r="OT31" s="17">
        <v>0.71299999999999997</v>
      </c>
      <c r="OU31" s="17">
        <v>-0.71299999999999997</v>
      </c>
      <c r="OV31" s="17">
        <v>0.2</v>
      </c>
      <c r="OW31" s="17"/>
      <c r="OX31" s="17">
        <v>0.4</v>
      </c>
      <c r="OY31" s="17">
        <v>-0.2</v>
      </c>
      <c r="OZ31" s="17">
        <v>0</v>
      </c>
      <c r="PA31" s="17"/>
      <c r="PB31" s="17">
        <v>19.436350000000001</v>
      </c>
      <c r="PC31" s="17">
        <v>-19.436350000000001</v>
      </c>
      <c r="PD31" s="17">
        <v>10</v>
      </c>
      <c r="PE31" s="17">
        <v>9.9830000000000005</v>
      </c>
      <c r="PF31" s="17">
        <v>9.9830000000000005</v>
      </c>
      <c r="PG31" s="17">
        <v>1.7000000000000001E-2</v>
      </c>
      <c r="PH31" s="17">
        <v>5.4</v>
      </c>
      <c r="PI31" s="17">
        <v>5.67</v>
      </c>
      <c r="PJ31" s="17">
        <v>5.67</v>
      </c>
      <c r="PK31" s="17">
        <v>-0.27</v>
      </c>
      <c r="PL31" s="17">
        <v>234.3</v>
      </c>
      <c r="PM31" s="17">
        <v>183.55</v>
      </c>
      <c r="PN31" s="17">
        <v>177.238</v>
      </c>
      <c r="PO31" s="17">
        <v>57.061999999999998</v>
      </c>
      <c r="PP31" s="17">
        <v>0</v>
      </c>
      <c r="PQ31" s="17">
        <v>1</v>
      </c>
      <c r="PR31" s="17">
        <v>1</v>
      </c>
      <c r="PS31" s="17">
        <v>-1</v>
      </c>
      <c r="PT31" s="17">
        <v>3.6</v>
      </c>
      <c r="PU31" s="17">
        <v>3.7</v>
      </c>
      <c r="PV31" s="17">
        <v>3.71</v>
      </c>
      <c r="PW31" s="17">
        <v>-0.11</v>
      </c>
      <c r="PX31" s="17">
        <v>5.0999999999999996</v>
      </c>
      <c r="PY31" s="17">
        <v>5</v>
      </c>
      <c r="PZ31" s="17">
        <v>5</v>
      </c>
      <c r="QA31" s="17">
        <v>0.1</v>
      </c>
      <c r="QB31" s="17">
        <v>0</v>
      </c>
      <c r="QC31" s="17"/>
      <c r="QD31" s="17">
        <v>20.274049999999999</v>
      </c>
      <c r="QE31" s="17">
        <v>-20.274049999999999</v>
      </c>
      <c r="QF31" s="17">
        <v>20</v>
      </c>
      <c r="QG31" s="17">
        <v>18.892130000000002</v>
      </c>
      <c r="QH31" s="17">
        <v>19.436350000000001</v>
      </c>
      <c r="QI31" s="17">
        <v>0.56364999999999998</v>
      </c>
      <c r="QJ31" s="17">
        <v>18.7</v>
      </c>
      <c r="QK31" s="17">
        <v>17.006799999999998</v>
      </c>
      <c r="QL31" s="17">
        <v>17.492709999999999</v>
      </c>
      <c r="QM31" s="17">
        <v>1.20729</v>
      </c>
      <c r="QN31" s="17">
        <v>3.4</v>
      </c>
      <c r="QO31" s="17">
        <v>3.4</v>
      </c>
      <c r="QP31" s="17">
        <v>3.4</v>
      </c>
      <c r="QQ31" s="17">
        <v>0</v>
      </c>
      <c r="QR31" s="17">
        <v>18.600000000000001</v>
      </c>
      <c r="QS31" s="17">
        <v>17.376090000000001</v>
      </c>
      <c r="QT31" s="17">
        <v>17.881440000000001</v>
      </c>
      <c r="QU31" s="17">
        <v>0.71855999999999998</v>
      </c>
      <c r="QV31" s="17">
        <v>7.6</v>
      </c>
      <c r="QW31" s="17">
        <v>9.59</v>
      </c>
      <c r="QX31" s="17">
        <v>13.048999999999999</v>
      </c>
      <c r="QY31" s="17">
        <v>-5.4489999999999998</v>
      </c>
      <c r="QZ31" s="17">
        <v>19.5</v>
      </c>
      <c r="RA31" s="17">
        <v>16.61</v>
      </c>
      <c r="RB31" s="17">
        <v>16.521999999999998</v>
      </c>
      <c r="RC31" s="17">
        <v>2.9780000000000002</v>
      </c>
      <c r="RD31" s="17">
        <v>4.4000000000000004</v>
      </c>
      <c r="RE31" s="17">
        <v>7.08</v>
      </c>
      <c r="RF31" s="17">
        <v>7.718</v>
      </c>
      <c r="RG31" s="17">
        <v>-3.3180000000000001</v>
      </c>
      <c r="RH31" s="17">
        <v>20.399999999999999</v>
      </c>
      <c r="RI31" s="17">
        <v>26.17</v>
      </c>
      <c r="RJ31" s="17">
        <v>26.805</v>
      </c>
      <c r="RK31" s="17">
        <v>-6.4050000000000002</v>
      </c>
      <c r="RL31" s="17">
        <v>19.8</v>
      </c>
      <c r="RM31" s="17"/>
      <c r="RN31" s="17">
        <v>19.635999999999999</v>
      </c>
      <c r="RO31" s="17">
        <v>0.16400000000000001</v>
      </c>
      <c r="RP31" s="17">
        <v>3.1</v>
      </c>
      <c r="RQ31" s="17">
        <v>3.21</v>
      </c>
      <c r="RR31" s="17">
        <v>3.2010000000000001</v>
      </c>
      <c r="RS31" s="17">
        <v>-0.10100000000000001</v>
      </c>
      <c r="RT31" s="17">
        <v>20.2</v>
      </c>
      <c r="RU31" s="17">
        <v>19.792000000000002</v>
      </c>
      <c r="RV31" s="17">
        <v>19.792000000000002</v>
      </c>
      <c r="RW31" s="17">
        <v>0.40799999999999997</v>
      </c>
      <c r="RX31" s="17">
        <v>3</v>
      </c>
      <c r="RY31" s="17">
        <v>2</v>
      </c>
      <c r="RZ31" s="17">
        <v>2</v>
      </c>
      <c r="SA31" s="17">
        <v>1</v>
      </c>
      <c r="SB31" s="17">
        <v>0.4</v>
      </c>
      <c r="SC31" s="17">
        <v>0.4</v>
      </c>
      <c r="SD31" s="17">
        <v>0.4</v>
      </c>
      <c r="SE31" s="17">
        <v>0</v>
      </c>
      <c r="SF31" s="17">
        <v>0.4</v>
      </c>
      <c r="SG31" s="17">
        <v>0.32600000000000001</v>
      </c>
      <c r="SH31" s="17">
        <v>0.32600000000000001</v>
      </c>
      <c r="SI31" s="17">
        <v>7.3999999999999996E-2</v>
      </c>
      <c r="SJ31" s="17">
        <v>19.7</v>
      </c>
      <c r="SK31" s="17">
        <v>18.62002</v>
      </c>
      <c r="SL31" s="17">
        <v>19.1448</v>
      </c>
      <c r="SM31" s="17">
        <v>0.55520000000000003</v>
      </c>
      <c r="SN31" s="17">
        <v>12.9</v>
      </c>
      <c r="SO31" s="17">
        <v>11.89504</v>
      </c>
      <c r="SP31" s="17">
        <v>12.244899999999999</v>
      </c>
      <c r="SQ31" s="17">
        <v>0.65510000000000002</v>
      </c>
      <c r="SR31" s="17">
        <v>20.100000000000001</v>
      </c>
      <c r="SS31" s="17">
        <v>18.892130000000002</v>
      </c>
      <c r="ST31" s="17">
        <v>19.436350000000001</v>
      </c>
      <c r="SU31" s="17">
        <v>0.66364999999999996</v>
      </c>
      <c r="SV31" s="17">
        <v>20.3</v>
      </c>
      <c r="SW31" s="17">
        <v>18.892130000000002</v>
      </c>
      <c r="SX31" s="17">
        <v>19.436350000000001</v>
      </c>
      <c r="SY31" s="17">
        <v>0.86365000000000003</v>
      </c>
      <c r="SZ31" s="17">
        <v>19.8</v>
      </c>
      <c r="TA31" s="17">
        <v>18.697759999999999</v>
      </c>
      <c r="TB31" s="17">
        <v>19.241980000000002</v>
      </c>
      <c r="TC31" s="17">
        <v>0.55801999999999996</v>
      </c>
      <c r="TD31" s="17">
        <v>10.9</v>
      </c>
      <c r="TE31" s="17">
        <v>11.02</v>
      </c>
      <c r="TF31" s="17">
        <v>10.641</v>
      </c>
      <c r="TG31" s="17">
        <v>0.25900000000000001</v>
      </c>
      <c r="TH31" s="17">
        <v>6.3</v>
      </c>
      <c r="TI31" s="17">
        <v>16.899999999999999</v>
      </c>
      <c r="TJ31" s="17">
        <v>20.096</v>
      </c>
      <c r="TK31" s="17">
        <v>-13.795999999999999</v>
      </c>
      <c r="TL31" s="17">
        <v>13.8</v>
      </c>
      <c r="TM31" s="17">
        <v>20.09</v>
      </c>
      <c r="TN31" s="17">
        <v>32.121000000000002</v>
      </c>
      <c r="TO31" s="17">
        <v>-18.321000000000002</v>
      </c>
      <c r="TP31" s="17">
        <v>5.8</v>
      </c>
      <c r="TQ31" s="17">
        <v>10.43</v>
      </c>
      <c r="TR31" s="17">
        <v>14.254</v>
      </c>
      <c r="TS31" s="17">
        <v>-8.4540000000000006</v>
      </c>
      <c r="TT31" s="17">
        <v>11.8</v>
      </c>
      <c r="TU31" s="17">
        <v>17.27</v>
      </c>
      <c r="TV31" s="17">
        <v>23.797000000000001</v>
      </c>
      <c r="TW31" s="17">
        <v>-11.997</v>
      </c>
      <c r="TX31" s="17">
        <v>0.1</v>
      </c>
      <c r="TY31" s="17">
        <v>0.85</v>
      </c>
      <c r="TZ31" s="17">
        <v>0.85399999999999998</v>
      </c>
      <c r="UA31" s="17">
        <v>-0.754</v>
      </c>
      <c r="UB31" s="17">
        <v>0</v>
      </c>
      <c r="UC31" s="17">
        <v>1.6</v>
      </c>
      <c r="UD31" s="17">
        <v>1.5960000000000001</v>
      </c>
      <c r="UE31" s="17">
        <v>-1.5960000000000001</v>
      </c>
      <c r="UF31" s="17">
        <v>16.5</v>
      </c>
      <c r="UG31" s="17">
        <v>27.11</v>
      </c>
      <c r="UH31" s="17">
        <v>27.11</v>
      </c>
      <c r="UI31" s="17">
        <v>-10.61</v>
      </c>
      <c r="UJ31" s="17">
        <v>21</v>
      </c>
      <c r="UK31" s="17">
        <v>18.892130000000002</v>
      </c>
      <c r="UL31" s="17">
        <v>19.436350000000001</v>
      </c>
      <c r="UM31" s="17">
        <v>1.56365</v>
      </c>
      <c r="UN31" s="17">
        <v>8</v>
      </c>
      <c r="UO31" s="17">
        <v>8</v>
      </c>
      <c r="UP31" s="17">
        <v>8</v>
      </c>
      <c r="UQ31" s="17">
        <v>0</v>
      </c>
      <c r="UR31" s="17">
        <v>0</v>
      </c>
      <c r="US31" s="17"/>
      <c r="UT31" s="17"/>
      <c r="UU31" s="17">
        <v>0</v>
      </c>
      <c r="UV31" s="17">
        <v>20.399999999999999</v>
      </c>
      <c r="UW31" s="17">
        <v>18.892130000000002</v>
      </c>
      <c r="UX31" s="17">
        <v>19.436350000000001</v>
      </c>
      <c r="UY31" s="17">
        <v>0.96365000000000001</v>
      </c>
      <c r="UZ31" s="17">
        <v>20.399999999999999</v>
      </c>
      <c r="VA31" s="17">
        <v>18.892130000000002</v>
      </c>
      <c r="VB31" s="17">
        <v>19.436350000000001</v>
      </c>
      <c r="VC31" s="17">
        <v>0.96365000000000001</v>
      </c>
      <c r="VD31" s="17">
        <v>20.100000000000001</v>
      </c>
      <c r="VE31" s="17">
        <v>18.892130000000002</v>
      </c>
      <c r="VF31" s="17">
        <v>19.436350000000001</v>
      </c>
      <c r="VG31" s="17">
        <v>0.66364999999999996</v>
      </c>
      <c r="VH31" s="17">
        <v>0</v>
      </c>
      <c r="VI31" s="17">
        <v>0.55000000000000004</v>
      </c>
      <c r="VJ31" s="17">
        <v>1.002</v>
      </c>
      <c r="VK31" s="17">
        <v>-1.002</v>
      </c>
      <c r="VL31" s="17">
        <v>228</v>
      </c>
      <c r="VM31" s="17">
        <v>233.96</v>
      </c>
      <c r="VN31" s="17">
        <v>239.709</v>
      </c>
      <c r="VO31" s="17">
        <v>-11.709</v>
      </c>
      <c r="VP31" s="17">
        <v>14.8</v>
      </c>
      <c r="VQ31" s="17"/>
      <c r="VR31" s="17">
        <v>16.719000000000001</v>
      </c>
      <c r="VS31" s="17">
        <v>-1.919</v>
      </c>
      <c r="VT31" s="17">
        <v>61.8</v>
      </c>
      <c r="VU31" s="17">
        <v>97.11</v>
      </c>
      <c r="VV31" s="17">
        <v>119.348</v>
      </c>
      <c r="VW31" s="17">
        <v>-57.548000000000002</v>
      </c>
      <c r="VX31" s="17"/>
      <c r="VY31" s="17"/>
      <c r="VZ31" s="17"/>
      <c r="WA31" s="17">
        <v>0</v>
      </c>
      <c r="WB31" s="17">
        <v>6.1</v>
      </c>
      <c r="WC31" s="17">
        <v>11.11</v>
      </c>
      <c r="WD31" s="17">
        <v>11.526</v>
      </c>
      <c r="WE31" s="17">
        <v>-5.4260000000000002</v>
      </c>
      <c r="WF31" s="17">
        <v>9.1999999999999993</v>
      </c>
      <c r="WG31" s="17">
        <v>13.65</v>
      </c>
      <c r="WH31" s="17">
        <v>14.683</v>
      </c>
      <c r="WI31" s="17">
        <v>-5.4829999999999997</v>
      </c>
      <c r="WJ31" s="17">
        <v>55.8</v>
      </c>
      <c r="WK31" s="17">
        <v>100.93</v>
      </c>
      <c r="WL31" s="17">
        <v>94.504000000000005</v>
      </c>
      <c r="WM31" s="17">
        <v>-38.704000000000001</v>
      </c>
      <c r="WN31" s="17">
        <v>2.7</v>
      </c>
      <c r="WO31" s="17">
        <v>2.91</v>
      </c>
      <c r="WP31" s="17">
        <v>2.9009999999999998</v>
      </c>
      <c r="WQ31" s="17">
        <v>-0.20100000000000001</v>
      </c>
      <c r="WR31" s="17">
        <v>2.1</v>
      </c>
      <c r="WS31" s="17">
        <v>2.4</v>
      </c>
      <c r="WT31" s="17">
        <v>2.4</v>
      </c>
      <c r="WU31" s="17">
        <v>-0.3</v>
      </c>
      <c r="WV31" s="17">
        <v>0.9</v>
      </c>
      <c r="WW31" s="17">
        <v>1.2</v>
      </c>
      <c r="WX31" s="17">
        <v>1.2</v>
      </c>
      <c r="WY31" s="17">
        <v>-0.3</v>
      </c>
      <c r="WZ31" s="17">
        <v>0.9</v>
      </c>
      <c r="XA31" s="17">
        <v>1.4</v>
      </c>
      <c r="XB31" s="17">
        <v>1.4</v>
      </c>
      <c r="XC31" s="17">
        <v>-0.5</v>
      </c>
      <c r="XD31" s="17">
        <v>9.6</v>
      </c>
      <c r="XE31" s="17"/>
      <c r="XF31" s="17">
        <v>15.731</v>
      </c>
      <c r="XG31" s="17">
        <v>-6.1310000000000002</v>
      </c>
      <c r="XH31" s="17">
        <v>8.8000000000000007</v>
      </c>
      <c r="XI31" s="17">
        <v>8.8000000000000007</v>
      </c>
      <c r="XJ31" s="17">
        <v>8.8000000000000007</v>
      </c>
      <c r="XK31" s="17">
        <v>0</v>
      </c>
      <c r="XL31" s="17">
        <v>19.8</v>
      </c>
      <c r="XM31" s="17">
        <v>18.697759999999999</v>
      </c>
      <c r="XN31" s="17">
        <v>19.241980000000002</v>
      </c>
      <c r="XO31" s="17">
        <v>0.55801999999999996</v>
      </c>
      <c r="XP31" s="17">
        <v>5.6</v>
      </c>
      <c r="XQ31" s="17">
        <v>10.7</v>
      </c>
      <c r="XR31" s="17">
        <v>10.7</v>
      </c>
      <c r="XS31" s="17">
        <v>-5.0999999999999996</v>
      </c>
      <c r="XT31" s="17">
        <v>26.8</v>
      </c>
      <c r="XU31" s="17">
        <v>30.5</v>
      </c>
      <c r="XV31" s="17">
        <v>30.5</v>
      </c>
      <c r="XW31" s="17">
        <v>-3.7</v>
      </c>
      <c r="XX31" s="17">
        <v>33.700000000000003</v>
      </c>
      <c r="XY31" s="17">
        <v>30.5</v>
      </c>
      <c r="XZ31" s="17">
        <v>30.5</v>
      </c>
      <c r="YA31" s="17">
        <v>3.2</v>
      </c>
      <c r="YB31" s="17">
        <v>14.5</v>
      </c>
      <c r="YC31" s="17"/>
      <c r="YD31" s="17"/>
      <c r="YE31" s="17">
        <v>14.5</v>
      </c>
      <c r="YF31" s="17">
        <v>5.0999999999999996</v>
      </c>
      <c r="YG31" s="17">
        <v>5</v>
      </c>
      <c r="YH31" s="17">
        <v>16</v>
      </c>
      <c r="YI31" s="17">
        <v>-10.9</v>
      </c>
      <c r="YJ31" s="17"/>
      <c r="YK31" s="17"/>
      <c r="YL31" s="17"/>
      <c r="YM31" s="17">
        <v>0</v>
      </c>
      <c r="YN31" s="17">
        <v>11.39</v>
      </c>
      <c r="YO31" s="17">
        <v>11</v>
      </c>
      <c r="YP31" s="17">
        <v>11</v>
      </c>
      <c r="YQ31" s="17">
        <v>0.39</v>
      </c>
      <c r="YR31" s="17">
        <v>23</v>
      </c>
      <c r="YS31" s="17">
        <v>22</v>
      </c>
      <c r="YT31" s="17">
        <v>22</v>
      </c>
      <c r="YU31" s="17">
        <v>1</v>
      </c>
    </row>
    <row r="32" spans="1:671" ht="24" customHeight="1" x14ac:dyDescent="0.3">
      <c r="A32" s="1"/>
      <c r="B32" s="18" t="s">
        <v>64</v>
      </c>
      <c r="C32" s="18" t="s">
        <v>868</v>
      </c>
      <c r="D32" s="19">
        <v>102.5</v>
      </c>
      <c r="E32" s="19">
        <v>100</v>
      </c>
      <c r="F32" s="19">
        <v>203.40136000000001</v>
      </c>
      <c r="G32" s="19">
        <v>-100.90136</v>
      </c>
      <c r="H32" s="19">
        <v>633</v>
      </c>
      <c r="I32" s="19">
        <v>627.79395999999997</v>
      </c>
      <c r="J32" s="19">
        <v>627.79395999999997</v>
      </c>
      <c r="K32" s="19">
        <v>5.2060399999999998</v>
      </c>
      <c r="L32" s="19">
        <v>212.7</v>
      </c>
      <c r="M32" s="19">
        <v>204.43100999999999</v>
      </c>
      <c r="N32" s="19">
        <v>204.43100999999999</v>
      </c>
      <c r="O32" s="19">
        <v>8.2689900000000005</v>
      </c>
      <c r="P32" s="19"/>
      <c r="Q32" s="19"/>
      <c r="R32" s="19"/>
      <c r="S32" s="19">
        <v>0</v>
      </c>
      <c r="T32" s="19"/>
      <c r="U32" s="19"/>
      <c r="V32" s="19"/>
      <c r="W32" s="19">
        <v>0</v>
      </c>
      <c r="X32" s="19">
        <v>89.9</v>
      </c>
      <c r="Y32" s="19">
        <v>91.867829999999998</v>
      </c>
      <c r="Z32" s="19">
        <v>91.867829999999998</v>
      </c>
      <c r="AA32" s="19">
        <v>-1.96783</v>
      </c>
      <c r="AB32" s="19">
        <v>238.5</v>
      </c>
      <c r="AC32" s="19">
        <v>242</v>
      </c>
      <c r="AD32" s="19">
        <v>242</v>
      </c>
      <c r="AE32" s="19">
        <v>-3.5</v>
      </c>
      <c r="AF32" s="19"/>
      <c r="AG32" s="19"/>
      <c r="AH32" s="19"/>
      <c r="AI32" s="19">
        <v>0</v>
      </c>
      <c r="AJ32" s="19">
        <v>0</v>
      </c>
      <c r="AK32" s="19"/>
      <c r="AL32" s="19"/>
      <c r="AM32" s="19">
        <v>0</v>
      </c>
      <c r="AN32" s="19">
        <v>142.76</v>
      </c>
      <c r="AO32" s="19">
        <v>152.49405999999999</v>
      </c>
      <c r="AP32" s="19">
        <v>152.49405999999999</v>
      </c>
      <c r="AQ32" s="19">
        <v>-9.7340599999999995</v>
      </c>
      <c r="AR32" s="19">
        <v>149.94999999999999</v>
      </c>
      <c r="AS32" s="19">
        <v>152.49405999999999</v>
      </c>
      <c r="AT32" s="19">
        <v>152.49405999999999</v>
      </c>
      <c r="AU32" s="19">
        <v>-2.54406</v>
      </c>
      <c r="AV32" s="19">
        <v>149.63999999999999</v>
      </c>
      <c r="AW32" s="19">
        <v>152.49405999999999</v>
      </c>
      <c r="AX32" s="19">
        <v>152.49405999999999</v>
      </c>
      <c r="AY32" s="19">
        <v>-2.85406</v>
      </c>
      <c r="AZ32" s="19">
        <v>255.46</v>
      </c>
      <c r="BA32" s="19">
        <v>229.428</v>
      </c>
      <c r="BB32" s="19">
        <v>229.428</v>
      </c>
      <c r="BC32" s="19">
        <v>26.032</v>
      </c>
      <c r="BD32" s="19">
        <v>196.82</v>
      </c>
      <c r="BE32" s="19">
        <v>207.24285</v>
      </c>
      <c r="BF32" s="19">
        <v>207.24285</v>
      </c>
      <c r="BG32" s="19">
        <v>-10.42285</v>
      </c>
      <c r="BH32" s="19">
        <v>107.43</v>
      </c>
      <c r="BI32" s="19">
        <v>103.93259999999999</v>
      </c>
      <c r="BJ32" s="19">
        <v>103.93259999999999</v>
      </c>
      <c r="BK32" s="19">
        <v>3.4973999999999998</v>
      </c>
      <c r="BL32" s="19">
        <v>546.67999999999995</v>
      </c>
      <c r="BM32" s="19">
        <v>566.08941000000004</v>
      </c>
      <c r="BN32" s="19">
        <v>566.08941000000004</v>
      </c>
      <c r="BO32" s="19">
        <v>-19.409410000000001</v>
      </c>
      <c r="BP32" s="19">
        <v>10.26</v>
      </c>
      <c r="BQ32" s="19">
        <v>9.7182499999999994</v>
      </c>
      <c r="BR32" s="19">
        <v>3.45607</v>
      </c>
      <c r="BS32" s="19">
        <v>6.8039300000000003</v>
      </c>
      <c r="BT32" s="19"/>
      <c r="BU32" s="19"/>
      <c r="BV32" s="19"/>
      <c r="BW32" s="19">
        <v>0</v>
      </c>
      <c r="BX32" s="19"/>
      <c r="BY32" s="19"/>
      <c r="BZ32" s="19"/>
      <c r="CA32" s="19">
        <v>0</v>
      </c>
      <c r="CB32" s="19"/>
      <c r="CC32" s="19"/>
      <c r="CD32" s="19"/>
      <c r="CE32" s="19">
        <v>0</v>
      </c>
      <c r="CF32" s="19"/>
      <c r="CG32" s="19"/>
      <c r="CH32" s="19"/>
      <c r="CI32" s="19">
        <v>0</v>
      </c>
      <c r="CJ32" s="19">
        <v>170.6</v>
      </c>
      <c r="CK32" s="19">
        <v>164.06706</v>
      </c>
      <c r="CL32" s="19">
        <v>164.06706</v>
      </c>
      <c r="CM32" s="19">
        <v>6.53294</v>
      </c>
      <c r="CN32" s="19">
        <v>7.4</v>
      </c>
      <c r="CO32" s="19">
        <v>5.1336000000000004</v>
      </c>
      <c r="CP32" s="19">
        <v>5.1336000000000004</v>
      </c>
      <c r="CQ32" s="19">
        <v>2.2664</v>
      </c>
      <c r="CR32" s="19">
        <v>4.8</v>
      </c>
      <c r="CS32" s="19">
        <v>2.8178999999999998</v>
      </c>
      <c r="CT32" s="19">
        <v>2.8178999999999998</v>
      </c>
      <c r="CU32" s="19">
        <v>1.9821</v>
      </c>
      <c r="CV32" s="19">
        <v>20.6</v>
      </c>
      <c r="CW32" s="19"/>
      <c r="CX32" s="19">
        <v>16.80808</v>
      </c>
      <c r="CY32" s="19">
        <v>3.7919200000000002</v>
      </c>
      <c r="CZ32" s="19">
        <v>6.6</v>
      </c>
      <c r="DA32" s="19">
        <v>6.8787000000000003</v>
      </c>
      <c r="DB32" s="19">
        <v>6.8787000000000003</v>
      </c>
      <c r="DC32" s="19">
        <v>-0.2787</v>
      </c>
      <c r="DD32" s="19"/>
      <c r="DE32" s="19"/>
      <c r="DF32" s="19"/>
      <c r="DG32" s="19">
        <v>0</v>
      </c>
      <c r="DH32" s="19">
        <v>140.9</v>
      </c>
      <c r="DI32" s="19">
        <v>142.44412</v>
      </c>
      <c r="DJ32" s="19">
        <v>142.44412</v>
      </c>
      <c r="DK32" s="19">
        <v>-1.5441199999999999</v>
      </c>
      <c r="DL32" s="19"/>
      <c r="DM32" s="19"/>
      <c r="DN32" s="19"/>
      <c r="DO32" s="19">
        <v>0</v>
      </c>
      <c r="DP32" s="19"/>
      <c r="DQ32" s="19"/>
      <c r="DR32" s="19"/>
      <c r="DS32" s="19">
        <v>0</v>
      </c>
      <c r="DT32" s="19"/>
      <c r="DU32" s="19"/>
      <c r="DV32" s="19"/>
      <c r="DW32" s="19">
        <v>0</v>
      </c>
      <c r="DX32" s="19">
        <v>0</v>
      </c>
      <c r="DY32" s="19"/>
      <c r="DZ32" s="19"/>
      <c r="EA32" s="19">
        <v>0</v>
      </c>
      <c r="EB32" s="19">
        <v>110.6</v>
      </c>
      <c r="EC32" s="19">
        <v>112.46647</v>
      </c>
      <c r="ED32" s="19">
        <v>112.46647</v>
      </c>
      <c r="EE32" s="19">
        <v>-1.8664700000000001</v>
      </c>
      <c r="EF32" s="19">
        <v>219.1</v>
      </c>
      <c r="EG32" s="19">
        <v>220.69499999999999</v>
      </c>
      <c r="EH32" s="19">
        <v>220.69499999999999</v>
      </c>
      <c r="EI32" s="19">
        <v>-1.595</v>
      </c>
      <c r="EJ32" s="19"/>
      <c r="EK32" s="19"/>
      <c r="EL32" s="19"/>
      <c r="EM32" s="19">
        <v>0</v>
      </c>
      <c r="EN32" s="19"/>
      <c r="EO32" s="19"/>
      <c r="EP32" s="19"/>
      <c r="EQ32" s="19">
        <v>0</v>
      </c>
      <c r="ER32" s="19"/>
      <c r="ES32" s="19"/>
      <c r="ET32" s="19"/>
      <c r="EU32" s="19">
        <v>0</v>
      </c>
      <c r="EV32" s="19">
        <v>6.5</v>
      </c>
      <c r="EW32" s="19">
        <v>6.39</v>
      </c>
      <c r="EX32" s="19">
        <v>6.39</v>
      </c>
      <c r="EY32" s="19">
        <v>0.11</v>
      </c>
      <c r="EZ32" s="19">
        <v>463.1</v>
      </c>
      <c r="FA32" s="19">
        <v>457.09426999999999</v>
      </c>
      <c r="FB32" s="19">
        <v>457.09426999999999</v>
      </c>
      <c r="FC32" s="19">
        <v>6.0057299999999998</v>
      </c>
      <c r="FD32" s="19">
        <v>81.5</v>
      </c>
      <c r="FE32" s="19">
        <v>81.635570000000001</v>
      </c>
      <c r="FF32" s="19">
        <v>81.635570000000001</v>
      </c>
      <c r="FG32" s="19">
        <v>-0.13557</v>
      </c>
      <c r="FH32" s="19">
        <v>151.69999999999999</v>
      </c>
      <c r="FI32" s="19">
        <v>151.36251999999999</v>
      </c>
      <c r="FJ32" s="19">
        <v>151.36251999999999</v>
      </c>
      <c r="FK32" s="19">
        <v>0.33748</v>
      </c>
      <c r="FL32" s="19">
        <v>42</v>
      </c>
      <c r="FM32" s="19">
        <v>41.89893</v>
      </c>
      <c r="FN32" s="19">
        <v>41.89893</v>
      </c>
      <c r="FO32" s="19">
        <v>0.10106999999999999</v>
      </c>
      <c r="FP32" s="19">
        <v>18.399999999999999</v>
      </c>
      <c r="FQ32" s="19">
        <v>19.21088</v>
      </c>
      <c r="FR32" s="19">
        <v>19.21088</v>
      </c>
      <c r="FS32" s="19">
        <v>-0.81088000000000005</v>
      </c>
      <c r="FT32" s="19">
        <v>18.7</v>
      </c>
      <c r="FU32" s="19">
        <v>17.657920000000001</v>
      </c>
      <c r="FV32" s="19">
        <v>18.172979999999999</v>
      </c>
      <c r="FW32" s="19">
        <v>0.52702000000000004</v>
      </c>
      <c r="FX32" s="19">
        <v>92</v>
      </c>
      <c r="FY32" s="19">
        <v>87.773570000000007</v>
      </c>
      <c r="FZ32" s="19">
        <v>87.773570000000007</v>
      </c>
      <c r="GA32" s="19">
        <v>4.2264299999999997</v>
      </c>
      <c r="GB32" s="19"/>
      <c r="GC32" s="19"/>
      <c r="GD32" s="19"/>
      <c r="GE32" s="19">
        <v>0</v>
      </c>
      <c r="GF32" s="19"/>
      <c r="GG32" s="19"/>
      <c r="GH32" s="19"/>
      <c r="GI32" s="19">
        <v>0</v>
      </c>
      <c r="GJ32" s="19"/>
      <c r="GK32" s="19"/>
      <c r="GL32" s="19"/>
      <c r="GM32" s="19">
        <v>0</v>
      </c>
      <c r="GN32" s="19">
        <v>105.6</v>
      </c>
      <c r="GO32" s="19">
        <v>110.48202000000001</v>
      </c>
      <c r="GP32" s="19">
        <v>110.48202000000001</v>
      </c>
      <c r="GQ32" s="19">
        <v>-4.8820199999999998</v>
      </c>
      <c r="GR32" s="19">
        <v>44.2</v>
      </c>
      <c r="GS32" s="19">
        <v>47.082599999999999</v>
      </c>
      <c r="GT32" s="19">
        <v>47.082599999999999</v>
      </c>
      <c r="GU32" s="19">
        <v>-2.8826000000000001</v>
      </c>
      <c r="GV32" s="19">
        <v>45.9</v>
      </c>
      <c r="GW32" s="19"/>
      <c r="GX32" s="19"/>
      <c r="GY32" s="19">
        <v>45.9</v>
      </c>
      <c r="GZ32" s="19">
        <v>4</v>
      </c>
      <c r="HA32" s="19"/>
      <c r="HB32" s="19"/>
      <c r="HC32" s="19">
        <v>4</v>
      </c>
      <c r="HD32" s="19">
        <v>17</v>
      </c>
      <c r="HE32" s="19">
        <v>17.005710000000001</v>
      </c>
      <c r="HF32" s="19">
        <v>17.005710000000001</v>
      </c>
      <c r="HG32" s="19">
        <v>-5.7099999999999998E-3</v>
      </c>
      <c r="HH32" s="19">
        <v>168.5</v>
      </c>
      <c r="HI32" s="19">
        <v>174.55948000000001</v>
      </c>
      <c r="HJ32" s="19">
        <v>174.55948000000001</v>
      </c>
      <c r="HK32" s="19">
        <v>-6.0594799999999998</v>
      </c>
      <c r="HL32" s="19"/>
      <c r="HM32" s="19"/>
      <c r="HN32" s="19"/>
      <c r="HO32" s="19">
        <v>0</v>
      </c>
      <c r="HP32" s="19"/>
      <c r="HQ32" s="19"/>
      <c r="HR32" s="19"/>
      <c r="HS32" s="19">
        <v>0</v>
      </c>
      <c r="HT32" s="19">
        <v>81.8</v>
      </c>
      <c r="HU32" s="19">
        <v>95.545190000000005</v>
      </c>
      <c r="HV32" s="19">
        <v>91.051119999999997</v>
      </c>
      <c r="HW32" s="19">
        <v>-9.2511200000000002</v>
      </c>
      <c r="HX32" s="19">
        <v>25.6</v>
      </c>
      <c r="HY32" s="19"/>
      <c r="HZ32" s="19"/>
      <c r="IA32" s="19">
        <v>25.6</v>
      </c>
      <c r="IB32" s="19"/>
      <c r="IC32" s="19"/>
      <c r="ID32" s="19"/>
      <c r="IE32" s="19">
        <v>0</v>
      </c>
      <c r="IF32" s="19">
        <v>0</v>
      </c>
      <c r="IG32" s="19"/>
      <c r="IH32" s="19"/>
      <c r="II32" s="19">
        <v>0</v>
      </c>
      <c r="IJ32" s="19"/>
      <c r="IK32" s="19"/>
      <c r="IL32" s="19"/>
      <c r="IM32" s="19">
        <v>0</v>
      </c>
      <c r="IN32" s="19"/>
      <c r="IO32" s="19"/>
      <c r="IP32" s="19"/>
      <c r="IQ32" s="19">
        <v>0</v>
      </c>
      <c r="IR32" s="19"/>
      <c r="IS32" s="19"/>
      <c r="IT32" s="19"/>
      <c r="IU32" s="19">
        <v>0</v>
      </c>
      <c r="IV32" s="19">
        <v>128</v>
      </c>
      <c r="IW32" s="19">
        <v>126.84735999999999</v>
      </c>
      <c r="IX32" s="19">
        <v>132.83837</v>
      </c>
      <c r="IY32" s="19">
        <v>-4.8383700000000003</v>
      </c>
      <c r="IZ32" s="19"/>
      <c r="JA32" s="19"/>
      <c r="JB32" s="19"/>
      <c r="JC32" s="19">
        <v>0</v>
      </c>
      <c r="JD32" s="19">
        <v>161.6</v>
      </c>
      <c r="JE32" s="19">
        <v>161.79792</v>
      </c>
      <c r="JF32" s="19">
        <v>161.79792</v>
      </c>
      <c r="JG32" s="19">
        <v>-0.19792000000000001</v>
      </c>
      <c r="JH32" s="19">
        <v>194.5</v>
      </c>
      <c r="JI32" s="19">
        <v>197.14739</v>
      </c>
      <c r="JJ32" s="19"/>
      <c r="JK32" s="19">
        <v>194.5</v>
      </c>
      <c r="JL32" s="19"/>
      <c r="JM32" s="19"/>
      <c r="JN32" s="19"/>
      <c r="JO32" s="19">
        <v>0</v>
      </c>
      <c r="JP32" s="19">
        <v>71.3</v>
      </c>
      <c r="JQ32" s="19">
        <v>70.393680000000003</v>
      </c>
      <c r="JR32" s="19">
        <v>70.393680000000003</v>
      </c>
      <c r="JS32" s="19">
        <v>0.90632000000000001</v>
      </c>
      <c r="JT32" s="19">
        <v>34.1</v>
      </c>
      <c r="JU32" s="19">
        <v>35.30254</v>
      </c>
      <c r="JV32" s="19">
        <v>35.30254</v>
      </c>
      <c r="JW32" s="19">
        <v>-1.2025399999999999</v>
      </c>
      <c r="JX32" s="19"/>
      <c r="JY32" s="19"/>
      <c r="JZ32" s="19"/>
      <c r="KA32" s="19">
        <v>0</v>
      </c>
      <c r="KB32" s="19"/>
      <c r="KC32" s="19"/>
      <c r="KD32" s="19"/>
      <c r="KE32" s="19">
        <v>0</v>
      </c>
      <c r="KF32" s="19"/>
      <c r="KG32" s="19"/>
      <c r="KH32" s="19"/>
      <c r="KI32" s="19">
        <v>0</v>
      </c>
      <c r="KJ32" s="19">
        <v>36.299999999999997</v>
      </c>
      <c r="KK32" s="19">
        <v>36</v>
      </c>
      <c r="KL32" s="19">
        <v>36</v>
      </c>
      <c r="KM32" s="19">
        <v>0.3</v>
      </c>
      <c r="KN32" s="19"/>
      <c r="KO32" s="19"/>
      <c r="KP32" s="19"/>
      <c r="KQ32" s="19">
        <v>0</v>
      </c>
      <c r="KR32" s="19">
        <v>0</v>
      </c>
      <c r="KS32" s="19"/>
      <c r="KT32" s="19"/>
      <c r="KU32" s="19">
        <v>0</v>
      </c>
      <c r="KV32" s="19">
        <v>2.2999999999999998</v>
      </c>
      <c r="KW32" s="19">
        <v>2.04081</v>
      </c>
      <c r="KX32" s="19">
        <v>2.04081</v>
      </c>
      <c r="KY32" s="19">
        <v>0.25918999999999998</v>
      </c>
      <c r="KZ32" s="19">
        <v>258.8</v>
      </c>
      <c r="LA32" s="19">
        <v>270.06803000000002</v>
      </c>
      <c r="LB32" s="19">
        <v>270.06803000000002</v>
      </c>
      <c r="LC32" s="19">
        <v>-11.26803</v>
      </c>
      <c r="LD32" s="19">
        <v>135.30000000000001</v>
      </c>
      <c r="LE32" s="19">
        <v>133.16031000000001</v>
      </c>
      <c r="LF32" s="19">
        <v>133.16031000000001</v>
      </c>
      <c r="LG32" s="19">
        <v>2.1396899999999999</v>
      </c>
      <c r="LH32" s="19">
        <v>63.1</v>
      </c>
      <c r="LI32" s="19">
        <v>67.199219999999997</v>
      </c>
      <c r="LJ32" s="19">
        <v>67.199219999999997</v>
      </c>
      <c r="LK32" s="19">
        <v>-4.0992199999999999</v>
      </c>
      <c r="LL32" s="19">
        <v>76.599999999999994</v>
      </c>
      <c r="LM32" s="19">
        <v>78.567999999999998</v>
      </c>
      <c r="LN32" s="19">
        <v>78.567999999999998</v>
      </c>
      <c r="LO32" s="19">
        <v>-1.968</v>
      </c>
      <c r="LP32" s="19"/>
      <c r="LQ32" s="19"/>
      <c r="LR32" s="19"/>
      <c r="LS32" s="19">
        <v>0</v>
      </c>
      <c r="LT32" s="19"/>
      <c r="LU32" s="19"/>
      <c r="LV32" s="19"/>
      <c r="LW32" s="19">
        <v>0</v>
      </c>
      <c r="LX32" s="19"/>
      <c r="LY32" s="19"/>
      <c r="LZ32" s="19"/>
      <c r="MA32" s="19">
        <v>0</v>
      </c>
      <c r="MB32" s="19"/>
      <c r="MC32" s="19"/>
      <c r="MD32" s="19"/>
      <c r="ME32" s="19">
        <v>0</v>
      </c>
      <c r="MF32" s="19">
        <v>137.19999999999999</v>
      </c>
      <c r="MG32" s="19">
        <v>157.61248000000001</v>
      </c>
      <c r="MH32" s="19">
        <v>155.51667</v>
      </c>
      <c r="MI32" s="19">
        <v>-18.316669999999998</v>
      </c>
      <c r="MJ32" s="19">
        <v>137.80000000000001</v>
      </c>
      <c r="MK32" s="19">
        <v>157.61248000000001</v>
      </c>
      <c r="ML32" s="19">
        <v>155.51667</v>
      </c>
      <c r="MM32" s="19">
        <v>-17.716670000000001</v>
      </c>
      <c r="MN32" s="19">
        <v>167.1</v>
      </c>
      <c r="MO32" s="19">
        <v>158.08580000000001</v>
      </c>
      <c r="MP32" s="19">
        <v>155.98369</v>
      </c>
      <c r="MQ32" s="19">
        <v>11.11631</v>
      </c>
      <c r="MR32" s="19">
        <v>178.9</v>
      </c>
      <c r="MS32" s="19"/>
      <c r="MT32" s="19"/>
      <c r="MU32" s="19">
        <v>178.9</v>
      </c>
      <c r="MV32" s="19"/>
      <c r="MW32" s="19"/>
      <c r="MX32" s="19"/>
      <c r="MY32" s="19">
        <v>0</v>
      </c>
      <c r="MZ32" s="19"/>
      <c r="NA32" s="19"/>
      <c r="NB32" s="19"/>
      <c r="NC32" s="19">
        <v>0</v>
      </c>
      <c r="ND32" s="19"/>
      <c r="NE32" s="19"/>
      <c r="NF32" s="19"/>
      <c r="NG32" s="19">
        <v>0</v>
      </c>
      <c r="NH32" s="19"/>
      <c r="NI32" s="19"/>
      <c r="NJ32" s="19"/>
      <c r="NK32" s="19">
        <v>0</v>
      </c>
      <c r="NL32" s="19">
        <v>137.30000000000001</v>
      </c>
      <c r="NM32" s="19">
        <v>206.49084999999999</v>
      </c>
      <c r="NN32" s="19">
        <v>206.49084999999999</v>
      </c>
      <c r="NO32" s="19">
        <v>-69.190849999999998</v>
      </c>
      <c r="NP32" s="19">
        <v>76.2</v>
      </c>
      <c r="NQ32" s="19">
        <v>103.55547</v>
      </c>
      <c r="NR32" s="19">
        <v>103.55547</v>
      </c>
      <c r="NS32" s="19">
        <v>-27.35547</v>
      </c>
      <c r="NT32" s="19">
        <v>6.8</v>
      </c>
      <c r="NU32" s="19"/>
      <c r="NV32" s="19">
        <v>9.09</v>
      </c>
      <c r="NW32" s="19">
        <v>-2.29</v>
      </c>
      <c r="NX32" s="19">
        <v>4.2</v>
      </c>
      <c r="NY32" s="19">
        <v>9.9490999999999996</v>
      </c>
      <c r="NZ32" s="19">
        <v>9.9490999999999996</v>
      </c>
      <c r="OA32" s="19">
        <v>-5.7491000000000003</v>
      </c>
      <c r="OB32" s="19">
        <v>20</v>
      </c>
      <c r="OC32" s="19">
        <v>16.99708</v>
      </c>
      <c r="OD32" s="19">
        <v>17.492709999999999</v>
      </c>
      <c r="OE32" s="19">
        <v>2.5072899999999998</v>
      </c>
      <c r="OF32" s="19">
        <v>0.7</v>
      </c>
      <c r="OG32" s="19"/>
      <c r="OH32" s="19">
        <v>0.78100000000000003</v>
      </c>
      <c r="OI32" s="19">
        <v>-8.1000000000000003E-2</v>
      </c>
      <c r="OJ32" s="19">
        <v>26.1</v>
      </c>
      <c r="OK32" s="19">
        <v>36.130000000000003</v>
      </c>
      <c r="OL32" s="19">
        <v>39.46</v>
      </c>
      <c r="OM32" s="19">
        <v>-13.36</v>
      </c>
      <c r="ON32" s="19">
        <v>48.2</v>
      </c>
      <c r="OO32" s="19">
        <v>79.14</v>
      </c>
      <c r="OP32" s="19">
        <v>77.722999999999999</v>
      </c>
      <c r="OQ32" s="19">
        <v>-29.523</v>
      </c>
      <c r="OR32" s="19">
        <v>0</v>
      </c>
      <c r="OS32" s="19">
        <v>1.17</v>
      </c>
      <c r="OT32" s="19">
        <v>1.3069999999999999</v>
      </c>
      <c r="OU32" s="19">
        <v>-1.3069999999999999</v>
      </c>
      <c r="OV32" s="19">
        <v>0.3</v>
      </c>
      <c r="OW32" s="19"/>
      <c r="OX32" s="19">
        <v>0.4</v>
      </c>
      <c r="OY32" s="19">
        <v>-0.1</v>
      </c>
      <c r="OZ32" s="19">
        <v>0</v>
      </c>
      <c r="PA32" s="19"/>
      <c r="PB32" s="19">
        <v>19.436350000000001</v>
      </c>
      <c r="PC32" s="19">
        <v>-19.436350000000001</v>
      </c>
      <c r="PD32" s="19">
        <v>9.9</v>
      </c>
      <c r="PE32" s="19">
        <v>9.9830000000000005</v>
      </c>
      <c r="PF32" s="19">
        <v>9.9830000000000005</v>
      </c>
      <c r="PG32" s="19">
        <v>-8.3000000000000004E-2</v>
      </c>
      <c r="PH32" s="19">
        <v>5.5</v>
      </c>
      <c r="PI32" s="19">
        <v>5.67</v>
      </c>
      <c r="PJ32" s="19">
        <v>5.67</v>
      </c>
      <c r="PK32" s="19">
        <v>-0.17</v>
      </c>
      <c r="PL32" s="19">
        <v>202.5</v>
      </c>
      <c r="PM32" s="19">
        <v>185.51</v>
      </c>
      <c r="PN32" s="19">
        <v>180.25</v>
      </c>
      <c r="PO32" s="19">
        <v>22.25</v>
      </c>
      <c r="PP32" s="19">
        <v>0</v>
      </c>
      <c r="PQ32" s="19">
        <v>1</v>
      </c>
      <c r="PR32" s="19">
        <v>1</v>
      </c>
      <c r="PS32" s="19">
        <v>-1</v>
      </c>
      <c r="PT32" s="19">
        <v>3.6</v>
      </c>
      <c r="PU32" s="19">
        <v>3.7</v>
      </c>
      <c r="PV32" s="19">
        <v>3.71</v>
      </c>
      <c r="PW32" s="19">
        <v>-0.11</v>
      </c>
      <c r="PX32" s="19">
        <v>5.2</v>
      </c>
      <c r="PY32" s="19">
        <v>5</v>
      </c>
      <c r="PZ32" s="19">
        <v>5</v>
      </c>
      <c r="QA32" s="19">
        <v>0.2</v>
      </c>
      <c r="QB32" s="19">
        <v>0</v>
      </c>
      <c r="QC32" s="19"/>
      <c r="QD32" s="19">
        <v>20.274049999999999</v>
      </c>
      <c r="QE32" s="19">
        <v>-20.274049999999999</v>
      </c>
      <c r="QF32" s="19">
        <v>20</v>
      </c>
      <c r="QG32" s="19">
        <v>18.892130000000002</v>
      </c>
      <c r="QH32" s="19">
        <v>19.436350000000001</v>
      </c>
      <c r="QI32" s="19">
        <v>0.56364999999999998</v>
      </c>
      <c r="QJ32" s="19">
        <v>18.8</v>
      </c>
      <c r="QK32" s="19">
        <v>17.006799999999998</v>
      </c>
      <c r="QL32" s="19">
        <v>17.492709999999999</v>
      </c>
      <c r="QM32" s="19">
        <v>1.3072900000000001</v>
      </c>
      <c r="QN32" s="19">
        <v>3.3</v>
      </c>
      <c r="QO32" s="19">
        <v>3.4</v>
      </c>
      <c r="QP32" s="19">
        <v>3.4</v>
      </c>
      <c r="QQ32" s="19">
        <v>-0.1</v>
      </c>
      <c r="QR32" s="19">
        <v>18.600000000000001</v>
      </c>
      <c r="QS32" s="19">
        <v>17.376090000000001</v>
      </c>
      <c r="QT32" s="19">
        <v>17.881440000000001</v>
      </c>
      <c r="QU32" s="19">
        <v>0.71855999999999998</v>
      </c>
      <c r="QV32" s="19">
        <v>6.6</v>
      </c>
      <c r="QW32" s="19">
        <v>9.64</v>
      </c>
      <c r="QX32" s="19">
        <v>12.519</v>
      </c>
      <c r="QY32" s="19">
        <v>-5.9189999999999996</v>
      </c>
      <c r="QZ32" s="19">
        <v>16.899999999999999</v>
      </c>
      <c r="RA32" s="19">
        <v>16.63</v>
      </c>
      <c r="RB32" s="19">
        <v>16.561</v>
      </c>
      <c r="RC32" s="19">
        <v>0.33900000000000002</v>
      </c>
      <c r="RD32" s="19">
        <v>3.9</v>
      </c>
      <c r="RE32" s="19">
        <v>7.92</v>
      </c>
      <c r="RF32" s="19">
        <v>8.4689999999999994</v>
      </c>
      <c r="RG32" s="19">
        <v>-4.569</v>
      </c>
      <c r="RH32" s="19">
        <v>16.600000000000001</v>
      </c>
      <c r="RI32" s="19">
        <v>27.99</v>
      </c>
      <c r="RJ32" s="19">
        <v>28.536999999999999</v>
      </c>
      <c r="RK32" s="19">
        <v>-11.936999999999999</v>
      </c>
      <c r="RL32" s="19">
        <v>19.7</v>
      </c>
      <c r="RM32" s="19"/>
      <c r="RN32" s="19">
        <v>19.452000000000002</v>
      </c>
      <c r="RO32" s="19">
        <v>0.248</v>
      </c>
      <c r="RP32" s="19">
        <v>3.3</v>
      </c>
      <c r="RQ32" s="19">
        <v>3.21</v>
      </c>
      <c r="RR32" s="19">
        <v>3.2010000000000001</v>
      </c>
      <c r="RS32" s="19">
        <v>9.9000000000000005E-2</v>
      </c>
      <c r="RT32" s="19">
        <v>20.2</v>
      </c>
      <c r="RU32" s="19">
        <v>19.792000000000002</v>
      </c>
      <c r="RV32" s="19">
        <v>19.792000000000002</v>
      </c>
      <c r="RW32" s="19">
        <v>0.40799999999999997</v>
      </c>
      <c r="RX32" s="19">
        <v>3.1</v>
      </c>
      <c r="RY32" s="19">
        <v>2</v>
      </c>
      <c r="RZ32" s="19">
        <v>2</v>
      </c>
      <c r="SA32" s="19">
        <v>1.1000000000000001</v>
      </c>
      <c r="SB32" s="19">
        <v>0.4</v>
      </c>
      <c r="SC32" s="19">
        <v>0.4</v>
      </c>
      <c r="SD32" s="19">
        <v>0.4</v>
      </c>
      <c r="SE32" s="19">
        <v>0</v>
      </c>
      <c r="SF32" s="19">
        <v>0.3</v>
      </c>
      <c r="SG32" s="19">
        <v>0.32900000000000001</v>
      </c>
      <c r="SH32" s="19">
        <v>0.32900000000000001</v>
      </c>
      <c r="SI32" s="19">
        <v>-2.9000000000000001E-2</v>
      </c>
      <c r="SJ32" s="19">
        <v>19.7</v>
      </c>
      <c r="SK32" s="19">
        <v>18.62002</v>
      </c>
      <c r="SL32" s="19">
        <v>19.1448</v>
      </c>
      <c r="SM32" s="19">
        <v>0.55520000000000003</v>
      </c>
      <c r="SN32" s="19">
        <v>12.9</v>
      </c>
      <c r="SO32" s="19">
        <v>11.89504</v>
      </c>
      <c r="SP32" s="19">
        <v>12.244899999999999</v>
      </c>
      <c r="SQ32" s="19">
        <v>0.65510000000000002</v>
      </c>
      <c r="SR32" s="19">
        <v>20</v>
      </c>
      <c r="SS32" s="19">
        <v>18.892130000000002</v>
      </c>
      <c r="ST32" s="19">
        <v>19.436350000000001</v>
      </c>
      <c r="SU32" s="19">
        <v>0.56364999999999998</v>
      </c>
      <c r="SV32" s="19">
        <v>20.3</v>
      </c>
      <c r="SW32" s="19">
        <v>18.892130000000002</v>
      </c>
      <c r="SX32" s="19">
        <v>19.436350000000001</v>
      </c>
      <c r="SY32" s="19">
        <v>0.86365000000000003</v>
      </c>
      <c r="SZ32" s="19">
        <v>20</v>
      </c>
      <c r="TA32" s="19">
        <v>18.697759999999999</v>
      </c>
      <c r="TB32" s="19">
        <v>19.241980000000002</v>
      </c>
      <c r="TC32" s="19">
        <v>0.75802000000000003</v>
      </c>
      <c r="TD32" s="19">
        <v>11.3</v>
      </c>
      <c r="TE32" s="19">
        <v>11.37</v>
      </c>
      <c r="TF32" s="19">
        <v>11.04</v>
      </c>
      <c r="TG32" s="19">
        <v>0.26</v>
      </c>
      <c r="TH32" s="19">
        <v>6.8</v>
      </c>
      <c r="TI32" s="19">
        <v>21.49</v>
      </c>
      <c r="TJ32" s="19">
        <v>24.236000000000001</v>
      </c>
      <c r="TK32" s="19">
        <v>-17.436</v>
      </c>
      <c r="TL32" s="19">
        <v>25.3</v>
      </c>
      <c r="TM32" s="19">
        <v>21.1</v>
      </c>
      <c r="TN32" s="19">
        <v>31.129000000000001</v>
      </c>
      <c r="TO32" s="19">
        <v>-5.8289999999999997</v>
      </c>
      <c r="TP32" s="19">
        <v>5.8</v>
      </c>
      <c r="TQ32" s="19">
        <v>12.69</v>
      </c>
      <c r="TR32" s="19">
        <v>15.976000000000001</v>
      </c>
      <c r="TS32" s="19">
        <v>-10.176</v>
      </c>
      <c r="TT32" s="19">
        <v>13.1</v>
      </c>
      <c r="TU32" s="19">
        <v>17.309999999999999</v>
      </c>
      <c r="TV32" s="19">
        <v>22.914000000000001</v>
      </c>
      <c r="TW32" s="19">
        <v>-9.8140000000000001</v>
      </c>
      <c r="TX32" s="19">
        <v>0.2</v>
      </c>
      <c r="TY32" s="19">
        <v>1.07</v>
      </c>
      <c r="TZ32" s="19">
        <v>1.071</v>
      </c>
      <c r="UA32" s="19">
        <v>-0.871</v>
      </c>
      <c r="UB32" s="19">
        <v>0.2</v>
      </c>
      <c r="UC32" s="19">
        <v>1.6</v>
      </c>
      <c r="UD32" s="19">
        <v>1.5940000000000001</v>
      </c>
      <c r="UE32" s="19">
        <v>-1.3939999999999999</v>
      </c>
      <c r="UF32" s="19">
        <v>9</v>
      </c>
      <c r="UG32" s="19">
        <v>18.41</v>
      </c>
      <c r="UH32" s="19">
        <v>18.41</v>
      </c>
      <c r="UI32" s="19">
        <v>-9.41</v>
      </c>
      <c r="UJ32" s="19">
        <v>21</v>
      </c>
      <c r="UK32" s="19">
        <v>18.892130000000002</v>
      </c>
      <c r="UL32" s="19">
        <v>19.436350000000001</v>
      </c>
      <c r="UM32" s="19">
        <v>1.56365</v>
      </c>
      <c r="UN32" s="19">
        <v>8</v>
      </c>
      <c r="UO32" s="19">
        <v>8</v>
      </c>
      <c r="UP32" s="19">
        <v>8</v>
      </c>
      <c r="UQ32" s="19">
        <v>0</v>
      </c>
      <c r="UR32" s="19">
        <v>0</v>
      </c>
      <c r="US32" s="19"/>
      <c r="UT32" s="19"/>
      <c r="UU32" s="19">
        <v>0</v>
      </c>
      <c r="UV32" s="19">
        <v>20.399999999999999</v>
      </c>
      <c r="UW32" s="19">
        <v>18.892130000000002</v>
      </c>
      <c r="UX32" s="19">
        <v>19.436350000000001</v>
      </c>
      <c r="UY32" s="19">
        <v>0.96365000000000001</v>
      </c>
      <c r="UZ32" s="19">
        <v>20.399999999999999</v>
      </c>
      <c r="VA32" s="19">
        <v>18.892130000000002</v>
      </c>
      <c r="VB32" s="19">
        <v>19.436350000000001</v>
      </c>
      <c r="VC32" s="19">
        <v>0.96365000000000001</v>
      </c>
      <c r="VD32" s="19">
        <v>20.100000000000001</v>
      </c>
      <c r="VE32" s="19">
        <v>18.892130000000002</v>
      </c>
      <c r="VF32" s="19">
        <v>19.436350000000001</v>
      </c>
      <c r="VG32" s="19">
        <v>0.66364999999999996</v>
      </c>
      <c r="VH32" s="19">
        <v>0</v>
      </c>
      <c r="VI32" s="19">
        <v>0.9</v>
      </c>
      <c r="VJ32" s="19">
        <v>1.284</v>
      </c>
      <c r="VK32" s="19">
        <v>-1.284</v>
      </c>
      <c r="VL32" s="19">
        <v>228</v>
      </c>
      <c r="VM32" s="19">
        <v>223.41</v>
      </c>
      <c r="VN32" s="19">
        <v>228.202</v>
      </c>
      <c r="VO32" s="19">
        <v>-0.20200000000000001</v>
      </c>
      <c r="VP32" s="19">
        <v>19.7</v>
      </c>
      <c r="VQ32" s="19"/>
      <c r="VR32" s="19">
        <v>17.065999999999999</v>
      </c>
      <c r="VS32" s="19">
        <v>2.6339999999999999</v>
      </c>
      <c r="VT32" s="19">
        <v>49.6</v>
      </c>
      <c r="VU32" s="19">
        <v>84.78</v>
      </c>
      <c r="VV32" s="19">
        <v>103.307</v>
      </c>
      <c r="VW32" s="19">
        <v>-53.707000000000001</v>
      </c>
      <c r="VX32" s="19"/>
      <c r="VY32" s="19"/>
      <c r="VZ32" s="19"/>
      <c r="WA32" s="19">
        <v>0</v>
      </c>
      <c r="WB32" s="19">
        <v>3</v>
      </c>
      <c r="WC32" s="19">
        <v>14.35</v>
      </c>
      <c r="WD32" s="19">
        <v>14.706</v>
      </c>
      <c r="WE32" s="19">
        <v>-11.706</v>
      </c>
      <c r="WF32" s="19">
        <v>2.6</v>
      </c>
      <c r="WG32" s="19">
        <v>22.1</v>
      </c>
      <c r="WH32" s="19">
        <v>22.989000000000001</v>
      </c>
      <c r="WI32" s="19">
        <v>-20.388999999999999</v>
      </c>
      <c r="WJ32" s="19">
        <v>29.4</v>
      </c>
      <c r="WK32" s="19">
        <v>97.19</v>
      </c>
      <c r="WL32" s="19">
        <v>91.837000000000003</v>
      </c>
      <c r="WM32" s="19">
        <v>-62.436999999999998</v>
      </c>
      <c r="WN32" s="19">
        <v>2.7</v>
      </c>
      <c r="WO32" s="19">
        <v>2.91</v>
      </c>
      <c r="WP32" s="19">
        <v>2.9009999999999998</v>
      </c>
      <c r="WQ32" s="19">
        <v>-0.20100000000000001</v>
      </c>
      <c r="WR32" s="19">
        <v>2.1</v>
      </c>
      <c r="WS32" s="19">
        <v>2.4</v>
      </c>
      <c r="WT32" s="19">
        <v>2.4</v>
      </c>
      <c r="WU32" s="19">
        <v>-0.3</v>
      </c>
      <c r="WV32" s="19">
        <v>0.9</v>
      </c>
      <c r="WW32" s="19">
        <v>1.2</v>
      </c>
      <c r="WX32" s="19">
        <v>1.2</v>
      </c>
      <c r="WY32" s="19">
        <v>-0.3</v>
      </c>
      <c r="WZ32" s="19">
        <v>0.9</v>
      </c>
      <c r="XA32" s="19">
        <v>1.4</v>
      </c>
      <c r="XB32" s="19">
        <v>1.4</v>
      </c>
      <c r="XC32" s="19">
        <v>-0.5</v>
      </c>
      <c r="XD32" s="19">
        <v>8.3000000000000007</v>
      </c>
      <c r="XE32" s="19"/>
      <c r="XF32" s="19">
        <v>15.420999999999999</v>
      </c>
      <c r="XG32" s="19">
        <v>-7.1210000000000004</v>
      </c>
      <c r="XH32" s="19">
        <v>8.8000000000000007</v>
      </c>
      <c r="XI32" s="19">
        <v>8.8000000000000007</v>
      </c>
      <c r="XJ32" s="19">
        <v>8.8000000000000007</v>
      </c>
      <c r="XK32" s="19">
        <v>0</v>
      </c>
      <c r="XL32" s="19">
        <v>20</v>
      </c>
      <c r="XM32" s="19">
        <v>18.697759999999999</v>
      </c>
      <c r="XN32" s="19">
        <v>19.241980000000002</v>
      </c>
      <c r="XO32" s="19">
        <v>0.75802000000000003</v>
      </c>
      <c r="XP32" s="19">
        <v>5.4</v>
      </c>
      <c r="XQ32" s="19">
        <v>10.7</v>
      </c>
      <c r="XR32" s="19">
        <v>10.7</v>
      </c>
      <c r="XS32" s="19">
        <v>-5.3</v>
      </c>
      <c r="XT32" s="19">
        <v>26.6</v>
      </c>
      <c r="XU32" s="19">
        <v>30.5</v>
      </c>
      <c r="XV32" s="19">
        <v>30.5</v>
      </c>
      <c r="XW32" s="19">
        <v>-3.9</v>
      </c>
      <c r="XX32" s="19">
        <v>33.5</v>
      </c>
      <c r="XY32" s="19">
        <v>30.5</v>
      </c>
      <c r="XZ32" s="19">
        <v>30.5</v>
      </c>
      <c r="YA32" s="19">
        <v>3</v>
      </c>
      <c r="YB32" s="19">
        <v>13.9</v>
      </c>
      <c r="YC32" s="19"/>
      <c r="YD32" s="19"/>
      <c r="YE32" s="19">
        <v>13.9</v>
      </c>
      <c r="YF32" s="19">
        <v>4.7</v>
      </c>
      <c r="YG32" s="19">
        <v>5</v>
      </c>
      <c r="YH32" s="19">
        <v>16</v>
      </c>
      <c r="YI32" s="19">
        <v>-11.3</v>
      </c>
      <c r="YJ32" s="19"/>
      <c r="YK32" s="19"/>
      <c r="YL32" s="19"/>
      <c r="YM32" s="19">
        <v>0</v>
      </c>
      <c r="YN32" s="19">
        <v>11.41</v>
      </c>
      <c r="YO32" s="19">
        <v>11</v>
      </c>
      <c r="YP32" s="19">
        <v>11</v>
      </c>
      <c r="YQ32" s="19">
        <v>0.41</v>
      </c>
      <c r="YR32" s="19">
        <v>21.4</v>
      </c>
      <c r="YS32" s="19">
        <v>22</v>
      </c>
      <c r="YT32" s="19">
        <v>22</v>
      </c>
      <c r="YU32" s="19">
        <v>-0.6</v>
      </c>
    </row>
    <row r="33" spans="1:671" ht="24" customHeight="1" x14ac:dyDescent="0.3">
      <c r="A33" s="1"/>
      <c r="B33" s="13" t="s">
        <v>64</v>
      </c>
      <c r="C33" s="13" t="s">
        <v>869</v>
      </c>
      <c r="D33" s="14">
        <v>98.3</v>
      </c>
      <c r="E33" s="14">
        <v>100</v>
      </c>
      <c r="F33" s="14">
        <v>203.40136000000001</v>
      </c>
      <c r="G33" s="14">
        <v>-105.10136</v>
      </c>
      <c r="H33" s="14">
        <v>644</v>
      </c>
      <c r="I33" s="14">
        <v>627.79395999999997</v>
      </c>
      <c r="J33" s="14">
        <v>627.79395999999997</v>
      </c>
      <c r="K33" s="14">
        <v>16.206040000000002</v>
      </c>
      <c r="L33" s="14">
        <v>216.4</v>
      </c>
      <c r="M33" s="14">
        <v>204.43100999999999</v>
      </c>
      <c r="N33" s="14">
        <v>204.43100999999999</v>
      </c>
      <c r="O33" s="14">
        <v>11.96899</v>
      </c>
      <c r="P33" s="14"/>
      <c r="Q33" s="14"/>
      <c r="R33" s="14"/>
      <c r="S33" s="14">
        <v>0</v>
      </c>
      <c r="T33" s="14"/>
      <c r="U33" s="14"/>
      <c r="V33" s="14"/>
      <c r="W33" s="14">
        <v>0</v>
      </c>
      <c r="X33" s="14">
        <v>90.2</v>
      </c>
      <c r="Y33" s="14">
        <v>91.867829999999998</v>
      </c>
      <c r="Z33" s="14">
        <v>91.867829999999998</v>
      </c>
      <c r="AA33" s="14">
        <v>-1.6678299999999999</v>
      </c>
      <c r="AB33" s="14">
        <v>240.9</v>
      </c>
      <c r="AC33" s="14">
        <v>242</v>
      </c>
      <c r="AD33" s="14">
        <v>242</v>
      </c>
      <c r="AE33" s="14">
        <v>-1.1000000000000001</v>
      </c>
      <c r="AF33" s="14"/>
      <c r="AG33" s="14"/>
      <c r="AH33" s="14"/>
      <c r="AI33" s="14">
        <v>0</v>
      </c>
      <c r="AJ33" s="14">
        <v>0</v>
      </c>
      <c r="AK33" s="14"/>
      <c r="AL33" s="14"/>
      <c r="AM33" s="14">
        <v>0</v>
      </c>
      <c r="AN33" s="14">
        <v>151.57</v>
      </c>
      <c r="AO33" s="14">
        <v>152.49405999999999</v>
      </c>
      <c r="AP33" s="14">
        <v>152.49405999999999</v>
      </c>
      <c r="AQ33" s="14">
        <v>-0.92405999999999999</v>
      </c>
      <c r="AR33" s="14">
        <v>151.74</v>
      </c>
      <c r="AS33" s="14">
        <v>152.49405999999999</v>
      </c>
      <c r="AT33" s="14">
        <v>152.49405999999999</v>
      </c>
      <c r="AU33" s="14">
        <v>-0.75405999999999995</v>
      </c>
      <c r="AV33" s="14">
        <v>151.49</v>
      </c>
      <c r="AW33" s="14">
        <v>152.49405999999999</v>
      </c>
      <c r="AX33" s="14">
        <v>152.49405999999999</v>
      </c>
      <c r="AY33" s="14">
        <v>-1.00406</v>
      </c>
      <c r="AZ33" s="14">
        <v>239.98</v>
      </c>
      <c r="BA33" s="14">
        <v>229.428</v>
      </c>
      <c r="BB33" s="14">
        <v>229.428</v>
      </c>
      <c r="BC33" s="14">
        <v>10.552</v>
      </c>
      <c r="BD33" s="14">
        <v>197.84</v>
      </c>
      <c r="BE33" s="14">
        <v>207.24285</v>
      </c>
      <c r="BF33" s="14">
        <v>207.24285</v>
      </c>
      <c r="BG33" s="14">
        <v>-9.4028500000000008</v>
      </c>
      <c r="BH33" s="14">
        <v>106</v>
      </c>
      <c r="BI33" s="14">
        <v>103.93259999999999</v>
      </c>
      <c r="BJ33" s="14">
        <v>103.93259999999999</v>
      </c>
      <c r="BK33" s="14">
        <v>2.0674000000000001</v>
      </c>
      <c r="BL33" s="14">
        <v>566.48</v>
      </c>
      <c r="BM33" s="14">
        <v>566.08941000000004</v>
      </c>
      <c r="BN33" s="14">
        <v>566.08941000000004</v>
      </c>
      <c r="BO33" s="14">
        <v>0.39058999999999999</v>
      </c>
      <c r="BP33" s="14">
        <v>10.3</v>
      </c>
      <c r="BQ33" s="14">
        <v>9.7182499999999994</v>
      </c>
      <c r="BR33" s="14">
        <v>3.45607</v>
      </c>
      <c r="BS33" s="14">
        <v>6.8439300000000003</v>
      </c>
      <c r="BT33" s="14"/>
      <c r="BU33" s="14"/>
      <c r="BV33" s="14"/>
      <c r="BW33" s="14">
        <v>0</v>
      </c>
      <c r="BX33" s="14"/>
      <c r="BY33" s="14"/>
      <c r="BZ33" s="14"/>
      <c r="CA33" s="14">
        <v>0</v>
      </c>
      <c r="CB33" s="14"/>
      <c r="CC33" s="14"/>
      <c r="CD33" s="14"/>
      <c r="CE33" s="14">
        <v>0</v>
      </c>
      <c r="CF33" s="14"/>
      <c r="CG33" s="14"/>
      <c r="CH33" s="14"/>
      <c r="CI33" s="14">
        <v>0</v>
      </c>
      <c r="CJ33" s="14">
        <v>168.7</v>
      </c>
      <c r="CK33" s="14">
        <v>164.06706</v>
      </c>
      <c r="CL33" s="14">
        <v>164.06706</v>
      </c>
      <c r="CM33" s="14">
        <v>4.6329399999999996</v>
      </c>
      <c r="CN33" s="14">
        <v>8.1999999999999993</v>
      </c>
      <c r="CO33" s="14">
        <v>5.1336000000000004</v>
      </c>
      <c r="CP33" s="14">
        <v>5.1336000000000004</v>
      </c>
      <c r="CQ33" s="14">
        <v>3.0663999999999998</v>
      </c>
      <c r="CR33" s="14">
        <v>5</v>
      </c>
      <c r="CS33" s="14">
        <v>2.8178999999999998</v>
      </c>
      <c r="CT33" s="14">
        <v>2.8178999999999998</v>
      </c>
      <c r="CU33" s="14">
        <v>2.1821000000000002</v>
      </c>
      <c r="CV33" s="14">
        <v>19.5</v>
      </c>
      <c r="CW33" s="14"/>
      <c r="CX33" s="14"/>
      <c r="CY33" s="14">
        <v>19.5</v>
      </c>
      <c r="CZ33" s="14">
        <v>6.5</v>
      </c>
      <c r="DA33" s="14">
        <v>6.8787000000000003</v>
      </c>
      <c r="DB33" s="14">
        <v>6.8787000000000003</v>
      </c>
      <c r="DC33" s="14">
        <v>-0.37869999999999998</v>
      </c>
      <c r="DD33" s="14"/>
      <c r="DE33" s="14"/>
      <c r="DF33" s="14"/>
      <c r="DG33" s="14">
        <v>0</v>
      </c>
      <c r="DH33" s="14">
        <v>143</v>
      </c>
      <c r="DI33" s="14">
        <v>142.44410999999999</v>
      </c>
      <c r="DJ33" s="14">
        <v>142.44412</v>
      </c>
      <c r="DK33" s="14">
        <v>0.55588000000000004</v>
      </c>
      <c r="DL33" s="14"/>
      <c r="DM33" s="14"/>
      <c r="DN33" s="14"/>
      <c r="DO33" s="14">
        <v>0</v>
      </c>
      <c r="DP33" s="14"/>
      <c r="DQ33" s="14"/>
      <c r="DR33" s="14"/>
      <c r="DS33" s="14">
        <v>0</v>
      </c>
      <c r="DT33" s="14"/>
      <c r="DU33" s="14"/>
      <c r="DV33" s="14"/>
      <c r="DW33" s="14">
        <v>0</v>
      </c>
      <c r="DX33" s="14">
        <v>0</v>
      </c>
      <c r="DY33" s="14"/>
      <c r="DZ33" s="14"/>
      <c r="EA33" s="14">
        <v>0</v>
      </c>
      <c r="EB33" s="14">
        <v>110.6</v>
      </c>
      <c r="EC33" s="14">
        <v>112.46647</v>
      </c>
      <c r="ED33" s="14">
        <v>112.46647</v>
      </c>
      <c r="EE33" s="14">
        <v>-1.8664700000000001</v>
      </c>
      <c r="EF33" s="14">
        <v>219.1</v>
      </c>
      <c r="EG33" s="14">
        <v>220.69499999999999</v>
      </c>
      <c r="EH33" s="14">
        <v>220.69499999999999</v>
      </c>
      <c r="EI33" s="14">
        <v>-1.595</v>
      </c>
      <c r="EJ33" s="14"/>
      <c r="EK33" s="14"/>
      <c r="EL33" s="14"/>
      <c r="EM33" s="14">
        <v>0</v>
      </c>
      <c r="EN33" s="14"/>
      <c r="EO33" s="14"/>
      <c r="EP33" s="14"/>
      <c r="EQ33" s="14">
        <v>0</v>
      </c>
      <c r="ER33" s="14"/>
      <c r="ES33" s="14"/>
      <c r="ET33" s="14"/>
      <c r="EU33" s="14">
        <v>0</v>
      </c>
      <c r="EV33" s="14">
        <v>6.5</v>
      </c>
      <c r="EW33" s="14">
        <v>6.39</v>
      </c>
      <c r="EX33" s="14">
        <v>6.39</v>
      </c>
      <c r="EY33" s="14">
        <v>0.11</v>
      </c>
      <c r="EZ33" s="14">
        <v>464</v>
      </c>
      <c r="FA33" s="14">
        <v>457.09426999999999</v>
      </c>
      <c r="FB33" s="14">
        <v>457.09426999999999</v>
      </c>
      <c r="FC33" s="14">
        <v>6.9057300000000001</v>
      </c>
      <c r="FD33" s="14">
        <v>81.599999999999994</v>
      </c>
      <c r="FE33" s="14">
        <v>81.635570000000001</v>
      </c>
      <c r="FF33" s="14">
        <v>81.635570000000001</v>
      </c>
      <c r="FG33" s="14">
        <v>-3.5569999999999997E-2</v>
      </c>
      <c r="FH33" s="14">
        <v>151.4</v>
      </c>
      <c r="FI33" s="14">
        <v>151.36251999999999</v>
      </c>
      <c r="FJ33" s="14">
        <v>151.36251999999999</v>
      </c>
      <c r="FK33" s="14">
        <v>3.7479999999999999E-2</v>
      </c>
      <c r="FL33" s="14">
        <v>42</v>
      </c>
      <c r="FM33" s="14">
        <v>41.89893</v>
      </c>
      <c r="FN33" s="14">
        <v>41.89893</v>
      </c>
      <c r="FO33" s="14">
        <v>0.10106999999999999</v>
      </c>
      <c r="FP33" s="14">
        <v>18.600000000000001</v>
      </c>
      <c r="FQ33" s="14">
        <v>19.21088</v>
      </c>
      <c r="FR33" s="14">
        <v>19.21088</v>
      </c>
      <c r="FS33" s="14">
        <v>-0.61087999999999998</v>
      </c>
      <c r="FT33" s="14">
        <v>18.8</v>
      </c>
      <c r="FU33" s="14">
        <v>17.657920000000001</v>
      </c>
      <c r="FV33" s="14">
        <v>18.172979999999999</v>
      </c>
      <c r="FW33" s="14">
        <v>0.62702000000000002</v>
      </c>
      <c r="FX33" s="14">
        <v>92.5</v>
      </c>
      <c r="FY33" s="14">
        <v>87.773570000000007</v>
      </c>
      <c r="FZ33" s="14">
        <v>87.773570000000007</v>
      </c>
      <c r="GA33" s="14">
        <v>4.7264299999999997</v>
      </c>
      <c r="GB33" s="14"/>
      <c r="GC33" s="14"/>
      <c r="GD33" s="14"/>
      <c r="GE33" s="14">
        <v>0</v>
      </c>
      <c r="GF33" s="14"/>
      <c r="GG33" s="14"/>
      <c r="GH33" s="14"/>
      <c r="GI33" s="14">
        <v>0</v>
      </c>
      <c r="GJ33" s="14"/>
      <c r="GK33" s="14"/>
      <c r="GL33" s="14"/>
      <c r="GM33" s="14">
        <v>0</v>
      </c>
      <c r="GN33" s="14">
        <v>106.6</v>
      </c>
      <c r="GO33" s="14">
        <v>110.48202000000001</v>
      </c>
      <c r="GP33" s="14">
        <v>110.48202000000001</v>
      </c>
      <c r="GQ33" s="14">
        <v>-3.8820199999999998</v>
      </c>
      <c r="GR33" s="14">
        <v>44.4</v>
      </c>
      <c r="GS33" s="14">
        <v>47.082599999999999</v>
      </c>
      <c r="GT33" s="14">
        <v>47.082599999999999</v>
      </c>
      <c r="GU33" s="14">
        <v>-2.6825999999999999</v>
      </c>
      <c r="GV33" s="14">
        <v>46.4</v>
      </c>
      <c r="GW33" s="14"/>
      <c r="GX33" s="14"/>
      <c r="GY33" s="14">
        <v>46.4</v>
      </c>
      <c r="GZ33" s="14">
        <v>4</v>
      </c>
      <c r="HA33" s="14"/>
      <c r="HB33" s="14"/>
      <c r="HC33" s="14">
        <v>4</v>
      </c>
      <c r="HD33" s="14">
        <v>17.2</v>
      </c>
      <c r="HE33" s="14">
        <v>17.005710000000001</v>
      </c>
      <c r="HF33" s="14">
        <v>17.005710000000001</v>
      </c>
      <c r="HG33" s="14">
        <v>0.19428999999999999</v>
      </c>
      <c r="HH33" s="14">
        <v>172.4</v>
      </c>
      <c r="HI33" s="14">
        <v>174.55948000000001</v>
      </c>
      <c r="HJ33" s="14">
        <v>174.55948000000001</v>
      </c>
      <c r="HK33" s="14">
        <v>-2.1594799999999998</v>
      </c>
      <c r="HL33" s="14"/>
      <c r="HM33" s="14"/>
      <c r="HN33" s="14"/>
      <c r="HO33" s="14">
        <v>0</v>
      </c>
      <c r="HP33" s="14"/>
      <c r="HQ33" s="14"/>
      <c r="HR33" s="14"/>
      <c r="HS33" s="14">
        <v>0</v>
      </c>
      <c r="HT33" s="14">
        <v>82.4</v>
      </c>
      <c r="HU33" s="14">
        <v>58.374580000000002</v>
      </c>
      <c r="HV33" s="14">
        <v>92.164100000000005</v>
      </c>
      <c r="HW33" s="14">
        <v>-9.7640999999999991</v>
      </c>
      <c r="HX33" s="14">
        <v>25.3</v>
      </c>
      <c r="HY33" s="14"/>
      <c r="HZ33" s="14"/>
      <c r="IA33" s="14">
        <v>25.3</v>
      </c>
      <c r="IB33" s="14"/>
      <c r="IC33" s="14"/>
      <c r="ID33" s="14"/>
      <c r="IE33" s="14">
        <v>0</v>
      </c>
      <c r="IF33" s="14">
        <v>0</v>
      </c>
      <c r="IG33" s="14">
        <v>45.265309999999999</v>
      </c>
      <c r="IH33" s="14">
        <v>45.265309999999999</v>
      </c>
      <c r="II33" s="14">
        <v>-45.265309999999999</v>
      </c>
      <c r="IJ33" s="14"/>
      <c r="IK33" s="14"/>
      <c r="IL33" s="14"/>
      <c r="IM33" s="14">
        <v>0</v>
      </c>
      <c r="IN33" s="14"/>
      <c r="IO33" s="14"/>
      <c r="IP33" s="14"/>
      <c r="IQ33" s="14">
        <v>0</v>
      </c>
      <c r="IR33" s="14"/>
      <c r="IS33" s="14"/>
      <c r="IT33" s="14"/>
      <c r="IU33" s="14">
        <v>0</v>
      </c>
      <c r="IV33" s="14">
        <v>128.80000000000001</v>
      </c>
      <c r="IW33" s="14">
        <v>126.84735999999999</v>
      </c>
      <c r="IX33" s="14">
        <v>132.83837</v>
      </c>
      <c r="IY33" s="14">
        <v>-4.0383699999999996</v>
      </c>
      <c r="IZ33" s="14"/>
      <c r="JA33" s="14"/>
      <c r="JB33" s="14"/>
      <c r="JC33" s="14">
        <v>0</v>
      </c>
      <c r="JD33" s="14">
        <v>159.69999999999999</v>
      </c>
      <c r="JE33" s="14">
        <v>103.9134</v>
      </c>
      <c r="JF33" s="14">
        <v>97.066739999999996</v>
      </c>
      <c r="JG33" s="14">
        <v>62.63326</v>
      </c>
      <c r="JH33" s="14">
        <v>193</v>
      </c>
      <c r="JI33" s="14">
        <v>197.14739</v>
      </c>
      <c r="JJ33" s="14"/>
      <c r="JK33" s="14">
        <v>193</v>
      </c>
      <c r="JL33" s="14"/>
      <c r="JM33" s="14"/>
      <c r="JN33" s="14"/>
      <c r="JO33" s="14">
        <v>0</v>
      </c>
      <c r="JP33" s="14">
        <v>70</v>
      </c>
      <c r="JQ33" s="14">
        <v>70.393680000000003</v>
      </c>
      <c r="JR33" s="14">
        <v>70.393680000000003</v>
      </c>
      <c r="JS33" s="14">
        <v>-0.39367999999999997</v>
      </c>
      <c r="JT33" s="14">
        <v>33.799999999999997</v>
      </c>
      <c r="JU33" s="14">
        <v>35.30254</v>
      </c>
      <c r="JV33" s="14">
        <v>35.30254</v>
      </c>
      <c r="JW33" s="14">
        <v>-1.50254</v>
      </c>
      <c r="JX33" s="14"/>
      <c r="JY33" s="14"/>
      <c r="JZ33" s="14"/>
      <c r="KA33" s="14">
        <v>0</v>
      </c>
      <c r="KB33" s="14"/>
      <c r="KC33" s="14"/>
      <c r="KD33" s="14"/>
      <c r="KE33" s="14">
        <v>0</v>
      </c>
      <c r="KF33" s="14"/>
      <c r="KG33" s="14"/>
      <c r="KH33" s="14"/>
      <c r="KI33" s="14">
        <v>0</v>
      </c>
      <c r="KJ33" s="14">
        <v>37</v>
      </c>
      <c r="KK33" s="14">
        <v>36</v>
      </c>
      <c r="KL33" s="14">
        <v>36</v>
      </c>
      <c r="KM33" s="14">
        <v>1</v>
      </c>
      <c r="KN33" s="14"/>
      <c r="KO33" s="14"/>
      <c r="KP33" s="14"/>
      <c r="KQ33" s="14">
        <v>0</v>
      </c>
      <c r="KR33" s="14">
        <v>0</v>
      </c>
      <c r="KS33" s="14"/>
      <c r="KT33" s="14"/>
      <c r="KU33" s="14">
        <v>0</v>
      </c>
      <c r="KV33" s="14">
        <v>2.2999999999999998</v>
      </c>
      <c r="KW33" s="14">
        <v>2.04081</v>
      </c>
      <c r="KX33" s="14">
        <v>2.04081</v>
      </c>
      <c r="KY33" s="14">
        <v>0.25918999999999998</v>
      </c>
      <c r="KZ33" s="14">
        <v>272.10000000000002</v>
      </c>
      <c r="LA33" s="14">
        <v>270.06803000000002</v>
      </c>
      <c r="LB33" s="14">
        <v>270.06803000000002</v>
      </c>
      <c r="LC33" s="14">
        <v>2.0319699999999998</v>
      </c>
      <c r="LD33" s="14">
        <v>136.1</v>
      </c>
      <c r="LE33" s="14">
        <v>133.16031000000001</v>
      </c>
      <c r="LF33" s="14">
        <v>133.16031000000001</v>
      </c>
      <c r="LG33" s="14">
        <v>2.9396900000000001</v>
      </c>
      <c r="LH33" s="14">
        <v>63.8</v>
      </c>
      <c r="LI33" s="14">
        <v>67.199219999999997</v>
      </c>
      <c r="LJ33" s="14">
        <v>67.199219999999997</v>
      </c>
      <c r="LK33" s="14">
        <v>-3.3992200000000001</v>
      </c>
      <c r="LL33" s="14">
        <v>76.7</v>
      </c>
      <c r="LM33" s="14">
        <v>78.567999999999998</v>
      </c>
      <c r="LN33" s="14">
        <v>78.567999999999998</v>
      </c>
      <c r="LO33" s="14">
        <v>-1.8680000000000001</v>
      </c>
      <c r="LP33" s="14"/>
      <c r="LQ33" s="14"/>
      <c r="LR33" s="14"/>
      <c r="LS33" s="14">
        <v>0</v>
      </c>
      <c r="LT33" s="14"/>
      <c r="LU33" s="14"/>
      <c r="LV33" s="14"/>
      <c r="LW33" s="14">
        <v>0</v>
      </c>
      <c r="LX33" s="14"/>
      <c r="LY33" s="14"/>
      <c r="LZ33" s="14"/>
      <c r="MA33" s="14">
        <v>0</v>
      </c>
      <c r="MB33" s="14"/>
      <c r="MC33" s="14"/>
      <c r="MD33" s="14"/>
      <c r="ME33" s="14">
        <v>0</v>
      </c>
      <c r="MF33" s="14">
        <v>136</v>
      </c>
      <c r="MG33" s="14">
        <v>153.06012000000001</v>
      </c>
      <c r="MH33" s="14">
        <v>153.06012000000001</v>
      </c>
      <c r="MI33" s="14">
        <v>-17.060120000000001</v>
      </c>
      <c r="MJ33" s="14">
        <v>136.69999999999999</v>
      </c>
      <c r="MK33" s="14">
        <v>153.06012000000001</v>
      </c>
      <c r="ML33" s="14">
        <v>153.06012000000001</v>
      </c>
      <c r="MM33" s="14">
        <v>-16.360119999999998</v>
      </c>
      <c r="MN33" s="14">
        <v>166.8</v>
      </c>
      <c r="MO33" s="14">
        <v>153.51975999999999</v>
      </c>
      <c r="MP33" s="14">
        <v>153.51975999999999</v>
      </c>
      <c r="MQ33" s="14">
        <v>13.280239999999999</v>
      </c>
      <c r="MR33" s="14">
        <v>175.2</v>
      </c>
      <c r="MS33" s="14"/>
      <c r="MT33" s="14"/>
      <c r="MU33" s="14">
        <v>175.2</v>
      </c>
      <c r="MV33" s="14"/>
      <c r="MW33" s="14"/>
      <c r="MX33" s="14"/>
      <c r="MY33" s="14">
        <v>0</v>
      </c>
      <c r="MZ33" s="14"/>
      <c r="NA33" s="14"/>
      <c r="NB33" s="14"/>
      <c r="NC33" s="14">
        <v>0</v>
      </c>
      <c r="ND33" s="14"/>
      <c r="NE33" s="14"/>
      <c r="NF33" s="14"/>
      <c r="NG33" s="14">
        <v>0</v>
      </c>
      <c r="NH33" s="14"/>
      <c r="NI33" s="14"/>
      <c r="NJ33" s="14"/>
      <c r="NK33" s="14">
        <v>0</v>
      </c>
      <c r="NL33" s="14">
        <v>150.80000000000001</v>
      </c>
      <c r="NM33" s="14">
        <v>206.49084999999999</v>
      </c>
      <c r="NN33" s="14">
        <v>206.49084999999999</v>
      </c>
      <c r="NO33" s="14">
        <v>-55.690849999999998</v>
      </c>
      <c r="NP33" s="14">
        <v>79.3</v>
      </c>
      <c r="NQ33" s="14">
        <v>103.55547</v>
      </c>
      <c r="NR33" s="14">
        <v>103.55547</v>
      </c>
      <c r="NS33" s="14">
        <v>-24.255469999999999</v>
      </c>
      <c r="NT33" s="14">
        <v>6.9</v>
      </c>
      <c r="NU33" s="14">
        <v>9.09</v>
      </c>
      <c r="NV33" s="14">
        <v>9.09</v>
      </c>
      <c r="NW33" s="14">
        <v>-2.19</v>
      </c>
      <c r="NX33" s="14">
        <v>4.3</v>
      </c>
      <c r="NY33" s="14">
        <v>9.9490999999999996</v>
      </c>
      <c r="NZ33" s="14">
        <v>9.9490999999999996</v>
      </c>
      <c r="OA33" s="14">
        <v>-5.6490999999999998</v>
      </c>
      <c r="OB33" s="14">
        <v>20</v>
      </c>
      <c r="OC33" s="14">
        <v>16.99708</v>
      </c>
      <c r="OD33" s="14">
        <v>17.492709999999999</v>
      </c>
      <c r="OE33" s="14">
        <v>2.5072899999999998</v>
      </c>
      <c r="OF33" s="14">
        <v>0.3</v>
      </c>
      <c r="OG33" s="14"/>
      <c r="OH33" s="14">
        <v>0.77400000000000002</v>
      </c>
      <c r="OI33" s="14">
        <v>-0.47399999999999998</v>
      </c>
      <c r="OJ33" s="14">
        <v>22.6</v>
      </c>
      <c r="OK33" s="14">
        <v>34.799999999999997</v>
      </c>
      <c r="OL33" s="14">
        <v>37.581000000000003</v>
      </c>
      <c r="OM33" s="14">
        <v>-14.981</v>
      </c>
      <c r="ON33" s="14">
        <v>80.8</v>
      </c>
      <c r="OO33" s="14">
        <v>78.28</v>
      </c>
      <c r="OP33" s="14">
        <v>77.14</v>
      </c>
      <c r="OQ33" s="14">
        <v>3.66</v>
      </c>
      <c r="OR33" s="14">
        <v>0</v>
      </c>
      <c r="OS33" s="14">
        <v>1.67</v>
      </c>
      <c r="OT33" s="14">
        <v>1.782</v>
      </c>
      <c r="OU33" s="14">
        <v>-1.782</v>
      </c>
      <c r="OV33" s="14">
        <v>0.3</v>
      </c>
      <c r="OW33" s="14"/>
      <c r="OX33" s="14">
        <v>0.4</v>
      </c>
      <c r="OY33" s="14">
        <v>-0.1</v>
      </c>
      <c r="OZ33" s="14">
        <v>0</v>
      </c>
      <c r="PA33" s="14"/>
      <c r="PB33" s="14">
        <v>19.436350000000001</v>
      </c>
      <c r="PC33" s="14">
        <v>-19.436350000000001</v>
      </c>
      <c r="PD33" s="14">
        <v>10</v>
      </c>
      <c r="PE33" s="14">
        <v>9.9830000000000005</v>
      </c>
      <c r="PF33" s="14">
        <v>9.9830000000000005</v>
      </c>
      <c r="PG33" s="14">
        <v>1.7000000000000001E-2</v>
      </c>
      <c r="PH33" s="14">
        <v>5.4</v>
      </c>
      <c r="PI33" s="14">
        <v>5.67</v>
      </c>
      <c r="PJ33" s="14">
        <v>5.67</v>
      </c>
      <c r="PK33" s="14">
        <v>-0.27</v>
      </c>
      <c r="PL33" s="14">
        <v>167.4</v>
      </c>
      <c r="PM33" s="14">
        <v>192.51</v>
      </c>
      <c r="PN33" s="14">
        <v>188.30199999999999</v>
      </c>
      <c r="PO33" s="14">
        <v>-20.902000000000001</v>
      </c>
      <c r="PP33" s="14">
        <v>0</v>
      </c>
      <c r="PQ33" s="14">
        <v>1</v>
      </c>
      <c r="PR33" s="14">
        <v>1</v>
      </c>
      <c r="PS33" s="14">
        <v>-1</v>
      </c>
      <c r="PT33" s="14">
        <v>3.6</v>
      </c>
      <c r="PU33" s="14">
        <v>3.7</v>
      </c>
      <c r="PV33" s="14">
        <v>3.71</v>
      </c>
      <c r="PW33" s="14">
        <v>-0.11</v>
      </c>
      <c r="PX33" s="14">
        <v>5.2</v>
      </c>
      <c r="PY33" s="14">
        <v>5</v>
      </c>
      <c r="PZ33" s="14">
        <v>5</v>
      </c>
      <c r="QA33" s="14">
        <v>0.2</v>
      </c>
      <c r="QB33" s="14">
        <v>0</v>
      </c>
      <c r="QC33" s="14"/>
      <c r="QD33" s="14">
        <v>20.274049999999999</v>
      </c>
      <c r="QE33" s="14">
        <v>-20.274049999999999</v>
      </c>
      <c r="QF33" s="14">
        <v>20</v>
      </c>
      <c r="QG33" s="14">
        <v>18.892130000000002</v>
      </c>
      <c r="QH33" s="14">
        <v>19.436350000000001</v>
      </c>
      <c r="QI33" s="14">
        <v>0.56364999999999998</v>
      </c>
      <c r="QJ33" s="14">
        <v>18.7</v>
      </c>
      <c r="QK33" s="14">
        <v>17.006799999999998</v>
      </c>
      <c r="QL33" s="14">
        <v>17.492709999999999</v>
      </c>
      <c r="QM33" s="14">
        <v>1.20729</v>
      </c>
      <c r="QN33" s="14">
        <v>3.3</v>
      </c>
      <c r="QO33" s="14">
        <v>3.4</v>
      </c>
      <c r="QP33" s="14">
        <v>3.4</v>
      </c>
      <c r="QQ33" s="14">
        <v>-0.1</v>
      </c>
      <c r="QR33" s="14">
        <v>18.600000000000001</v>
      </c>
      <c r="QS33" s="14">
        <v>17.376090000000001</v>
      </c>
      <c r="QT33" s="14">
        <v>17.881440000000001</v>
      </c>
      <c r="QU33" s="14">
        <v>0.71855999999999998</v>
      </c>
      <c r="QV33" s="14">
        <v>13.3</v>
      </c>
      <c r="QW33" s="14">
        <v>9.9600000000000009</v>
      </c>
      <c r="QX33" s="14">
        <v>12.268000000000001</v>
      </c>
      <c r="QY33" s="14">
        <v>1.032</v>
      </c>
      <c r="QZ33" s="14">
        <v>19.5</v>
      </c>
      <c r="RA33" s="14">
        <v>16.45</v>
      </c>
      <c r="RB33" s="14">
        <v>16.39</v>
      </c>
      <c r="RC33" s="14">
        <v>3.11</v>
      </c>
      <c r="RD33" s="14">
        <v>4</v>
      </c>
      <c r="RE33" s="14">
        <v>8.57</v>
      </c>
      <c r="RF33" s="14">
        <v>9.0299999999999994</v>
      </c>
      <c r="RG33" s="14">
        <v>-5.03</v>
      </c>
      <c r="RH33" s="14">
        <v>17.8</v>
      </c>
      <c r="RI33" s="14">
        <v>29.68</v>
      </c>
      <c r="RJ33" s="14">
        <v>30.134</v>
      </c>
      <c r="RK33" s="14">
        <v>-12.334</v>
      </c>
      <c r="RL33" s="14">
        <v>19.600000000000001</v>
      </c>
      <c r="RM33" s="14"/>
      <c r="RN33" s="14">
        <v>18.687000000000001</v>
      </c>
      <c r="RO33" s="14">
        <v>0.91300000000000003</v>
      </c>
      <c r="RP33" s="14">
        <v>3.2</v>
      </c>
      <c r="RQ33" s="14">
        <v>3.21</v>
      </c>
      <c r="RR33" s="14">
        <v>3.2010000000000001</v>
      </c>
      <c r="RS33" s="14">
        <v>-1E-3</v>
      </c>
      <c r="RT33" s="14">
        <v>20.3</v>
      </c>
      <c r="RU33" s="14">
        <v>19.792000000000002</v>
      </c>
      <c r="RV33" s="14">
        <v>19.792000000000002</v>
      </c>
      <c r="RW33" s="14">
        <v>0.50800000000000001</v>
      </c>
      <c r="RX33" s="14">
        <v>3</v>
      </c>
      <c r="RY33" s="14">
        <v>2</v>
      </c>
      <c r="RZ33" s="14">
        <v>2</v>
      </c>
      <c r="SA33" s="14">
        <v>1</v>
      </c>
      <c r="SB33" s="14">
        <v>0.4</v>
      </c>
      <c r="SC33" s="14">
        <v>0.4</v>
      </c>
      <c r="SD33" s="14">
        <v>0.4</v>
      </c>
      <c r="SE33" s="14">
        <v>0</v>
      </c>
      <c r="SF33" s="14">
        <v>0.4</v>
      </c>
      <c r="SG33" s="14">
        <v>0.33100000000000002</v>
      </c>
      <c r="SH33" s="14">
        <v>0.33100000000000002</v>
      </c>
      <c r="SI33" s="14">
        <v>6.9000000000000006E-2</v>
      </c>
      <c r="SJ33" s="14">
        <v>19.7</v>
      </c>
      <c r="SK33" s="14">
        <v>18.62002</v>
      </c>
      <c r="SL33" s="14">
        <v>19.1448</v>
      </c>
      <c r="SM33" s="14">
        <v>0.55520000000000003</v>
      </c>
      <c r="SN33" s="14">
        <v>12.9</v>
      </c>
      <c r="SO33" s="14">
        <v>11.89504</v>
      </c>
      <c r="SP33" s="14">
        <v>12.244899999999999</v>
      </c>
      <c r="SQ33" s="14">
        <v>0.65510000000000002</v>
      </c>
      <c r="SR33" s="14">
        <v>20.100000000000001</v>
      </c>
      <c r="SS33" s="14">
        <v>18.892130000000002</v>
      </c>
      <c r="ST33" s="14">
        <v>19.436350000000001</v>
      </c>
      <c r="SU33" s="14">
        <v>0.66364999999999996</v>
      </c>
      <c r="SV33" s="14">
        <v>20.2</v>
      </c>
      <c r="SW33" s="14">
        <v>18.892130000000002</v>
      </c>
      <c r="SX33" s="14">
        <v>19.436350000000001</v>
      </c>
      <c r="SY33" s="14">
        <v>0.76365000000000005</v>
      </c>
      <c r="SZ33" s="14">
        <v>20</v>
      </c>
      <c r="TA33" s="14">
        <v>18.697759999999999</v>
      </c>
      <c r="TB33" s="14">
        <v>19.241980000000002</v>
      </c>
      <c r="TC33" s="14">
        <v>0.75802000000000003</v>
      </c>
      <c r="TD33" s="14">
        <v>10.6</v>
      </c>
      <c r="TE33" s="14">
        <v>11.81</v>
      </c>
      <c r="TF33" s="14">
        <v>11.536</v>
      </c>
      <c r="TG33" s="14">
        <v>-0.93600000000000005</v>
      </c>
      <c r="TH33" s="14">
        <v>7.1</v>
      </c>
      <c r="TI33" s="14">
        <v>25.81</v>
      </c>
      <c r="TJ33" s="14">
        <v>28.111999999999998</v>
      </c>
      <c r="TK33" s="14">
        <v>-21.012</v>
      </c>
      <c r="TL33" s="14">
        <v>24.6</v>
      </c>
      <c r="TM33" s="14">
        <v>20.260000000000002</v>
      </c>
      <c r="TN33" s="14">
        <v>28.28</v>
      </c>
      <c r="TO33" s="14">
        <v>-3.68</v>
      </c>
      <c r="TP33" s="14">
        <v>4.5999999999999996</v>
      </c>
      <c r="TQ33" s="14">
        <v>14.76</v>
      </c>
      <c r="TR33" s="14">
        <v>17.513000000000002</v>
      </c>
      <c r="TS33" s="14">
        <v>-12.913</v>
      </c>
      <c r="TT33" s="14">
        <v>21.5</v>
      </c>
      <c r="TU33" s="14">
        <v>17.84</v>
      </c>
      <c r="TV33" s="14">
        <v>22.533000000000001</v>
      </c>
      <c r="TW33" s="14">
        <v>-1.0329999999999999</v>
      </c>
      <c r="TX33" s="14">
        <v>0</v>
      </c>
      <c r="TY33" s="14">
        <v>1.22</v>
      </c>
      <c r="TZ33" s="14">
        <v>1.222</v>
      </c>
      <c r="UA33" s="14">
        <v>-1.222</v>
      </c>
      <c r="UB33" s="14">
        <v>0</v>
      </c>
      <c r="UC33" s="14">
        <v>1.72</v>
      </c>
      <c r="UD33" s="14">
        <v>1.7210000000000001</v>
      </c>
      <c r="UE33" s="14">
        <v>-1.7210000000000001</v>
      </c>
      <c r="UF33" s="14">
        <v>18.899999999999999</v>
      </c>
      <c r="UG33" s="14">
        <v>9.7100000000000009</v>
      </c>
      <c r="UH33" s="14">
        <v>9.7100000000000009</v>
      </c>
      <c r="UI33" s="14">
        <v>9.19</v>
      </c>
      <c r="UJ33" s="14">
        <v>21</v>
      </c>
      <c r="UK33" s="14">
        <v>18.892130000000002</v>
      </c>
      <c r="UL33" s="14">
        <v>19.436350000000001</v>
      </c>
      <c r="UM33" s="14">
        <v>1.56365</v>
      </c>
      <c r="UN33" s="14">
        <v>8</v>
      </c>
      <c r="UO33" s="14">
        <v>8</v>
      </c>
      <c r="UP33" s="14">
        <v>8</v>
      </c>
      <c r="UQ33" s="14">
        <v>0</v>
      </c>
      <c r="UR33" s="14">
        <v>0</v>
      </c>
      <c r="US33" s="14"/>
      <c r="UT33" s="14"/>
      <c r="UU33" s="14">
        <v>0</v>
      </c>
      <c r="UV33" s="14">
        <v>20.399999999999999</v>
      </c>
      <c r="UW33" s="14">
        <v>18.892130000000002</v>
      </c>
      <c r="UX33" s="14">
        <v>19.436350000000001</v>
      </c>
      <c r="UY33" s="14">
        <v>0.96365000000000001</v>
      </c>
      <c r="UZ33" s="14">
        <v>20.399999999999999</v>
      </c>
      <c r="VA33" s="14">
        <v>18.892130000000002</v>
      </c>
      <c r="VB33" s="14">
        <v>19.436350000000001</v>
      </c>
      <c r="VC33" s="14">
        <v>0.96365000000000001</v>
      </c>
      <c r="VD33" s="14">
        <v>20.100000000000001</v>
      </c>
      <c r="VE33" s="14">
        <v>18.892130000000002</v>
      </c>
      <c r="VF33" s="14">
        <v>19.436350000000001</v>
      </c>
      <c r="VG33" s="14">
        <v>0.66364999999999996</v>
      </c>
      <c r="VH33" s="14">
        <v>0</v>
      </c>
      <c r="VI33" s="14">
        <v>1.19</v>
      </c>
      <c r="VJ33" s="14">
        <v>1.5129999999999999</v>
      </c>
      <c r="VK33" s="14">
        <v>-1.5129999999999999</v>
      </c>
      <c r="VL33" s="14">
        <v>132.30000000000001</v>
      </c>
      <c r="VM33" s="14">
        <v>219.12</v>
      </c>
      <c r="VN33" s="14">
        <v>222.947</v>
      </c>
      <c r="VO33" s="14">
        <v>-90.647000000000006</v>
      </c>
      <c r="VP33" s="14">
        <v>19.399999999999999</v>
      </c>
      <c r="VQ33" s="14"/>
      <c r="VR33" s="14">
        <v>17.271999999999998</v>
      </c>
      <c r="VS33" s="14">
        <v>2.1280000000000001</v>
      </c>
      <c r="VT33" s="14">
        <v>88.2</v>
      </c>
      <c r="VU33" s="14">
        <v>86.96</v>
      </c>
      <c r="VV33" s="14">
        <v>101.78100000000001</v>
      </c>
      <c r="VW33" s="14">
        <v>-13.581</v>
      </c>
      <c r="VX33" s="14"/>
      <c r="VY33" s="14"/>
      <c r="VZ33" s="14"/>
      <c r="WA33" s="14">
        <v>0</v>
      </c>
      <c r="WB33" s="14">
        <v>0</v>
      </c>
      <c r="WC33" s="14">
        <v>25.26</v>
      </c>
      <c r="WD33" s="14">
        <v>25.562000000000001</v>
      </c>
      <c r="WE33" s="14">
        <v>-25.562000000000001</v>
      </c>
      <c r="WF33" s="14">
        <v>0</v>
      </c>
      <c r="WG33" s="14">
        <v>34.83</v>
      </c>
      <c r="WH33" s="14">
        <v>35.570999999999998</v>
      </c>
      <c r="WI33" s="14">
        <v>-35.570999999999998</v>
      </c>
      <c r="WJ33" s="14">
        <v>76.2</v>
      </c>
      <c r="WK33" s="14">
        <v>93.78</v>
      </c>
      <c r="WL33" s="14">
        <v>89.492000000000004</v>
      </c>
      <c r="WM33" s="14">
        <v>-13.292</v>
      </c>
      <c r="WN33" s="14">
        <v>2.7</v>
      </c>
      <c r="WO33" s="14">
        <v>2.91</v>
      </c>
      <c r="WP33" s="14">
        <v>2.9009999999999998</v>
      </c>
      <c r="WQ33" s="14">
        <v>-0.20100000000000001</v>
      </c>
      <c r="WR33" s="14">
        <v>2.1</v>
      </c>
      <c r="WS33" s="14">
        <v>2.4</v>
      </c>
      <c r="WT33" s="14">
        <v>2.4</v>
      </c>
      <c r="WU33" s="14">
        <v>-0.3</v>
      </c>
      <c r="WV33" s="14">
        <v>0.9</v>
      </c>
      <c r="WW33" s="14">
        <v>1.2</v>
      </c>
      <c r="WX33" s="14">
        <v>1.2</v>
      </c>
      <c r="WY33" s="14">
        <v>-0.3</v>
      </c>
      <c r="WZ33" s="14">
        <v>0.9</v>
      </c>
      <c r="XA33" s="14">
        <v>1.4</v>
      </c>
      <c r="XB33" s="14">
        <v>1.4</v>
      </c>
      <c r="XC33" s="14">
        <v>-0.5</v>
      </c>
      <c r="XD33" s="14">
        <v>16.600000000000001</v>
      </c>
      <c r="XE33" s="14"/>
      <c r="XF33" s="14">
        <v>14.87</v>
      </c>
      <c r="XG33" s="14">
        <v>1.73</v>
      </c>
      <c r="XH33" s="14">
        <v>8.8000000000000007</v>
      </c>
      <c r="XI33" s="14">
        <v>8.8000000000000007</v>
      </c>
      <c r="XJ33" s="14">
        <v>8.8000000000000007</v>
      </c>
      <c r="XK33" s="14">
        <v>0</v>
      </c>
      <c r="XL33" s="14">
        <v>20</v>
      </c>
      <c r="XM33" s="14">
        <v>18.697759999999999</v>
      </c>
      <c r="XN33" s="14">
        <v>19.241980000000002</v>
      </c>
      <c r="XO33" s="14">
        <v>0.75802000000000003</v>
      </c>
      <c r="XP33" s="14">
        <v>5.2</v>
      </c>
      <c r="XQ33" s="14">
        <v>10.7</v>
      </c>
      <c r="XR33" s="14">
        <v>10.7</v>
      </c>
      <c r="XS33" s="14">
        <v>-5.5</v>
      </c>
      <c r="XT33" s="14">
        <v>26.7</v>
      </c>
      <c r="XU33" s="14">
        <v>30.5</v>
      </c>
      <c r="XV33" s="14">
        <v>30.5</v>
      </c>
      <c r="XW33" s="14">
        <v>-3.8</v>
      </c>
      <c r="XX33" s="14">
        <v>33.6</v>
      </c>
      <c r="XY33" s="14">
        <v>30.5</v>
      </c>
      <c r="XZ33" s="14">
        <v>30.5</v>
      </c>
      <c r="YA33" s="14">
        <v>3.1</v>
      </c>
      <c r="YB33" s="14">
        <v>13</v>
      </c>
      <c r="YC33" s="14"/>
      <c r="YD33" s="14"/>
      <c r="YE33" s="14">
        <v>13</v>
      </c>
      <c r="YF33" s="14">
        <v>5.0999999999999996</v>
      </c>
      <c r="YG33" s="14">
        <v>5</v>
      </c>
      <c r="YH33" s="14">
        <v>16</v>
      </c>
      <c r="YI33" s="14">
        <v>-10.9</v>
      </c>
      <c r="YJ33" s="14"/>
      <c r="YK33" s="14"/>
      <c r="YL33" s="14"/>
      <c r="YM33" s="14">
        <v>0</v>
      </c>
      <c r="YN33" s="14">
        <v>11.41</v>
      </c>
      <c r="YO33" s="14">
        <v>11</v>
      </c>
      <c r="YP33" s="14">
        <v>11</v>
      </c>
      <c r="YQ33" s="14">
        <v>0.41</v>
      </c>
      <c r="YR33" s="14">
        <v>23.1</v>
      </c>
      <c r="YS33" s="14">
        <v>22</v>
      </c>
      <c r="YT33" s="14">
        <v>22</v>
      </c>
      <c r="YU33" s="14">
        <v>1.1000000000000001</v>
      </c>
    </row>
    <row r="34" spans="1:671" ht="24" customHeight="1" x14ac:dyDescent="0.3">
      <c r="A34" s="1"/>
      <c r="B34" s="16" t="s">
        <v>64</v>
      </c>
      <c r="C34" s="16" t="s">
        <v>870</v>
      </c>
      <c r="D34" s="17">
        <v>94.2</v>
      </c>
      <c r="E34" s="17">
        <v>100</v>
      </c>
      <c r="F34" s="17">
        <v>203.40136000000001</v>
      </c>
      <c r="G34" s="17">
        <v>-109.20135999999999</v>
      </c>
      <c r="H34" s="17">
        <v>633.6</v>
      </c>
      <c r="I34" s="17">
        <v>627.79395999999997</v>
      </c>
      <c r="J34" s="17">
        <v>627.79395999999997</v>
      </c>
      <c r="K34" s="17">
        <v>5.8060400000000003</v>
      </c>
      <c r="L34" s="17">
        <v>213.2</v>
      </c>
      <c r="M34" s="17">
        <v>204.43100999999999</v>
      </c>
      <c r="N34" s="17">
        <v>204.43100999999999</v>
      </c>
      <c r="O34" s="17">
        <v>8.7689900000000005</v>
      </c>
      <c r="P34" s="17"/>
      <c r="Q34" s="17"/>
      <c r="R34" s="17"/>
      <c r="S34" s="17">
        <v>0</v>
      </c>
      <c r="T34" s="17"/>
      <c r="U34" s="17"/>
      <c r="V34" s="17"/>
      <c r="W34" s="17">
        <v>0</v>
      </c>
      <c r="X34" s="17">
        <v>89.2</v>
      </c>
      <c r="Y34" s="17">
        <v>91.867829999999998</v>
      </c>
      <c r="Z34" s="17">
        <v>91.867829999999998</v>
      </c>
      <c r="AA34" s="17">
        <v>-2.6678299999999999</v>
      </c>
      <c r="AB34" s="17">
        <v>236.9</v>
      </c>
      <c r="AC34" s="17">
        <v>242</v>
      </c>
      <c r="AD34" s="17">
        <v>242</v>
      </c>
      <c r="AE34" s="17">
        <v>-5.0999999999999996</v>
      </c>
      <c r="AF34" s="17"/>
      <c r="AG34" s="17"/>
      <c r="AH34" s="17"/>
      <c r="AI34" s="17">
        <v>0</v>
      </c>
      <c r="AJ34" s="17">
        <v>0</v>
      </c>
      <c r="AK34" s="17"/>
      <c r="AL34" s="17"/>
      <c r="AM34" s="17">
        <v>0</v>
      </c>
      <c r="AN34" s="17">
        <v>120.02</v>
      </c>
      <c r="AO34" s="17">
        <v>152.49405999999999</v>
      </c>
      <c r="AP34" s="17">
        <v>152.49405999999999</v>
      </c>
      <c r="AQ34" s="17">
        <v>-32.474060000000001</v>
      </c>
      <c r="AR34" s="17">
        <v>119.73</v>
      </c>
      <c r="AS34" s="17">
        <v>152.49405999999999</v>
      </c>
      <c r="AT34" s="17">
        <v>152.49405999999999</v>
      </c>
      <c r="AU34" s="17">
        <v>-32.764060000000001</v>
      </c>
      <c r="AV34" s="17">
        <v>120.24</v>
      </c>
      <c r="AW34" s="17">
        <v>152.49405999999999</v>
      </c>
      <c r="AX34" s="17">
        <v>152.49405999999999</v>
      </c>
      <c r="AY34" s="17">
        <v>-32.254060000000003</v>
      </c>
      <c r="AZ34" s="17">
        <v>218.48</v>
      </c>
      <c r="BA34" s="17">
        <v>229.428</v>
      </c>
      <c r="BB34" s="17">
        <v>229.428</v>
      </c>
      <c r="BC34" s="17">
        <v>-10.948</v>
      </c>
      <c r="BD34" s="17">
        <v>198.11</v>
      </c>
      <c r="BE34" s="17">
        <v>207.24285</v>
      </c>
      <c r="BF34" s="17">
        <v>207.24285</v>
      </c>
      <c r="BG34" s="17">
        <v>-9.1328499999999995</v>
      </c>
      <c r="BH34" s="17">
        <v>105.81</v>
      </c>
      <c r="BI34" s="17">
        <v>103.93259999999999</v>
      </c>
      <c r="BJ34" s="17">
        <v>103.93259999999999</v>
      </c>
      <c r="BK34" s="17">
        <v>1.8774</v>
      </c>
      <c r="BL34" s="17">
        <v>558.44000000000005</v>
      </c>
      <c r="BM34" s="17">
        <v>566.08941000000004</v>
      </c>
      <c r="BN34" s="17">
        <v>566.08941000000004</v>
      </c>
      <c r="BO34" s="17">
        <v>-7.6494099999999996</v>
      </c>
      <c r="BP34" s="17">
        <v>10.07</v>
      </c>
      <c r="BQ34" s="17">
        <v>9.7182499999999994</v>
      </c>
      <c r="BR34" s="17">
        <v>3.45607</v>
      </c>
      <c r="BS34" s="17">
        <v>6.6139299999999999</v>
      </c>
      <c r="BT34" s="17"/>
      <c r="BU34" s="17"/>
      <c r="BV34" s="17"/>
      <c r="BW34" s="17">
        <v>0</v>
      </c>
      <c r="BX34" s="17"/>
      <c r="BY34" s="17"/>
      <c r="BZ34" s="17"/>
      <c r="CA34" s="17">
        <v>0</v>
      </c>
      <c r="CB34" s="17"/>
      <c r="CC34" s="17"/>
      <c r="CD34" s="17"/>
      <c r="CE34" s="17">
        <v>0</v>
      </c>
      <c r="CF34" s="17"/>
      <c r="CG34" s="17"/>
      <c r="CH34" s="17"/>
      <c r="CI34" s="17">
        <v>0</v>
      </c>
      <c r="CJ34" s="17">
        <v>164.3</v>
      </c>
      <c r="CK34" s="17">
        <v>164.06706</v>
      </c>
      <c r="CL34" s="17">
        <v>164.06706</v>
      </c>
      <c r="CM34" s="17">
        <v>0.23294000000000001</v>
      </c>
      <c r="CN34" s="17">
        <v>7.1</v>
      </c>
      <c r="CO34" s="17">
        <v>5.1336000000000004</v>
      </c>
      <c r="CP34" s="17">
        <v>5.1336000000000004</v>
      </c>
      <c r="CQ34" s="17">
        <v>1.9663999999999999</v>
      </c>
      <c r="CR34" s="17">
        <v>4.8</v>
      </c>
      <c r="CS34" s="17">
        <v>2.8178999999999998</v>
      </c>
      <c r="CT34" s="17">
        <v>2.8178999999999998</v>
      </c>
      <c r="CU34" s="17">
        <v>1.9821</v>
      </c>
      <c r="CV34" s="17">
        <v>19.5</v>
      </c>
      <c r="CW34" s="17"/>
      <c r="CX34" s="17"/>
      <c r="CY34" s="17">
        <v>19.5</v>
      </c>
      <c r="CZ34" s="17">
        <v>6</v>
      </c>
      <c r="DA34" s="17">
        <v>6.8787000000000003</v>
      </c>
      <c r="DB34" s="17">
        <v>6.8787000000000003</v>
      </c>
      <c r="DC34" s="17">
        <v>-0.87870000000000004</v>
      </c>
      <c r="DD34" s="17"/>
      <c r="DE34" s="17"/>
      <c r="DF34" s="17"/>
      <c r="DG34" s="17">
        <v>0</v>
      </c>
      <c r="DH34" s="17">
        <v>142.1</v>
      </c>
      <c r="DI34" s="17">
        <v>132.99360999999999</v>
      </c>
      <c r="DJ34" s="17">
        <v>142.44412</v>
      </c>
      <c r="DK34" s="17">
        <v>-0.34411999999999998</v>
      </c>
      <c r="DL34" s="17"/>
      <c r="DM34" s="17"/>
      <c r="DN34" s="17"/>
      <c r="DO34" s="17">
        <v>0</v>
      </c>
      <c r="DP34" s="17"/>
      <c r="DQ34" s="17"/>
      <c r="DR34" s="17"/>
      <c r="DS34" s="17">
        <v>0</v>
      </c>
      <c r="DT34" s="17"/>
      <c r="DU34" s="17"/>
      <c r="DV34" s="17"/>
      <c r="DW34" s="17">
        <v>0</v>
      </c>
      <c r="DX34" s="17">
        <v>0</v>
      </c>
      <c r="DY34" s="17"/>
      <c r="DZ34" s="17"/>
      <c r="EA34" s="17">
        <v>0</v>
      </c>
      <c r="EB34" s="17">
        <v>109.7</v>
      </c>
      <c r="EC34" s="17">
        <v>112.46647</v>
      </c>
      <c r="ED34" s="17">
        <v>112.46647</v>
      </c>
      <c r="EE34" s="17">
        <v>-2.76647</v>
      </c>
      <c r="EF34" s="17">
        <v>182.3</v>
      </c>
      <c r="EG34" s="17">
        <v>220.69499999999999</v>
      </c>
      <c r="EH34" s="17">
        <v>220.69499999999999</v>
      </c>
      <c r="EI34" s="17">
        <v>-38.395000000000003</v>
      </c>
      <c r="EJ34" s="17"/>
      <c r="EK34" s="17"/>
      <c r="EL34" s="17"/>
      <c r="EM34" s="17">
        <v>0</v>
      </c>
      <c r="EN34" s="17"/>
      <c r="EO34" s="17"/>
      <c r="EP34" s="17"/>
      <c r="EQ34" s="17">
        <v>0</v>
      </c>
      <c r="ER34" s="17"/>
      <c r="ES34" s="17"/>
      <c r="ET34" s="17"/>
      <c r="EU34" s="17">
        <v>0</v>
      </c>
      <c r="EV34" s="17">
        <v>6.5</v>
      </c>
      <c r="EW34" s="17">
        <v>6.39</v>
      </c>
      <c r="EX34" s="17">
        <v>6.39</v>
      </c>
      <c r="EY34" s="17">
        <v>0.11</v>
      </c>
      <c r="EZ34" s="17">
        <v>460.4</v>
      </c>
      <c r="FA34" s="17">
        <v>457.09426999999999</v>
      </c>
      <c r="FB34" s="17">
        <v>457.09426999999999</v>
      </c>
      <c r="FC34" s="17">
        <v>3.3057300000000001</v>
      </c>
      <c r="FD34" s="17">
        <v>81.3</v>
      </c>
      <c r="FE34" s="17">
        <v>81.635570000000001</v>
      </c>
      <c r="FF34" s="17">
        <v>81.635570000000001</v>
      </c>
      <c r="FG34" s="17">
        <v>-0.33556999999999998</v>
      </c>
      <c r="FH34" s="17">
        <v>149</v>
      </c>
      <c r="FI34" s="17">
        <v>151.36251999999999</v>
      </c>
      <c r="FJ34" s="17">
        <v>151.36251999999999</v>
      </c>
      <c r="FK34" s="17">
        <v>-2.36252</v>
      </c>
      <c r="FL34" s="17">
        <v>42</v>
      </c>
      <c r="FM34" s="17">
        <v>41.89893</v>
      </c>
      <c r="FN34" s="17">
        <v>41.89893</v>
      </c>
      <c r="FO34" s="17">
        <v>0.10106999999999999</v>
      </c>
      <c r="FP34" s="17">
        <v>18.399999999999999</v>
      </c>
      <c r="FQ34" s="17">
        <v>19.21088</v>
      </c>
      <c r="FR34" s="17">
        <v>19.21088</v>
      </c>
      <c r="FS34" s="17">
        <v>-0.81088000000000005</v>
      </c>
      <c r="FT34" s="17">
        <v>18.8</v>
      </c>
      <c r="FU34" s="17">
        <v>17.657920000000001</v>
      </c>
      <c r="FV34" s="17">
        <v>18.172979999999999</v>
      </c>
      <c r="FW34" s="17">
        <v>0.62702000000000002</v>
      </c>
      <c r="FX34" s="17">
        <v>89.8</v>
      </c>
      <c r="FY34" s="17">
        <v>87.773570000000007</v>
      </c>
      <c r="FZ34" s="17">
        <v>87.773570000000007</v>
      </c>
      <c r="GA34" s="17">
        <v>2.02643</v>
      </c>
      <c r="GB34" s="17"/>
      <c r="GC34" s="17"/>
      <c r="GD34" s="17"/>
      <c r="GE34" s="17">
        <v>0</v>
      </c>
      <c r="GF34" s="17"/>
      <c r="GG34" s="17"/>
      <c r="GH34" s="17"/>
      <c r="GI34" s="17">
        <v>0</v>
      </c>
      <c r="GJ34" s="17"/>
      <c r="GK34" s="17"/>
      <c r="GL34" s="17"/>
      <c r="GM34" s="17">
        <v>0</v>
      </c>
      <c r="GN34" s="17">
        <v>103.4</v>
      </c>
      <c r="GO34" s="17">
        <v>110.48202000000001</v>
      </c>
      <c r="GP34" s="17">
        <v>110.48202000000001</v>
      </c>
      <c r="GQ34" s="17">
        <v>-7.08202</v>
      </c>
      <c r="GR34" s="17">
        <v>43.2</v>
      </c>
      <c r="GS34" s="17">
        <v>47.082599999999999</v>
      </c>
      <c r="GT34" s="17">
        <v>47.082599999999999</v>
      </c>
      <c r="GU34" s="17">
        <v>-3.8826000000000001</v>
      </c>
      <c r="GV34" s="17">
        <v>44.9</v>
      </c>
      <c r="GW34" s="17"/>
      <c r="GX34" s="17"/>
      <c r="GY34" s="17">
        <v>44.9</v>
      </c>
      <c r="GZ34" s="17">
        <v>4</v>
      </c>
      <c r="HA34" s="17"/>
      <c r="HB34" s="17"/>
      <c r="HC34" s="17">
        <v>4</v>
      </c>
      <c r="HD34" s="17">
        <v>16.899999999999999</v>
      </c>
      <c r="HE34" s="17">
        <v>17.005710000000001</v>
      </c>
      <c r="HF34" s="17">
        <v>17.005710000000001</v>
      </c>
      <c r="HG34" s="17">
        <v>-0.10571</v>
      </c>
      <c r="HH34" s="17">
        <v>167.1</v>
      </c>
      <c r="HI34" s="17">
        <v>174.55948000000001</v>
      </c>
      <c r="HJ34" s="17">
        <v>174.55948000000001</v>
      </c>
      <c r="HK34" s="17">
        <v>-7.4594800000000001</v>
      </c>
      <c r="HL34" s="17"/>
      <c r="HM34" s="17"/>
      <c r="HN34" s="17"/>
      <c r="HO34" s="17">
        <v>0</v>
      </c>
      <c r="HP34" s="17"/>
      <c r="HQ34" s="17"/>
      <c r="HR34" s="17"/>
      <c r="HS34" s="17">
        <v>0</v>
      </c>
      <c r="HT34" s="17">
        <v>80.2</v>
      </c>
      <c r="HU34" s="17">
        <v>51.507779999999997</v>
      </c>
      <c r="HV34" s="17">
        <v>91.788529999999994</v>
      </c>
      <c r="HW34" s="17">
        <v>-11.58853</v>
      </c>
      <c r="HX34" s="17">
        <v>25.4</v>
      </c>
      <c r="HY34" s="17"/>
      <c r="HZ34" s="17"/>
      <c r="IA34" s="17">
        <v>25.4</v>
      </c>
      <c r="IB34" s="17"/>
      <c r="IC34" s="17"/>
      <c r="ID34" s="17"/>
      <c r="IE34" s="17">
        <v>0</v>
      </c>
      <c r="IF34" s="17">
        <v>0</v>
      </c>
      <c r="IG34" s="17">
        <v>45.265309999999999</v>
      </c>
      <c r="IH34" s="17">
        <v>45.265309999999999</v>
      </c>
      <c r="II34" s="17">
        <v>-45.265309999999999</v>
      </c>
      <c r="IJ34" s="17"/>
      <c r="IK34" s="17"/>
      <c r="IL34" s="17"/>
      <c r="IM34" s="17">
        <v>0</v>
      </c>
      <c r="IN34" s="17"/>
      <c r="IO34" s="17"/>
      <c r="IP34" s="17"/>
      <c r="IQ34" s="17">
        <v>0</v>
      </c>
      <c r="IR34" s="17"/>
      <c r="IS34" s="17"/>
      <c r="IT34" s="17"/>
      <c r="IU34" s="17">
        <v>0</v>
      </c>
      <c r="IV34" s="17">
        <v>126.6</v>
      </c>
      <c r="IW34" s="17">
        <v>126.84735999999999</v>
      </c>
      <c r="IX34" s="17">
        <v>132.83837</v>
      </c>
      <c r="IY34" s="17">
        <v>-6.2383699999999997</v>
      </c>
      <c r="IZ34" s="17"/>
      <c r="JA34" s="17"/>
      <c r="JB34" s="17"/>
      <c r="JC34" s="17">
        <v>0</v>
      </c>
      <c r="JD34" s="17">
        <v>162.19999999999999</v>
      </c>
      <c r="JE34" s="17"/>
      <c r="JF34" s="17"/>
      <c r="JG34" s="17">
        <v>162.19999999999999</v>
      </c>
      <c r="JH34" s="17">
        <v>194.7</v>
      </c>
      <c r="JI34" s="17">
        <v>170.89962</v>
      </c>
      <c r="JJ34" s="17"/>
      <c r="JK34" s="17">
        <v>194.7</v>
      </c>
      <c r="JL34" s="17"/>
      <c r="JM34" s="17"/>
      <c r="JN34" s="17"/>
      <c r="JO34" s="17">
        <v>0</v>
      </c>
      <c r="JP34" s="17">
        <v>71.5</v>
      </c>
      <c r="JQ34" s="17">
        <v>70.393680000000003</v>
      </c>
      <c r="JR34" s="17">
        <v>45.179459999999999</v>
      </c>
      <c r="JS34" s="17">
        <v>26.320540000000001</v>
      </c>
      <c r="JT34" s="17">
        <v>33.9</v>
      </c>
      <c r="JU34" s="17">
        <v>35.30254</v>
      </c>
      <c r="JV34" s="17">
        <v>22.65757</v>
      </c>
      <c r="JW34" s="17">
        <v>11.242430000000001</v>
      </c>
      <c r="JX34" s="17"/>
      <c r="JY34" s="17"/>
      <c r="JZ34" s="17"/>
      <c r="KA34" s="17">
        <v>0</v>
      </c>
      <c r="KB34" s="17"/>
      <c r="KC34" s="17"/>
      <c r="KD34" s="17"/>
      <c r="KE34" s="17">
        <v>0</v>
      </c>
      <c r="KF34" s="17"/>
      <c r="KG34" s="17"/>
      <c r="KH34" s="17"/>
      <c r="KI34" s="17">
        <v>0</v>
      </c>
      <c r="KJ34" s="17">
        <v>35.200000000000003</v>
      </c>
      <c r="KK34" s="17">
        <v>36</v>
      </c>
      <c r="KL34" s="17">
        <v>36</v>
      </c>
      <c r="KM34" s="17">
        <v>-0.8</v>
      </c>
      <c r="KN34" s="17"/>
      <c r="KO34" s="17"/>
      <c r="KP34" s="17"/>
      <c r="KQ34" s="17">
        <v>0</v>
      </c>
      <c r="KR34" s="17">
        <v>0</v>
      </c>
      <c r="KS34" s="17"/>
      <c r="KT34" s="17"/>
      <c r="KU34" s="17">
        <v>0</v>
      </c>
      <c r="KV34" s="17">
        <v>2.2999999999999998</v>
      </c>
      <c r="KW34" s="17">
        <v>2.04081</v>
      </c>
      <c r="KX34" s="17">
        <v>2.04081</v>
      </c>
      <c r="KY34" s="17">
        <v>0.25918999999999998</v>
      </c>
      <c r="KZ34" s="17">
        <v>238</v>
      </c>
      <c r="LA34" s="17">
        <v>270.06803000000002</v>
      </c>
      <c r="LB34" s="17">
        <v>270.06803000000002</v>
      </c>
      <c r="LC34" s="17">
        <v>-32.06803</v>
      </c>
      <c r="LD34" s="17">
        <v>131.80000000000001</v>
      </c>
      <c r="LE34" s="17">
        <v>133.16031000000001</v>
      </c>
      <c r="LF34" s="17">
        <v>133.16031000000001</v>
      </c>
      <c r="LG34" s="17">
        <v>-1.3603099999999999</v>
      </c>
      <c r="LH34" s="17">
        <v>61.3</v>
      </c>
      <c r="LI34" s="17">
        <v>67.199219999999997</v>
      </c>
      <c r="LJ34" s="17">
        <v>67.199219999999997</v>
      </c>
      <c r="LK34" s="17">
        <v>-5.8992199999999997</v>
      </c>
      <c r="LL34" s="17">
        <v>77.400000000000006</v>
      </c>
      <c r="LM34" s="17">
        <v>78.567999999999998</v>
      </c>
      <c r="LN34" s="17">
        <v>78.567999999999998</v>
      </c>
      <c r="LO34" s="17">
        <v>-1.1679999999999999</v>
      </c>
      <c r="LP34" s="17"/>
      <c r="LQ34" s="17"/>
      <c r="LR34" s="17"/>
      <c r="LS34" s="17">
        <v>0</v>
      </c>
      <c r="LT34" s="17"/>
      <c r="LU34" s="17"/>
      <c r="LV34" s="17"/>
      <c r="LW34" s="17">
        <v>0</v>
      </c>
      <c r="LX34" s="17"/>
      <c r="LY34" s="17"/>
      <c r="LZ34" s="17"/>
      <c r="MA34" s="17">
        <v>0</v>
      </c>
      <c r="MB34" s="17"/>
      <c r="MC34" s="17"/>
      <c r="MD34" s="17"/>
      <c r="ME34" s="17">
        <v>0</v>
      </c>
      <c r="MF34" s="17">
        <v>137</v>
      </c>
      <c r="MG34" s="17">
        <v>153.06012000000001</v>
      </c>
      <c r="MH34" s="17">
        <v>153.06012000000001</v>
      </c>
      <c r="MI34" s="17">
        <v>-16.060120000000001</v>
      </c>
      <c r="MJ34" s="17">
        <v>137.80000000000001</v>
      </c>
      <c r="MK34" s="17">
        <v>153.06012000000001</v>
      </c>
      <c r="ML34" s="17">
        <v>153.06012000000001</v>
      </c>
      <c r="MM34" s="17">
        <v>-15.260120000000001</v>
      </c>
      <c r="MN34" s="17">
        <v>167</v>
      </c>
      <c r="MO34" s="17">
        <v>153.51975999999999</v>
      </c>
      <c r="MP34" s="17">
        <v>153.51975999999999</v>
      </c>
      <c r="MQ34" s="17">
        <v>13.48024</v>
      </c>
      <c r="MR34" s="17">
        <v>172.7</v>
      </c>
      <c r="MS34" s="17"/>
      <c r="MT34" s="17"/>
      <c r="MU34" s="17">
        <v>172.7</v>
      </c>
      <c r="MV34" s="17"/>
      <c r="MW34" s="17"/>
      <c r="MX34" s="17"/>
      <c r="MY34" s="17">
        <v>0</v>
      </c>
      <c r="MZ34" s="17"/>
      <c r="NA34" s="17"/>
      <c r="NB34" s="17"/>
      <c r="NC34" s="17">
        <v>0</v>
      </c>
      <c r="ND34" s="17"/>
      <c r="NE34" s="17"/>
      <c r="NF34" s="17"/>
      <c r="NG34" s="17">
        <v>0</v>
      </c>
      <c r="NH34" s="17"/>
      <c r="NI34" s="17"/>
      <c r="NJ34" s="17"/>
      <c r="NK34" s="17">
        <v>0</v>
      </c>
      <c r="NL34" s="17">
        <v>120.7</v>
      </c>
      <c r="NM34" s="17">
        <v>206.49084999999999</v>
      </c>
      <c r="NN34" s="17">
        <v>206.49084999999999</v>
      </c>
      <c r="NO34" s="17">
        <v>-85.790850000000006</v>
      </c>
      <c r="NP34" s="17">
        <v>71.900000000000006</v>
      </c>
      <c r="NQ34" s="17">
        <v>103.55547</v>
      </c>
      <c r="NR34" s="17">
        <v>103.55547</v>
      </c>
      <c r="NS34" s="17">
        <v>-31.655470000000001</v>
      </c>
      <c r="NT34" s="17">
        <v>6.8</v>
      </c>
      <c r="NU34" s="17">
        <v>9.09</v>
      </c>
      <c r="NV34" s="17">
        <v>9.09</v>
      </c>
      <c r="NW34" s="17">
        <v>-2.29</v>
      </c>
      <c r="NX34" s="17">
        <v>4.3</v>
      </c>
      <c r="NY34" s="17">
        <v>9.9490999999999996</v>
      </c>
      <c r="NZ34" s="17">
        <v>9.9490999999999996</v>
      </c>
      <c r="OA34" s="17">
        <v>-5.6490999999999998</v>
      </c>
      <c r="OB34" s="17">
        <v>20</v>
      </c>
      <c r="OC34" s="17">
        <v>16.99708</v>
      </c>
      <c r="OD34" s="17">
        <v>17.492709999999999</v>
      </c>
      <c r="OE34" s="17">
        <v>2.5072899999999998</v>
      </c>
      <c r="OF34" s="17">
        <v>0.3</v>
      </c>
      <c r="OG34" s="17"/>
      <c r="OH34" s="17">
        <v>0.77100000000000002</v>
      </c>
      <c r="OI34" s="17">
        <v>-0.47099999999999997</v>
      </c>
      <c r="OJ34" s="17">
        <v>27.8</v>
      </c>
      <c r="OK34" s="17">
        <v>32.729999999999997</v>
      </c>
      <c r="OL34" s="17">
        <v>34.965000000000003</v>
      </c>
      <c r="OM34" s="17">
        <v>-7.165</v>
      </c>
      <c r="ON34" s="17">
        <v>80.8</v>
      </c>
      <c r="OO34" s="17">
        <v>77.040000000000006</v>
      </c>
      <c r="OP34" s="17">
        <v>76.185000000000002</v>
      </c>
      <c r="OQ34" s="17">
        <v>4.6150000000000002</v>
      </c>
      <c r="OR34" s="17">
        <v>0</v>
      </c>
      <c r="OS34" s="17">
        <v>1.81</v>
      </c>
      <c r="OT34" s="17">
        <v>1.9019999999999999</v>
      </c>
      <c r="OU34" s="17">
        <v>-1.9019999999999999</v>
      </c>
      <c r="OV34" s="17">
        <v>0.3</v>
      </c>
      <c r="OW34" s="17"/>
      <c r="OX34" s="17">
        <v>0.4</v>
      </c>
      <c r="OY34" s="17">
        <v>-0.1</v>
      </c>
      <c r="OZ34" s="17">
        <v>0</v>
      </c>
      <c r="PA34" s="17"/>
      <c r="PB34" s="17">
        <v>19.436350000000001</v>
      </c>
      <c r="PC34" s="17">
        <v>-19.436350000000001</v>
      </c>
      <c r="PD34" s="17">
        <v>10</v>
      </c>
      <c r="PE34" s="17">
        <v>9.9830000000000005</v>
      </c>
      <c r="PF34" s="17">
        <v>9.9830000000000005</v>
      </c>
      <c r="PG34" s="17">
        <v>1.7000000000000001E-2</v>
      </c>
      <c r="PH34" s="17">
        <v>5.5</v>
      </c>
      <c r="PI34" s="17">
        <v>5.67</v>
      </c>
      <c r="PJ34" s="17">
        <v>5.67</v>
      </c>
      <c r="PK34" s="17">
        <v>-0.17</v>
      </c>
      <c r="PL34" s="17">
        <v>215</v>
      </c>
      <c r="PM34" s="17">
        <v>194.53</v>
      </c>
      <c r="PN34" s="17">
        <v>191.37299999999999</v>
      </c>
      <c r="PO34" s="17">
        <v>23.626999999999999</v>
      </c>
      <c r="PP34" s="17">
        <v>0</v>
      </c>
      <c r="PQ34" s="17">
        <v>1</v>
      </c>
      <c r="PR34" s="17">
        <v>1</v>
      </c>
      <c r="PS34" s="17">
        <v>-1</v>
      </c>
      <c r="PT34" s="17">
        <v>3.6</v>
      </c>
      <c r="PU34" s="17">
        <v>3.7</v>
      </c>
      <c r="PV34" s="17">
        <v>3.71</v>
      </c>
      <c r="PW34" s="17">
        <v>-0.11</v>
      </c>
      <c r="PX34" s="17">
        <v>5.2</v>
      </c>
      <c r="PY34" s="17">
        <v>5</v>
      </c>
      <c r="PZ34" s="17">
        <v>5</v>
      </c>
      <c r="QA34" s="17">
        <v>0.2</v>
      </c>
      <c r="QB34" s="17">
        <v>0</v>
      </c>
      <c r="QC34" s="17"/>
      <c r="QD34" s="17">
        <v>20.274049999999999</v>
      </c>
      <c r="QE34" s="17">
        <v>-20.274049999999999</v>
      </c>
      <c r="QF34" s="17">
        <v>20</v>
      </c>
      <c r="QG34" s="17">
        <v>18.892130000000002</v>
      </c>
      <c r="QH34" s="17">
        <v>19.436350000000001</v>
      </c>
      <c r="QI34" s="17">
        <v>0.56364999999999998</v>
      </c>
      <c r="QJ34" s="17">
        <v>18.7</v>
      </c>
      <c r="QK34" s="17">
        <v>17.006799999999998</v>
      </c>
      <c r="QL34" s="17">
        <v>17.492709999999999</v>
      </c>
      <c r="QM34" s="17">
        <v>1.20729</v>
      </c>
      <c r="QN34" s="17">
        <v>3.3</v>
      </c>
      <c r="QO34" s="17">
        <v>3.4</v>
      </c>
      <c r="QP34" s="17">
        <v>3.4</v>
      </c>
      <c r="QQ34" s="17">
        <v>-0.1</v>
      </c>
      <c r="QR34" s="17">
        <v>18.600000000000001</v>
      </c>
      <c r="QS34" s="17">
        <v>17.376090000000001</v>
      </c>
      <c r="QT34" s="17">
        <v>17.881440000000001</v>
      </c>
      <c r="QU34" s="17">
        <v>0.71855999999999998</v>
      </c>
      <c r="QV34" s="17">
        <v>15.7</v>
      </c>
      <c r="QW34" s="17">
        <v>10.38</v>
      </c>
      <c r="QX34" s="17">
        <v>12.106999999999999</v>
      </c>
      <c r="QY34" s="17">
        <v>3.593</v>
      </c>
      <c r="QZ34" s="17">
        <v>19.3</v>
      </c>
      <c r="RA34" s="17">
        <v>16.21</v>
      </c>
      <c r="RB34" s="17">
        <v>16.166</v>
      </c>
      <c r="RC34" s="17">
        <v>3.1339999999999999</v>
      </c>
      <c r="RD34" s="17">
        <v>3.6</v>
      </c>
      <c r="RE34" s="17">
        <v>8.65</v>
      </c>
      <c r="RF34" s="17">
        <v>9.0169999999999995</v>
      </c>
      <c r="RG34" s="17">
        <v>-5.4169999999999998</v>
      </c>
      <c r="RH34" s="17">
        <v>16.2</v>
      </c>
      <c r="RI34" s="17">
        <v>30.96</v>
      </c>
      <c r="RJ34" s="17">
        <v>31.324999999999999</v>
      </c>
      <c r="RK34" s="17">
        <v>-15.125</v>
      </c>
      <c r="RL34" s="17">
        <v>19.5</v>
      </c>
      <c r="RM34" s="17"/>
      <c r="RN34" s="17">
        <v>18.25</v>
      </c>
      <c r="RO34" s="17">
        <v>1.25</v>
      </c>
      <c r="RP34" s="17">
        <v>3.2</v>
      </c>
      <c r="RQ34" s="17">
        <v>3.21</v>
      </c>
      <c r="RR34" s="17">
        <v>3.2010000000000001</v>
      </c>
      <c r="RS34" s="17">
        <v>-1E-3</v>
      </c>
      <c r="RT34" s="17">
        <v>20.2</v>
      </c>
      <c r="RU34" s="17">
        <v>18.202110000000001</v>
      </c>
      <c r="RV34" s="17">
        <v>19.792000000000002</v>
      </c>
      <c r="RW34" s="17">
        <v>0.40799999999999997</v>
      </c>
      <c r="RX34" s="17">
        <v>3.1</v>
      </c>
      <c r="RY34" s="17">
        <v>2</v>
      </c>
      <c r="RZ34" s="17">
        <v>2</v>
      </c>
      <c r="SA34" s="17">
        <v>1.1000000000000001</v>
      </c>
      <c r="SB34" s="17">
        <v>0.4</v>
      </c>
      <c r="SC34" s="17">
        <v>0.4</v>
      </c>
      <c r="SD34" s="17">
        <v>0.4</v>
      </c>
      <c r="SE34" s="17">
        <v>0</v>
      </c>
      <c r="SF34" s="17">
        <v>0.3</v>
      </c>
      <c r="SG34" s="17">
        <v>0.317</v>
      </c>
      <c r="SH34" s="17">
        <v>0.317</v>
      </c>
      <c r="SI34" s="17">
        <v>-1.7000000000000001E-2</v>
      </c>
      <c r="SJ34" s="17">
        <v>19.7</v>
      </c>
      <c r="SK34" s="17">
        <v>18.62002</v>
      </c>
      <c r="SL34" s="17">
        <v>19.1448</v>
      </c>
      <c r="SM34" s="17">
        <v>0.55520000000000003</v>
      </c>
      <c r="SN34" s="17">
        <v>12.9</v>
      </c>
      <c r="SO34" s="17">
        <v>11.89504</v>
      </c>
      <c r="SP34" s="17">
        <v>12.244899999999999</v>
      </c>
      <c r="SQ34" s="17">
        <v>0.65510000000000002</v>
      </c>
      <c r="SR34" s="17">
        <v>20</v>
      </c>
      <c r="SS34" s="17">
        <v>18.892130000000002</v>
      </c>
      <c r="ST34" s="17">
        <v>19.436350000000001</v>
      </c>
      <c r="SU34" s="17">
        <v>0.56364999999999998</v>
      </c>
      <c r="SV34" s="17">
        <v>20.2</v>
      </c>
      <c r="SW34" s="17">
        <v>18.892130000000002</v>
      </c>
      <c r="SX34" s="17">
        <v>19.436350000000001</v>
      </c>
      <c r="SY34" s="17">
        <v>0.76365000000000005</v>
      </c>
      <c r="SZ34" s="17">
        <v>20</v>
      </c>
      <c r="TA34" s="17">
        <v>18.697759999999999</v>
      </c>
      <c r="TB34" s="17">
        <v>19.241980000000002</v>
      </c>
      <c r="TC34" s="17">
        <v>0.75802000000000003</v>
      </c>
      <c r="TD34" s="17">
        <v>11.7</v>
      </c>
      <c r="TE34" s="17">
        <v>12.54</v>
      </c>
      <c r="TF34" s="17">
        <v>12.32</v>
      </c>
      <c r="TG34" s="17">
        <v>-0.62</v>
      </c>
      <c r="TH34" s="17">
        <v>10.8</v>
      </c>
      <c r="TI34" s="17">
        <v>29.35</v>
      </c>
      <c r="TJ34" s="17">
        <v>31.196999999999999</v>
      </c>
      <c r="TK34" s="17">
        <v>-20.396999999999998</v>
      </c>
      <c r="TL34" s="17">
        <v>10.7</v>
      </c>
      <c r="TM34" s="17">
        <v>18.809999999999999</v>
      </c>
      <c r="TN34" s="17">
        <v>24.824999999999999</v>
      </c>
      <c r="TO34" s="17">
        <v>-14.125</v>
      </c>
      <c r="TP34" s="17">
        <v>13.9</v>
      </c>
      <c r="TQ34" s="17">
        <v>16.29</v>
      </c>
      <c r="TR34" s="17">
        <v>18.498999999999999</v>
      </c>
      <c r="TS34" s="17">
        <v>-4.5990000000000002</v>
      </c>
      <c r="TT34" s="17">
        <v>27.5</v>
      </c>
      <c r="TU34" s="17">
        <v>19.89</v>
      </c>
      <c r="TV34" s="17">
        <v>23.658000000000001</v>
      </c>
      <c r="TW34" s="17">
        <v>3.8420000000000001</v>
      </c>
      <c r="TX34" s="17">
        <v>0.9</v>
      </c>
      <c r="TY34" s="17">
        <v>1.18</v>
      </c>
      <c r="TZ34" s="17">
        <v>1.18</v>
      </c>
      <c r="UA34" s="17">
        <v>-0.28000000000000003</v>
      </c>
      <c r="UB34" s="17">
        <v>0.9</v>
      </c>
      <c r="UC34" s="17">
        <v>2.2400000000000002</v>
      </c>
      <c r="UD34" s="17">
        <v>2.2360000000000002</v>
      </c>
      <c r="UE34" s="17">
        <v>-1.3360000000000001</v>
      </c>
      <c r="UF34" s="17">
        <v>21.6</v>
      </c>
      <c r="UG34" s="17">
        <v>11.67</v>
      </c>
      <c r="UH34" s="17">
        <v>11.67</v>
      </c>
      <c r="UI34" s="17">
        <v>9.93</v>
      </c>
      <c r="UJ34" s="17">
        <v>21</v>
      </c>
      <c r="UK34" s="17">
        <v>18.892130000000002</v>
      </c>
      <c r="UL34" s="17">
        <v>19.436350000000001</v>
      </c>
      <c r="UM34" s="17">
        <v>1.56365</v>
      </c>
      <c r="UN34" s="17">
        <v>8</v>
      </c>
      <c r="UO34" s="17">
        <v>8</v>
      </c>
      <c r="UP34" s="17">
        <v>8</v>
      </c>
      <c r="UQ34" s="17">
        <v>0</v>
      </c>
      <c r="UR34" s="17">
        <v>0</v>
      </c>
      <c r="US34" s="17"/>
      <c r="UT34" s="17"/>
      <c r="UU34" s="17">
        <v>0</v>
      </c>
      <c r="UV34" s="17">
        <v>20.399999999999999</v>
      </c>
      <c r="UW34" s="17">
        <v>18.892130000000002</v>
      </c>
      <c r="UX34" s="17">
        <v>19.436350000000001</v>
      </c>
      <c r="UY34" s="17">
        <v>0.96365000000000001</v>
      </c>
      <c r="UZ34" s="17">
        <v>20.399999999999999</v>
      </c>
      <c r="VA34" s="17">
        <v>18.892130000000002</v>
      </c>
      <c r="VB34" s="17">
        <v>19.436350000000001</v>
      </c>
      <c r="VC34" s="17">
        <v>0.96365000000000001</v>
      </c>
      <c r="VD34" s="17">
        <v>20.100000000000001</v>
      </c>
      <c r="VE34" s="17">
        <v>18.892130000000002</v>
      </c>
      <c r="VF34" s="17">
        <v>19.436350000000001</v>
      </c>
      <c r="VG34" s="17">
        <v>0.66364999999999996</v>
      </c>
      <c r="VH34" s="17">
        <v>0</v>
      </c>
      <c r="VI34" s="17">
        <v>1.32</v>
      </c>
      <c r="VJ34" s="17">
        <v>1.58</v>
      </c>
      <c r="VK34" s="17">
        <v>-1.58</v>
      </c>
      <c r="VL34" s="17">
        <v>212</v>
      </c>
      <c r="VM34" s="17">
        <v>224.47</v>
      </c>
      <c r="VN34" s="17">
        <v>227.34</v>
      </c>
      <c r="VO34" s="17">
        <v>-15.34</v>
      </c>
      <c r="VP34" s="17">
        <v>19</v>
      </c>
      <c r="VQ34" s="17"/>
      <c r="VR34" s="17">
        <v>17.157</v>
      </c>
      <c r="VS34" s="17">
        <v>1.843</v>
      </c>
      <c r="VT34" s="17">
        <v>144.5</v>
      </c>
      <c r="VU34" s="17">
        <v>92.04</v>
      </c>
      <c r="VV34" s="17">
        <v>103.163</v>
      </c>
      <c r="VW34" s="17">
        <v>41.337000000000003</v>
      </c>
      <c r="VX34" s="17"/>
      <c r="VY34" s="17"/>
      <c r="VZ34" s="17"/>
      <c r="WA34" s="17">
        <v>0</v>
      </c>
      <c r="WB34" s="17">
        <v>0</v>
      </c>
      <c r="WC34" s="17">
        <v>59.21</v>
      </c>
      <c r="WD34" s="17">
        <v>59.447000000000003</v>
      </c>
      <c r="WE34" s="17">
        <v>-59.447000000000003</v>
      </c>
      <c r="WF34" s="17">
        <v>6.4</v>
      </c>
      <c r="WG34" s="17">
        <v>60.38</v>
      </c>
      <c r="WH34" s="17">
        <v>60.98</v>
      </c>
      <c r="WI34" s="17">
        <v>-54.58</v>
      </c>
      <c r="WJ34" s="17">
        <v>97</v>
      </c>
      <c r="WK34" s="17">
        <v>88.41</v>
      </c>
      <c r="WL34" s="17">
        <v>85.192999999999998</v>
      </c>
      <c r="WM34" s="17">
        <v>11.807</v>
      </c>
      <c r="WN34" s="17">
        <v>2.7</v>
      </c>
      <c r="WO34" s="17">
        <v>2.91</v>
      </c>
      <c r="WP34" s="17">
        <v>2.9009999999999998</v>
      </c>
      <c r="WQ34" s="17">
        <v>-0.20100000000000001</v>
      </c>
      <c r="WR34" s="17">
        <v>2.1</v>
      </c>
      <c r="WS34" s="17">
        <v>2.4</v>
      </c>
      <c r="WT34" s="17">
        <v>2.4</v>
      </c>
      <c r="WU34" s="17">
        <v>-0.3</v>
      </c>
      <c r="WV34" s="17">
        <v>0.9</v>
      </c>
      <c r="WW34" s="17">
        <v>1.2</v>
      </c>
      <c r="WX34" s="17">
        <v>1.2</v>
      </c>
      <c r="WY34" s="17">
        <v>-0.3</v>
      </c>
      <c r="WZ34" s="17">
        <v>0.9</v>
      </c>
      <c r="XA34" s="17">
        <v>1.4</v>
      </c>
      <c r="XB34" s="17">
        <v>1.4</v>
      </c>
      <c r="XC34" s="17">
        <v>-0.5</v>
      </c>
      <c r="XD34" s="17">
        <v>8.6999999999999993</v>
      </c>
      <c r="XE34" s="17"/>
      <c r="XF34" s="17">
        <v>14.37</v>
      </c>
      <c r="XG34" s="17">
        <v>-5.67</v>
      </c>
      <c r="XH34" s="17">
        <v>8.8000000000000007</v>
      </c>
      <c r="XI34" s="17">
        <v>8.8000000000000007</v>
      </c>
      <c r="XJ34" s="17">
        <v>8.8000000000000007</v>
      </c>
      <c r="XK34" s="17">
        <v>0</v>
      </c>
      <c r="XL34" s="17">
        <v>20</v>
      </c>
      <c r="XM34" s="17">
        <v>18.697759999999999</v>
      </c>
      <c r="XN34" s="17">
        <v>19.241980000000002</v>
      </c>
      <c r="XO34" s="17">
        <v>0.75802000000000003</v>
      </c>
      <c r="XP34" s="17">
        <v>5.4</v>
      </c>
      <c r="XQ34" s="17">
        <v>10.7</v>
      </c>
      <c r="XR34" s="17">
        <v>10.7</v>
      </c>
      <c r="XS34" s="17">
        <v>-5.3</v>
      </c>
      <c r="XT34" s="17">
        <v>26.8</v>
      </c>
      <c r="XU34" s="17">
        <v>30.5</v>
      </c>
      <c r="XV34" s="17">
        <v>30.5</v>
      </c>
      <c r="XW34" s="17">
        <v>-3.7</v>
      </c>
      <c r="XX34" s="17">
        <v>33.700000000000003</v>
      </c>
      <c r="XY34" s="17">
        <v>30.5</v>
      </c>
      <c r="XZ34" s="17">
        <v>30.5</v>
      </c>
      <c r="YA34" s="17">
        <v>3.2</v>
      </c>
      <c r="YB34" s="17">
        <v>13</v>
      </c>
      <c r="YC34" s="17"/>
      <c r="YD34" s="17"/>
      <c r="YE34" s="17">
        <v>13</v>
      </c>
      <c r="YF34" s="17">
        <v>0</v>
      </c>
      <c r="YG34" s="17">
        <v>5</v>
      </c>
      <c r="YH34" s="17">
        <v>16</v>
      </c>
      <c r="YI34" s="17">
        <v>-16</v>
      </c>
      <c r="YJ34" s="17"/>
      <c r="YK34" s="17"/>
      <c r="YL34" s="17"/>
      <c r="YM34" s="17">
        <v>0</v>
      </c>
      <c r="YN34" s="17">
        <v>11.37</v>
      </c>
      <c r="YO34" s="17">
        <v>11</v>
      </c>
      <c r="YP34" s="17">
        <v>11</v>
      </c>
      <c r="YQ34" s="17">
        <v>0.37</v>
      </c>
      <c r="YR34" s="17">
        <v>22.2</v>
      </c>
      <c r="YS34" s="17">
        <v>22</v>
      </c>
      <c r="YT34" s="17">
        <v>22</v>
      </c>
      <c r="YU34" s="17">
        <v>0.2</v>
      </c>
    </row>
    <row r="35" spans="1:671" ht="24" customHeight="1" x14ac:dyDescent="0.3">
      <c r="A35" s="1"/>
      <c r="B35" s="16" t="s">
        <v>64</v>
      </c>
      <c r="C35" s="16" t="s">
        <v>871</v>
      </c>
      <c r="D35" s="17">
        <v>98.7</v>
      </c>
      <c r="E35" s="17">
        <v>100</v>
      </c>
      <c r="F35" s="17">
        <v>203.40136000000001</v>
      </c>
      <c r="G35" s="17">
        <v>-104.70135999999999</v>
      </c>
      <c r="H35" s="17">
        <v>640</v>
      </c>
      <c r="I35" s="17">
        <v>627.79395999999997</v>
      </c>
      <c r="J35" s="17">
        <v>627.79395999999997</v>
      </c>
      <c r="K35" s="17">
        <v>12.20604</v>
      </c>
      <c r="L35" s="17">
        <v>215.2</v>
      </c>
      <c r="M35" s="17">
        <v>204.43100999999999</v>
      </c>
      <c r="N35" s="17">
        <v>204.43100999999999</v>
      </c>
      <c r="O35" s="17">
        <v>10.768990000000001</v>
      </c>
      <c r="P35" s="17"/>
      <c r="Q35" s="17"/>
      <c r="R35" s="17"/>
      <c r="S35" s="17">
        <v>0</v>
      </c>
      <c r="T35" s="17"/>
      <c r="U35" s="17"/>
      <c r="V35" s="17"/>
      <c r="W35" s="17">
        <v>0</v>
      </c>
      <c r="X35" s="17">
        <v>90.1</v>
      </c>
      <c r="Y35" s="17">
        <v>91.867829999999998</v>
      </c>
      <c r="Z35" s="17">
        <v>91.867829999999998</v>
      </c>
      <c r="AA35" s="17">
        <v>-1.76783</v>
      </c>
      <c r="AB35" s="17">
        <v>240.1</v>
      </c>
      <c r="AC35" s="17">
        <v>242</v>
      </c>
      <c r="AD35" s="17">
        <v>242</v>
      </c>
      <c r="AE35" s="17">
        <v>-1.9</v>
      </c>
      <c r="AF35" s="17"/>
      <c r="AG35" s="17"/>
      <c r="AH35" s="17"/>
      <c r="AI35" s="17">
        <v>0</v>
      </c>
      <c r="AJ35" s="17">
        <v>0</v>
      </c>
      <c r="AK35" s="17"/>
      <c r="AL35" s="17"/>
      <c r="AM35" s="17">
        <v>0</v>
      </c>
      <c r="AN35" s="17">
        <v>122.9</v>
      </c>
      <c r="AO35" s="17">
        <v>152.49405999999999</v>
      </c>
      <c r="AP35" s="17">
        <v>150.98336</v>
      </c>
      <c r="AQ35" s="17">
        <v>-28.083359999999999</v>
      </c>
      <c r="AR35" s="17">
        <v>122.78</v>
      </c>
      <c r="AS35" s="17">
        <v>152.49405999999999</v>
      </c>
      <c r="AT35" s="17">
        <v>150.98336</v>
      </c>
      <c r="AU35" s="17">
        <v>-28.20336</v>
      </c>
      <c r="AV35" s="17">
        <v>123.5</v>
      </c>
      <c r="AW35" s="17">
        <v>152.49405999999999</v>
      </c>
      <c r="AX35" s="17">
        <v>150.98336</v>
      </c>
      <c r="AY35" s="17">
        <v>-27.483360000000001</v>
      </c>
      <c r="AZ35" s="17">
        <v>211.64</v>
      </c>
      <c r="BA35" s="17">
        <v>229.428</v>
      </c>
      <c r="BB35" s="17">
        <v>227.15514999999999</v>
      </c>
      <c r="BC35" s="17">
        <v>-15.51515</v>
      </c>
      <c r="BD35" s="17">
        <v>195.54</v>
      </c>
      <c r="BE35" s="17">
        <v>207.24285</v>
      </c>
      <c r="BF35" s="17">
        <v>207.24285</v>
      </c>
      <c r="BG35" s="17">
        <v>-11.70285</v>
      </c>
      <c r="BH35" s="17">
        <v>105.33</v>
      </c>
      <c r="BI35" s="17">
        <v>103.93259999999999</v>
      </c>
      <c r="BJ35" s="17">
        <v>103.93259999999999</v>
      </c>
      <c r="BK35" s="17">
        <v>1.3974</v>
      </c>
      <c r="BL35" s="17">
        <v>560.83000000000004</v>
      </c>
      <c r="BM35" s="17">
        <v>566.08941000000004</v>
      </c>
      <c r="BN35" s="17">
        <v>566.08941000000004</v>
      </c>
      <c r="BO35" s="17">
        <v>-5.2594099999999999</v>
      </c>
      <c r="BP35" s="17">
        <v>10.25</v>
      </c>
      <c r="BQ35" s="17">
        <v>9.7182499999999994</v>
      </c>
      <c r="BR35" s="17">
        <v>3.45607</v>
      </c>
      <c r="BS35" s="17">
        <v>6.7939299999999996</v>
      </c>
      <c r="BT35" s="17"/>
      <c r="BU35" s="17"/>
      <c r="BV35" s="17"/>
      <c r="BW35" s="17">
        <v>0</v>
      </c>
      <c r="BX35" s="17"/>
      <c r="BY35" s="17"/>
      <c r="BZ35" s="17"/>
      <c r="CA35" s="17">
        <v>0</v>
      </c>
      <c r="CB35" s="17"/>
      <c r="CC35" s="17"/>
      <c r="CD35" s="17"/>
      <c r="CE35" s="17">
        <v>0</v>
      </c>
      <c r="CF35" s="17"/>
      <c r="CG35" s="17"/>
      <c r="CH35" s="17"/>
      <c r="CI35" s="17">
        <v>0</v>
      </c>
      <c r="CJ35" s="17">
        <v>168.4</v>
      </c>
      <c r="CK35" s="17">
        <v>164.06706</v>
      </c>
      <c r="CL35" s="17">
        <v>164.06706</v>
      </c>
      <c r="CM35" s="17">
        <v>4.3329399999999998</v>
      </c>
      <c r="CN35" s="17">
        <v>8</v>
      </c>
      <c r="CO35" s="17">
        <v>5.1336000000000004</v>
      </c>
      <c r="CP35" s="17">
        <v>5.1336000000000004</v>
      </c>
      <c r="CQ35" s="17">
        <v>2.8664000000000001</v>
      </c>
      <c r="CR35" s="17">
        <v>4.9000000000000004</v>
      </c>
      <c r="CS35" s="17">
        <v>2.8178999999999998</v>
      </c>
      <c r="CT35" s="17">
        <v>2.8178999999999998</v>
      </c>
      <c r="CU35" s="17">
        <v>2.0821000000000001</v>
      </c>
      <c r="CV35" s="17">
        <v>7.4</v>
      </c>
      <c r="CW35" s="17">
        <v>16.80808</v>
      </c>
      <c r="CX35" s="17"/>
      <c r="CY35" s="17">
        <v>7.4</v>
      </c>
      <c r="CZ35" s="17">
        <v>5.5</v>
      </c>
      <c r="DA35" s="17">
        <v>6.8787000000000003</v>
      </c>
      <c r="DB35" s="17">
        <v>6.8787000000000003</v>
      </c>
      <c r="DC35" s="17">
        <v>-1.3787</v>
      </c>
      <c r="DD35" s="17"/>
      <c r="DE35" s="17"/>
      <c r="DF35" s="17"/>
      <c r="DG35" s="17">
        <v>0</v>
      </c>
      <c r="DH35" s="17">
        <v>142.6</v>
      </c>
      <c r="DI35" s="17">
        <v>142.44412</v>
      </c>
      <c r="DJ35" s="17">
        <v>142.44412</v>
      </c>
      <c r="DK35" s="17">
        <v>0.15587999999999999</v>
      </c>
      <c r="DL35" s="17"/>
      <c r="DM35" s="17"/>
      <c r="DN35" s="17"/>
      <c r="DO35" s="17">
        <v>0</v>
      </c>
      <c r="DP35" s="17"/>
      <c r="DQ35" s="17"/>
      <c r="DR35" s="17"/>
      <c r="DS35" s="17">
        <v>0</v>
      </c>
      <c r="DT35" s="17"/>
      <c r="DU35" s="17"/>
      <c r="DV35" s="17"/>
      <c r="DW35" s="17">
        <v>0</v>
      </c>
      <c r="DX35" s="17">
        <v>0</v>
      </c>
      <c r="DY35" s="17"/>
      <c r="DZ35" s="17"/>
      <c r="EA35" s="17">
        <v>0</v>
      </c>
      <c r="EB35" s="17">
        <v>110.5</v>
      </c>
      <c r="EC35" s="17">
        <v>112.46647</v>
      </c>
      <c r="ED35" s="17">
        <v>112.46647</v>
      </c>
      <c r="EE35" s="17">
        <v>-1.9664699999999999</v>
      </c>
      <c r="EF35" s="17">
        <v>154.5</v>
      </c>
      <c r="EG35" s="17">
        <v>220.69499999999999</v>
      </c>
      <c r="EH35" s="17">
        <v>220.69499999999999</v>
      </c>
      <c r="EI35" s="17">
        <v>-66.194999999999993</v>
      </c>
      <c r="EJ35" s="17"/>
      <c r="EK35" s="17"/>
      <c r="EL35" s="17"/>
      <c r="EM35" s="17">
        <v>0</v>
      </c>
      <c r="EN35" s="17"/>
      <c r="EO35" s="17"/>
      <c r="EP35" s="17"/>
      <c r="EQ35" s="17">
        <v>0</v>
      </c>
      <c r="ER35" s="17"/>
      <c r="ES35" s="17"/>
      <c r="ET35" s="17"/>
      <c r="EU35" s="17">
        <v>0</v>
      </c>
      <c r="EV35" s="17">
        <v>6.5</v>
      </c>
      <c r="EW35" s="17">
        <v>6.39</v>
      </c>
      <c r="EX35" s="17">
        <v>6.39</v>
      </c>
      <c r="EY35" s="17">
        <v>0.11</v>
      </c>
      <c r="EZ35" s="17">
        <v>462.1</v>
      </c>
      <c r="FA35" s="17">
        <v>457.09426999999999</v>
      </c>
      <c r="FB35" s="17">
        <v>457.09426999999999</v>
      </c>
      <c r="FC35" s="17">
        <v>5.0057299999999998</v>
      </c>
      <c r="FD35" s="17">
        <v>81.099999999999994</v>
      </c>
      <c r="FE35" s="17">
        <v>81.635570000000001</v>
      </c>
      <c r="FF35" s="17">
        <v>81.635570000000001</v>
      </c>
      <c r="FG35" s="17">
        <v>-0.53556999999999999</v>
      </c>
      <c r="FH35" s="17">
        <v>151.19999999999999</v>
      </c>
      <c r="FI35" s="17">
        <v>151.36251999999999</v>
      </c>
      <c r="FJ35" s="17">
        <v>151.36251999999999</v>
      </c>
      <c r="FK35" s="17">
        <v>-0.16252</v>
      </c>
      <c r="FL35" s="17">
        <v>42</v>
      </c>
      <c r="FM35" s="17">
        <v>41.89893</v>
      </c>
      <c r="FN35" s="17">
        <v>41.89893</v>
      </c>
      <c r="FO35" s="17">
        <v>0.10106999999999999</v>
      </c>
      <c r="FP35" s="17">
        <v>18.399999999999999</v>
      </c>
      <c r="FQ35" s="17">
        <v>19.21088</v>
      </c>
      <c r="FR35" s="17">
        <v>19.21088</v>
      </c>
      <c r="FS35" s="17">
        <v>-0.81088000000000005</v>
      </c>
      <c r="FT35" s="17">
        <v>18.8</v>
      </c>
      <c r="FU35" s="17">
        <v>17.657920000000001</v>
      </c>
      <c r="FV35" s="17">
        <v>18.172979999999999</v>
      </c>
      <c r="FW35" s="17">
        <v>0.62702000000000002</v>
      </c>
      <c r="FX35" s="17">
        <v>94.9</v>
      </c>
      <c r="FY35" s="17">
        <v>87.773570000000007</v>
      </c>
      <c r="FZ35" s="17">
        <v>87.773570000000007</v>
      </c>
      <c r="GA35" s="17">
        <v>7.12643</v>
      </c>
      <c r="GB35" s="17"/>
      <c r="GC35" s="17"/>
      <c r="GD35" s="17"/>
      <c r="GE35" s="17">
        <v>0</v>
      </c>
      <c r="GF35" s="17"/>
      <c r="GG35" s="17"/>
      <c r="GH35" s="17"/>
      <c r="GI35" s="17">
        <v>0</v>
      </c>
      <c r="GJ35" s="17"/>
      <c r="GK35" s="17"/>
      <c r="GL35" s="17"/>
      <c r="GM35" s="17">
        <v>0</v>
      </c>
      <c r="GN35" s="17">
        <v>105.8</v>
      </c>
      <c r="GO35" s="17">
        <v>110.48202000000001</v>
      </c>
      <c r="GP35" s="17">
        <v>110.48202000000001</v>
      </c>
      <c r="GQ35" s="17">
        <v>-4.6820199999999996</v>
      </c>
      <c r="GR35" s="17">
        <v>44.3</v>
      </c>
      <c r="GS35" s="17">
        <v>47.082599999999999</v>
      </c>
      <c r="GT35" s="17"/>
      <c r="GU35" s="17">
        <v>44.3</v>
      </c>
      <c r="GV35" s="17">
        <v>46</v>
      </c>
      <c r="GW35" s="17"/>
      <c r="GX35" s="17"/>
      <c r="GY35" s="17">
        <v>46</v>
      </c>
      <c r="GZ35" s="17">
        <v>4</v>
      </c>
      <c r="HA35" s="17"/>
      <c r="HB35" s="17"/>
      <c r="HC35" s="17">
        <v>4</v>
      </c>
      <c r="HD35" s="17">
        <v>17</v>
      </c>
      <c r="HE35" s="17">
        <v>17.005710000000001</v>
      </c>
      <c r="HF35" s="17">
        <v>17.005710000000001</v>
      </c>
      <c r="HG35" s="17">
        <v>-5.7099999999999998E-3</v>
      </c>
      <c r="HH35" s="17">
        <v>170.5</v>
      </c>
      <c r="HI35" s="17">
        <v>174.55948000000001</v>
      </c>
      <c r="HJ35" s="17">
        <v>174.55948000000001</v>
      </c>
      <c r="HK35" s="17">
        <v>-4.0594799999999998</v>
      </c>
      <c r="HL35" s="17"/>
      <c r="HM35" s="17"/>
      <c r="HN35" s="17"/>
      <c r="HO35" s="17">
        <v>0</v>
      </c>
      <c r="HP35" s="17"/>
      <c r="HQ35" s="17"/>
      <c r="HR35" s="17"/>
      <c r="HS35" s="17">
        <v>0</v>
      </c>
      <c r="HT35" s="17">
        <v>73.5</v>
      </c>
      <c r="HU35" s="17">
        <v>81.767110000000002</v>
      </c>
      <c r="HV35" s="17">
        <v>58.374580000000002</v>
      </c>
      <c r="HW35" s="17">
        <v>15.12542</v>
      </c>
      <c r="HX35" s="17">
        <v>25.3</v>
      </c>
      <c r="HY35" s="17"/>
      <c r="HZ35" s="17"/>
      <c r="IA35" s="17">
        <v>25.3</v>
      </c>
      <c r="IB35" s="17"/>
      <c r="IC35" s="17"/>
      <c r="ID35" s="17"/>
      <c r="IE35" s="17">
        <v>0</v>
      </c>
      <c r="IF35" s="17">
        <v>0</v>
      </c>
      <c r="IG35" s="17">
        <v>45.265309999999999</v>
      </c>
      <c r="IH35" s="17">
        <v>45.265309999999999</v>
      </c>
      <c r="II35" s="17">
        <v>-45.265309999999999</v>
      </c>
      <c r="IJ35" s="17"/>
      <c r="IK35" s="17"/>
      <c r="IL35" s="17"/>
      <c r="IM35" s="17">
        <v>0</v>
      </c>
      <c r="IN35" s="17"/>
      <c r="IO35" s="17"/>
      <c r="IP35" s="17"/>
      <c r="IQ35" s="17">
        <v>0</v>
      </c>
      <c r="IR35" s="17"/>
      <c r="IS35" s="17"/>
      <c r="IT35" s="17"/>
      <c r="IU35" s="17">
        <v>0</v>
      </c>
      <c r="IV35" s="17">
        <v>128.30000000000001</v>
      </c>
      <c r="IW35" s="17">
        <v>126.84735999999999</v>
      </c>
      <c r="IX35" s="17">
        <v>132.83837</v>
      </c>
      <c r="IY35" s="17">
        <v>-4.5383699999999996</v>
      </c>
      <c r="IZ35" s="17"/>
      <c r="JA35" s="17"/>
      <c r="JB35" s="17"/>
      <c r="JC35" s="17">
        <v>0</v>
      </c>
      <c r="JD35" s="17">
        <v>62.2</v>
      </c>
      <c r="JE35" s="17"/>
      <c r="JF35" s="17"/>
      <c r="JG35" s="17">
        <v>62.2</v>
      </c>
      <c r="JH35" s="17">
        <v>144.9</v>
      </c>
      <c r="JI35" s="17"/>
      <c r="JJ35" s="17"/>
      <c r="JK35" s="17">
        <v>144.9</v>
      </c>
      <c r="JL35" s="17"/>
      <c r="JM35" s="17"/>
      <c r="JN35" s="17"/>
      <c r="JO35" s="17">
        <v>0</v>
      </c>
      <c r="JP35" s="17">
        <v>70.599999999999994</v>
      </c>
      <c r="JQ35" s="17">
        <v>69.943600000000004</v>
      </c>
      <c r="JR35" s="17">
        <v>44.848439999999997</v>
      </c>
      <c r="JS35" s="17">
        <v>25.751560000000001</v>
      </c>
      <c r="JT35" s="17">
        <v>33.9</v>
      </c>
      <c r="JU35" s="17">
        <v>35.076819999999998</v>
      </c>
      <c r="JV35" s="17">
        <v>22.49156</v>
      </c>
      <c r="JW35" s="17">
        <v>11.408440000000001</v>
      </c>
      <c r="JX35" s="17"/>
      <c r="JY35" s="17"/>
      <c r="JZ35" s="17"/>
      <c r="KA35" s="17">
        <v>0</v>
      </c>
      <c r="KB35" s="17"/>
      <c r="KC35" s="17"/>
      <c r="KD35" s="17"/>
      <c r="KE35" s="17">
        <v>0</v>
      </c>
      <c r="KF35" s="17"/>
      <c r="KG35" s="17"/>
      <c r="KH35" s="17"/>
      <c r="KI35" s="17">
        <v>0</v>
      </c>
      <c r="KJ35" s="17">
        <v>36.200000000000003</v>
      </c>
      <c r="KK35" s="17">
        <v>36</v>
      </c>
      <c r="KL35" s="17">
        <v>36</v>
      </c>
      <c r="KM35" s="17">
        <v>0.2</v>
      </c>
      <c r="KN35" s="17"/>
      <c r="KO35" s="17"/>
      <c r="KP35" s="17"/>
      <c r="KQ35" s="17">
        <v>0</v>
      </c>
      <c r="KR35" s="17">
        <v>0</v>
      </c>
      <c r="KS35" s="17"/>
      <c r="KT35" s="17"/>
      <c r="KU35" s="17">
        <v>0</v>
      </c>
      <c r="KV35" s="17">
        <v>2.2999999999999998</v>
      </c>
      <c r="KW35" s="17">
        <v>2.04081</v>
      </c>
      <c r="KX35" s="17">
        <v>2.04081</v>
      </c>
      <c r="KY35" s="17">
        <v>0.25918999999999998</v>
      </c>
      <c r="KZ35" s="17">
        <v>243.5</v>
      </c>
      <c r="LA35" s="17">
        <v>270.06803000000002</v>
      </c>
      <c r="LB35" s="17">
        <v>270.06803000000002</v>
      </c>
      <c r="LC35" s="17">
        <v>-26.56803</v>
      </c>
      <c r="LD35" s="17">
        <v>134.6</v>
      </c>
      <c r="LE35" s="17">
        <v>133.16031000000001</v>
      </c>
      <c r="LF35" s="17">
        <v>133.16031000000001</v>
      </c>
      <c r="LG35" s="17">
        <v>1.4396899999999999</v>
      </c>
      <c r="LH35" s="17">
        <v>62.2</v>
      </c>
      <c r="LI35" s="17">
        <v>67.199219999999997</v>
      </c>
      <c r="LJ35" s="17">
        <v>67.199219999999997</v>
      </c>
      <c r="LK35" s="17">
        <v>-4.9992200000000002</v>
      </c>
      <c r="LL35" s="17">
        <v>77.8</v>
      </c>
      <c r="LM35" s="17">
        <v>78.567999999999998</v>
      </c>
      <c r="LN35" s="17">
        <v>78.567999999999998</v>
      </c>
      <c r="LO35" s="17">
        <v>-0.76800000000000002</v>
      </c>
      <c r="LP35" s="17"/>
      <c r="LQ35" s="17"/>
      <c r="LR35" s="17"/>
      <c r="LS35" s="17">
        <v>0</v>
      </c>
      <c r="LT35" s="17"/>
      <c r="LU35" s="17"/>
      <c r="LV35" s="17"/>
      <c r="LW35" s="17">
        <v>0</v>
      </c>
      <c r="LX35" s="17"/>
      <c r="LY35" s="17"/>
      <c r="LZ35" s="17"/>
      <c r="MA35" s="17">
        <v>0</v>
      </c>
      <c r="MB35" s="17"/>
      <c r="MC35" s="17"/>
      <c r="MD35" s="17"/>
      <c r="ME35" s="17">
        <v>0</v>
      </c>
      <c r="MF35" s="17">
        <v>136.5</v>
      </c>
      <c r="MG35" s="17">
        <v>159.10774000000001</v>
      </c>
      <c r="MH35" s="17">
        <v>153.06012000000001</v>
      </c>
      <c r="MI35" s="17">
        <v>-16.560120000000001</v>
      </c>
      <c r="MJ35" s="17">
        <v>137.9</v>
      </c>
      <c r="MK35" s="17">
        <v>159.10774000000001</v>
      </c>
      <c r="ML35" s="17">
        <v>153.06012000000001</v>
      </c>
      <c r="MM35" s="17">
        <v>-15.160119999999999</v>
      </c>
      <c r="MN35" s="17">
        <v>167.1</v>
      </c>
      <c r="MO35" s="17">
        <v>159.58554000000001</v>
      </c>
      <c r="MP35" s="17">
        <v>153.51975999999999</v>
      </c>
      <c r="MQ35" s="17">
        <v>13.58024</v>
      </c>
      <c r="MR35" s="17">
        <v>103.3</v>
      </c>
      <c r="MS35" s="17"/>
      <c r="MT35" s="17"/>
      <c r="MU35" s="17">
        <v>103.3</v>
      </c>
      <c r="MV35" s="17"/>
      <c r="MW35" s="17"/>
      <c r="MX35" s="17"/>
      <c r="MY35" s="17">
        <v>0</v>
      </c>
      <c r="MZ35" s="17"/>
      <c r="NA35" s="17"/>
      <c r="NB35" s="17"/>
      <c r="NC35" s="17">
        <v>0</v>
      </c>
      <c r="ND35" s="17"/>
      <c r="NE35" s="17"/>
      <c r="NF35" s="17"/>
      <c r="NG35" s="17">
        <v>0</v>
      </c>
      <c r="NH35" s="17"/>
      <c r="NI35" s="17"/>
      <c r="NJ35" s="17"/>
      <c r="NK35" s="17">
        <v>0</v>
      </c>
      <c r="NL35" s="17">
        <v>137.19999999999999</v>
      </c>
      <c r="NM35" s="17">
        <v>206.49084999999999</v>
      </c>
      <c r="NN35" s="17">
        <v>206.49084999999999</v>
      </c>
      <c r="NO35" s="17">
        <v>-69.290850000000006</v>
      </c>
      <c r="NP35" s="17">
        <v>76</v>
      </c>
      <c r="NQ35" s="17">
        <v>103.55547</v>
      </c>
      <c r="NR35" s="17">
        <v>103.55547</v>
      </c>
      <c r="NS35" s="17">
        <v>-27.55547</v>
      </c>
      <c r="NT35" s="17">
        <v>6.8</v>
      </c>
      <c r="NU35" s="17">
        <v>9.09</v>
      </c>
      <c r="NV35" s="17">
        <v>9.09</v>
      </c>
      <c r="NW35" s="17">
        <v>-2.29</v>
      </c>
      <c r="NX35" s="17">
        <v>4.3</v>
      </c>
      <c r="NY35" s="17">
        <v>9.9490999999999996</v>
      </c>
      <c r="NZ35" s="17">
        <v>9.9490999999999996</v>
      </c>
      <c r="OA35" s="17">
        <v>-5.6490999999999998</v>
      </c>
      <c r="OB35" s="17">
        <v>20</v>
      </c>
      <c r="OC35" s="17">
        <v>16.99708</v>
      </c>
      <c r="OD35" s="17">
        <v>17.492709999999999</v>
      </c>
      <c r="OE35" s="17">
        <v>2.5072899999999998</v>
      </c>
      <c r="OF35" s="17">
        <v>0.3</v>
      </c>
      <c r="OG35" s="17"/>
      <c r="OH35" s="17">
        <v>0.77200000000000002</v>
      </c>
      <c r="OI35" s="17">
        <v>-0.47199999999999998</v>
      </c>
      <c r="OJ35" s="17">
        <v>32.5</v>
      </c>
      <c r="OK35" s="17">
        <v>32.119999999999997</v>
      </c>
      <c r="OL35" s="17">
        <v>33.817999999999998</v>
      </c>
      <c r="OM35" s="17">
        <v>-1.3180000000000001</v>
      </c>
      <c r="ON35" s="17">
        <v>80.400000000000006</v>
      </c>
      <c r="OO35" s="17">
        <v>74.75</v>
      </c>
      <c r="OP35" s="17">
        <v>74.182000000000002</v>
      </c>
      <c r="OQ35" s="17">
        <v>6.218</v>
      </c>
      <c r="OR35" s="17">
        <v>0</v>
      </c>
      <c r="OS35" s="17">
        <v>2.02</v>
      </c>
      <c r="OT35" s="17">
        <v>2.0830000000000002</v>
      </c>
      <c r="OU35" s="17">
        <v>-2.0830000000000002</v>
      </c>
      <c r="OV35" s="17">
        <v>0.3</v>
      </c>
      <c r="OW35" s="17"/>
      <c r="OX35" s="17">
        <v>0.3</v>
      </c>
      <c r="OY35" s="17">
        <v>0</v>
      </c>
      <c r="OZ35" s="17">
        <v>0.6</v>
      </c>
      <c r="PA35" s="17"/>
      <c r="PB35" s="17">
        <v>19.436350000000001</v>
      </c>
      <c r="PC35" s="17">
        <v>-18.836349999999999</v>
      </c>
      <c r="PD35" s="17">
        <v>9.9</v>
      </c>
      <c r="PE35" s="17">
        <v>9.9830000000000005</v>
      </c>
      <c r="PF35" s="17">
        <v>9.9830000000000005</v>
      </c>
      <c r="PG35" s="17">
        <v>-8.3000000000000004E-2</v>
      </c>
      <c r="PH35" s="17">
        <v>5.5</v>
      </c>
      <c r="PI35" s="17">
        <v>5.67</v>
      </c>
      <c r="PJ35" s="17">
        <v>5.67</v>
      </c>
      <c r="PK35" s="17">
        <v>-0.17</v>
      </c>
      <c r="PL35" s="17">
        <v>230.1</v>
      </c>
      <c r="PM35" s="17">
        <v>191.25</v>
      </c>
      <c r="PN35" s="17">
        <v>189.142</v>
      </c>
      <c r="PO35" s="17">
        <v>40.957999999999998</v>
      </c>
      <c r="PP35" s="17">
        <v>0</v>
      </c>
      <c r="PQ35" s="17">
        <v>1</v>
      </c>
      <c r="PR35" s="17">
        <v>1</v>
      </c>
      <c r="PS35" s="17">
        <v>-1</v>
      </c>
      <c r="PT35" s="17">
        <v>3.6</v>
      </c>
      <c r="PU35" s="17">
        <v>3.7</v>
      </c>
      <c r="PV35" s="17">
        <v>3.71</v>
      </c>
      <c r="PW35" s="17">
        <v>-0.11</v>
      </c>
      <c r="PX35" s="17">
        <v>5.0999999999999996</v>
      </c>
      <c r="PY35" s="17">
        <v>5</v>
      </c>
      <c r="PZ35" s="17">
        <v>5</v>
      </c>
      <c r="QA35" s="17">
        <v>0.1</v>
      </c>
      <c r="QB35" s="17">
        <v>0</v>
      </c>
      <c r="QC35" s="17"/>
      <c r="QD35" s="17">
        <v>20.274049999999999</v>
      </c>
      <c r="QE35" s="17">
        <v>-20.274049999999999</v>
      </c>
      <c r="QF35" s="17">
        <v>20</v>
      </c>
      <c r="QG35" s="17">
        <v>18.892130000000002</v>
      </c>
      <c r="QH35" s="17">
        <v>19.436350000000001</v>
      </c>
      <c r="QI35" s="17">
        <v>0.56364999999999998</v>
      </c>
      <c r="QJ35" s="17">
        <v>18.8</v>
      </c>
      <c r="QK35" s="17">
        <v>17.006799999999998</v>
      </c>
      <c r="QL35" s="17">
        <v>17.492709999999999</v>
      </c>
      <c r="QM35" s="17">
        <v>1.3072900000000001</v>
      </c>
      <c r="QN35" s="17">
        <v>3.3</v>
      </c>
      <c r="QO35" s="17">
        <v>3.4</v>
      </c>
      <c r="QP35" s="17">
        <v>3.4</v>
      </c>
      <c r="QQ35" s="17">
        <v>-0.1</v>
      </c>
      <c r="QR35" s="17">
        <v>18.600000000000001</v>
      </c>
      <c r="QS35" s="17">
        <v>17.376090000000001</v>
      </c>
      <c r="QT35" s="17">
        <v>17.881440000000001</v>
      </c>
      <c r="QU35" s="17">
        <v>0.71855999999999998</v>
      </c>
      <c r="QV35" s="17">
        <v>15.3</v>
      </c>
      <c r="QW35" s="17">
        <v>10.53</v>
      </c>
      <c r="QX35" s="17">
        <v>11.68</v>
      </c>
      <c r="QY35" s="17">
        <v>3.62</v>
      </c>
      <c r="QZ35" s="17">
        <v>19</v>
      </c>
      <c r="RA35" s="17">
        <v>15.88</v>
      </c>
      <c r="RB35" s="17">
        <v>15.85</v>
      </c>
      <c r="RC35" s="17">
        <v>3.15</v>
      </c>
      <c r="RD35" s="17">
        <v>3.5</v>
      </c>
      <c r="RE35" s="17">
        <v>8.8699999999999992</v>
      </c>
      <c r="RF35" s="17">
        <v>9.1519999999999992</v>
      </c>
      <c r="RG35" s="17">
        <v>-5.6520000000000001</v>
      </c>
      <c r="RH35" s="17">
        <v>16.899999999999999</v>
      </c>
      <c r="RI35" s="17">
        <v>32.229999999999997</v>
      </c>
      <c r="RJ35" s="17">
        <v>32.512</v>
      </c>
      <c r="RK35" s="17">
        <v>-15.612</v>
      </c>
      <c r="RL35" s="17">
        <v>19.5</v>
      </c>
      <c r="RM35" s="17"/>
      <c r="RN35" s="17">
        <v>18.446000000000002</v>
      </c>
      <c r="RO35" s="17">
        <v>1.054</v>
      </c>
      <c r="RP35" s="17">
        <v>3.2</v>
      </c>
      <c r="RQ35" s="17">
        <v>3.21</v>
      </c>
      <c r="RR35" s="17">
        <v>3.2010000000000001</v>
      </c>
      <c r="RS35" s="17">
        <v>-1E-3</v>
      </c>
      <c r="RT35" s="17">
        <v>20</v>
      </c>
      <c r="RU35" s="17">
        <v>19.792000000000002</v>
      </c>
      <c r="RV35" s="17">
        <v>19.792000000000002</v>
      </c>
      <c r="RW35" s="17">
        <v>0.20799999999999999</v>
      </c>
      <c r="RX35" s="17">
        <v>3</v>
      </c>
      <c r="RY35" s="17">
        <v>2</v>
      </c>
      <c r="RZ35" s="17">
        <v>2</v>
      </c>
      <c r="SA35" s="17">
        <v>1</v>
      </c>
      <c r="SB35" s="17">
        <v>0.4</v>
      </c>
      <c r="SC35" s="17">
        <v>0.4</v>
      </c>
      <c r="SD35" s="17">
        <v>0.4</v>
      </c>
      <c r="SE35" s="17">
        <v>0</v>
      </c>
      <c r="SF35" s="17">
        <v>0.3</v>
      </c>
      <c r="SG35" s="17">
        <v>0.30199999999999999</v>
      </c>
      <c r="SH35" s="17">
        <v>0.30199999999999999</v>
      </c>
      <c r="SI35" s="17">
        <v>-2E-3</v>
      </c>
      <c r="SJ35" s="17">
        <v>19.7</v>
      </c>
      <c r="SK35" s="17">
        <v>18.62002</v>
      </c>
      <c r="SL35" s="17">
        <v>19.1448</v>
      </c>
      <c r="SM35" s="17">
        <v>0.55520000000000003</v>
      </c>
      <c r="SN35" s="17">
        <v>12.8</v>
      </c>
      <c r="SO35" s="17">
        <v>11.89504</v>
      </c>
      <c r="SP35" s="17">
        <v>12.244899999999999</v>
      </c>
      <c r="SQ35" s="17">
        <v>0.55510000000000004</v>
      </c>
      <c r="SR35" s="17">
        <v>20.2</v>
      </c>
      <c r="SS35" s="17">
        <v>18.892130000000002</v>
      </c>
      <c r="ST35" s="17">
        <v>19.436350000000001</v>
      </c>
      <c r="SU35" s="17">
        <v>0.76365000000000005</v>
      </c>
      <c r="SV35" s="17">
        <v>20.3</v>
      </c>
      <c r="SW35" s="17">
        <v>18.892130000000002</v>
      </c>
      <c r="SX35" s="17">
        <v>19.436350000000001</v>
      </c>
      <c r="SY35" s="17">
        <v>0.86365000000000003</v>
      </c>
      <c r="SZ35" s="17">
        <v>19.8</v>
      </c>
      <c r="TA35" s="17">
        <v>18.697759999999999</v>
      </c>
      <c r="TB35" s="17">
        <v>19.241980000000002</v>
      </c>
      <c r="TC35" s="17">
        <v>0.55801999999999996</v>
      </c>
      <c r="TD35" s="17">
        <v>12</v>
      </c>
      <c r="TE35" s="17">
        <v>13.46</v>
      </c>
      <c r="TF35" s="17">
        <v>13.297000000000001</v>
      </c>
      <c r="TG35" s="17">
        <v>-1.2969999999999999</v>
      </c>
      <c r="TH35" s="17">
        <v>17.3</v>
      </c>
      <c r="TI35" s="17">
        <v>32.770000000000003</v>
      </c>
      <c r="TJ35" s="17">
        <v>34.164999999999999</v>
      </c>
      <c r="TK35" s="17">
        <v>-16.864999999999998</v>
      </c>
      <c r="TL35" s="17">
        <v>20.5</v>
      </c>
      <c r="TM35" s="17">
        <v>16.07</v>
      </c>
      <c r="TN35" s="17">
        <v>20.079999999999998</v>
      </c>
      <c r="TO35" s="17">
        <v>0.42</v>
      </c>
      <c r="TP35" s="17">
        <v>20.8</v>
      </c>
      <c r="TQ35" s="17">
        <v>17.91</v>
      </c>
      <c r="TR35" s="17">
        <v>19.582000000000001</v>
      </c>
      <c r="TS35" s="17">
        <v>1.218</v>
      </c>
      <c r="TT35" s="17">
        <v>23.6</v>
      </c>
      <c r="TU35" s="17">
        <v>22.19</v>
      </c>
      <c r="TV35" s="17">
        <v>25.047000000000001</v>
      </c>
      <c r="TW35" s="17">
        <v>-1.4470000000000001</v>
      </c>
      <c r="TX35" s="17">
        <v>2.5</v>
      </c>
      <c r="TY35" s="17">
        <v>1.19</v>
      </c>
      <c r="TZ35" s="17">
        <v>1.1879999999999999</v>
      </c>
      <c r="UA35" s="17">
        <v>1.3120000000000001</v>
      </c>
      <c r="UB35" s="17">
        <v>2.8</v>
      </c>
      <c r="UC35" s="17">
        <v>2.7</v>
      </c>
      <c r="UD35" s="17">
        <v>2.7029999999999998</v>
      </c>
      <c r="UE35" s="17">
        <v>9.7000000000000003E-2</v>
      </c>
      <c r="UF35" s="17">
        <v>18.7</v>
      </c>
      <c r="UG35" s="17">
        <v>13.63</v>
      </c>
      <c r="UH35" s="17">
        <v>13.63</v>
      </c>
      <c r="UI35" s="17">
        <v>5.07</v>
      </c>
      <c r="UJ35" s="17">
        <v>21</v>
      </c>
      <c r="UK35" s="17">
        <v>18.892130000000002</v>
      </c>
      <c r="UL35" s="17">
        <v>19.436350000000001</v>
      </c>
      <c r="UM35" s="17">
        <v>1.56365</v>
      </c>
      <c r="UN35" s="17">
        <v>8</v>
      </c>
      <c r="UO35" s="17">
        <v>8</v>
      </c>
      <c r="UP35" s="17">
        <v>8</v>
      </c>
      <c r="UQ35" s="17">
        <v>0</v>
      </c>
      <c r="UR35" s="17">
        <v>0</v>
      </c>
      <c r="US35" s="17"/>
      <c r="UT35" s="17"/>
      <c r="UU35" s="17">
        <v>0</v>
      </c>
      <c r="UV35" s="17">
        <v>20.399999999999999</v>
      </c>
      <c r="UW35" s="17">
        <v>18.892130000000002</v>
      </c>
      <c r="UX35" s="17">
        <v>19.436350000000001</v>
      </c>
      <c r="UY35" s="17">
        <v>0.96365000000000001</v>
      </c>
      <c r="UZ35" s="17">
        <v>20.399999999999999</v>
      </c>
      <c r="VA35" s="17">
        <v>18.892130000000002</v>
      </c>
      <c r="VB35" s="17">
        <v>19.436350000000001</v>
      </c>
      <c r="VC35" s="17">
        <v>0.96365000000000001</v>
      </c>
      <c r="VD35" s="17">
        <v>20.100000000000001</v>
      </c>
      <c r="VE35" s="17">
        <v>18.892130000000002</v>
      </c>
      <c r="VF35" s="17">
        <v>19.436350000000001</v>
      </c>
      <c r="VG35" s="17">
        <v>0.66364999999999996</v>
      </c>
      <c r="VH35" s="17">
        <v>0</v>
      </c>
      <c r="VI35" s="17">
        <v>1.52</v>
      </c>
      <c r="VJ35" s="17">
        <v>1.722</v>
      </c>
      <c r="VK35" s="17">
        <v>-1.722</v>
      </c>
      <c r="VL35" s="17">
        <v>238.4</v>
      </c>
      <c r="VM35" s="17">
        <v>232.22</v>
      </c>
      <c r="VN35" s="17">
        <v>234.136</v>
      </c>
      <c r="VO35" s="17">
        <v>4.2640000000000002</v>
      </c>
      <c r="VP35" s="17">
        <v>18.100000000000001</v>
      </c>
      <c r="VQ35" s="17"/>
      <c r="VR35" s="17">
        <v>16.446999999999999</v>
      </c>
      <c r="VS35" s="17">
        <v>1.653</v>
      </c>
      <c r="VT35" s="17">
        <v>126.7</v>
      </c>
      <c r="VU35" s="17">
        <v>82.32</v>
      </c>
      <c r="VV35" s="17">
        <v>89.736000000000004</v>
      </c>
      <c r="VW35" s="17">
        <v>36.963999999999999</v>
      </c>
      <c r="VX35" s="17"/>
      <c r="VY35" s="17"/>
      <c r="VZ35" s="17"/>
      <c r="WA35" s="17">
        <v>0</v>
      </c>
      <c r="WB35" s="17">
        <v>17</v>
      </c>
      <c r="WC35" s="17">
        <v>86.99</v>
      </c>
      <c r="WD35" s="17">
        <v>87.171999999999997</v>
      </c>
      <c r="WE35" s="17">
        <v>-70.171999999999997</v>
      </c>
      <c r="WF35" s="17">
        <v>62.1</v>
      </c>
      <c r="WG35" s="17">
        <v>82.73</v>
      </c>
      <c r="WH35" s="17">
        <v>83.18</v>
      </c>
      <c r="WI35" s="17">
        <v>-21.08</v>
      </c>
      <c r="WJ35" s="17">
        <v>59.7</v>
      </c>
      <c r="WK35" s="17">
        <v>79.39</v>
      </c>
      <c r="WL35" s="17">
        <v>77.25</v>
      </c>
      <c r="WM35" s="17">
        <v>-17.55</v>
      </c>
      <c r="WN35" s="17">
        <v>2.7</v>
      </c>
      <c r="WO35" s="17">
        <v>2.91</v>
      </c>
      <c r="WP35" s="17">
        <v>2.9009999999999998</v>
      </c>
      <c r="WQ35" s="17">
        <v>-0.20100000000000001</v>
      </c>
      <c r="WR35" s="17">
        <v>2.1</v>
      </c>
      <c r="WS35" s="17">
        <v>2.4</v>
      </c>
      <c r="WT35" s="17">
        <v>2.4</v>
      </c>
      <c r="WU35" s="17">
        <v>-0.3</v>
      </c>
      <c r="WV35" s="17">
        <v>0.9</v>
      </c>
      <c r="WW35" s="17">
        <v>1.2</v>
      </c>
      <c r="WX35" s="17">
        <v>1.2</v>
      </c>
      <c r="WY35" s="17">
        <v>-0.3</v>
      </c>
      <c r="WZ35" s="17">
        <v>0.9</v>
      </c>
      <c r="XA35" s="17">
        <v>1.4</v>
      </c>
      <c r="XB35" s="17">
        <v>1.4</v>
      </c>
      <c r="XC35" s="17">
        <v>-0.5</v>
      </c>
      <c r="XD35" s="17">
        <v>15.4</v>
      </c>
      <c r="XE35" s="17"/>
      <c r="XF35" s="17">
        <v>13.808999999999999</v>
      </c>
      <c r="XG35" s="17">
        <v>1.591</v>
      </c>
      <c r="XH35" s="17">
        <v>8.8000000000000007</v>
      </c>
      <c r="XI35" s="17">
        <v>8.8000000000000007</v>
      </c>
      <c r="XJ35" s="17">
        <v>8.8000000000000007</v>
      </c>
      <c r="XK35" s="17">
        <v>0</v>
      </c>
      <c r="XL35" s="17">
        <v>19.8</v>
      </c>
      <c r="XM35" s="17">
        <v>18.697759999999999</v>
      </c>
      <c r="XN35" s="17">
        <v>19.241980000000002</v>
      </c>
      <c r="XO35" s="17">
        <v>0.55801999999999996</v>
      </c>
      <c r="XP35" s="17">
        <v>5.5</v>
      </c>
      <c r="XQ35" s="17">
        <v>10.7</v>
      </c>
      <c r="XR35" s="17">
        <v>10.7</v>
      </c>
      <c r="XS35" s="17">
        <v>-5.2</v>
      </c>
      <c r="XT35" s="17">
        <v>26.7</v>
      </c>
      <c r="XU35" s="17">
        <v>30.5</v>
      </c>
      <c r="XV35" s="17">
        <v>30.5</v>
      </c>
      <c r="XW35" s="17">
        <v>-3.8</v>
      </c>
      <c r="XX35" s="17">
        <v>33.6</v>
      </c>
      <c r="XY35" s="17">
        <v>30.5</v>
      </c>
      <c r="XZ35" s="17">
        <v>30.5</v>
      </c>
      <c r="YA35" s="17">
        <v>3.1</v>
      </c>
      <c r="YB35" s="17">
        <v>0</v>
      </c>
      <c r="YC35" s="17"/>
      <c r="YD35" s="17"/>
      <c r="YE35" s="17">
        <v>0</v>
      </c>
      <c r="YF35" s="17">
        <v>0</v>
      </c>
      <c r="YG35" s="17">
        <v>5</v>
      </c>
      <c r="YH35" s="17">
        <v>16</v>
      </c>
      <c r="YI35" s="17">
        <v>-16</v>
      </c>
      <c r="YJ35" s="17"/>
      <c r="YK35" s="17"/>
      <c r="YL35" s="17"/>
      <c r="YM35" s="17">
        <v>0</v>
      </c>
      <c r="YN35" s="17">
        <v>11.14</v>
      </c>
      <c r="YO35" s="17">
        <v>11</v>
      </c>
      <c r="YP35" s="17">
        <v>11</v>
      </c>
      <c r="YQ35" s="17">
        <v>0.14000000000000001</v>
      </c>
      <c r="YR35" s="17">
        <v>21.7</v>
      </c>
      <c r="YS35" s="17">
        <v>22</v>
      </c>
      <c r="YT35" s="17">
        <v>22</v>
      </c>
      <c r="YU35" s="17">
        <v>-0.3</v>
      </c>
    </row>
    <row r="36" spans="1:671" ht="24" customHeight="1" x14ac:dyDescent="0.3">
      <c r="A36" s="1"/>
      <c r="B36" s="16" t="s">
        <v>64</v>
      </c>
      <c r="C36" s="16" t="s">
        <v>872</v>
      </c>
      <c r="D36" s="17">
        <v>98.7</v>
      </c>
      <c r="E36" s="17">
        <v>100</v>
      </c>
      <c r="F36" s="17">
        <v>203.40136000000001</v>
      </c>
      <c r="G36" s="17">
        <v>-104.70135999999999</v>
      </c>
      <c r="H36" s="17">
        <v>640</v>
      </c>
      <c r="I36" s="17">
        <v>627.79395999999997</v>
      </c>
      <c r="J36" s="17">
        <v>627.79395999999997</v>
      </c>
      <c r="K36" s="17">
        <v>12.20604</v>
      </c>
      <c r="L36" s="17">
        <v>215</v>
      </c>
      <c r="M36" s="17">
        <v>204.43100999999999</v>
      </c>
      <c r="N36" s="17">
        <v>204.43100999999999</v>
      </c>
      <c r="O36" s="17">
        <v>10.568989999999999</v>
      </c>
      <c r="P36" s="17"/>
      <c r="Q36" s="17"/>
      <c r="R36" s="17"/>
      <c r="S36" s="17">
        <v>0</v>
      </c>
      <c r="T36" s="17"/>
      <c r="U36" s="17"/>
      <c r="V36" s="17"/>
      <c r="W36" s="17">
        <v>0</v>
      </c>
      <c r="X36" s="17">
        <v>90.1</v>
      </c>
      <c r="Y36" s="17">
        <v>91.867829999999998</v>
      </c>
      <c r="Z36" s="17">
        <v>91.867829999999998</v>
      </c>
      <c r="AA36" s="17">
        <v>-1.76783</v>
      </c>
      <c r="AB36" s="17">
        <v>240.4</v>
      </c>
      <c r="AC36" s="17">
        <v>242</v>
      </c>
      <c r="AD36" s="17">
        <v>242</v>
      </c>
      <c r="AE36" s="17">
        <v>-1.6</v>
      </c>
      <c r="AF36" s="17"/>
      <c r="AG36" s="17"/>
      <c r="AH36" s="17"/>
      <c r="AI36" s="17">
        <v>0</v>
      </c>
      <c r="AJ36" s="17">
        <v>0</v>
      </c>
      <c r="AK36" s="17"/>
      <c r="AL36" s="17"/>
      <c r="AM36" s="17">
        <v>0</v>
      </c>
      <c r="AN36" s="17">
        <v>138.69</v>
      </c>
      <c r="AO36" s="17">
        <v>152.49405999999999</v>
      </c>
      <c r="AP36" s="17">
        <v>152.49405999999999</v>
      </c>
      <c r="AQ36" s="17">
        <v>-13.80406</v>
      </c>
      <c r="AR36" s="17">
        <v>138.93</v>
      </c>
      <c r="AS36" s="17">
        <v>152.49405999999999</v>
      </c>
      <c r="AT36" s="17">
        <v>152.49405999999999</v>
      </c>
      <c r="AU36" s="17">
        <v>-13.56406</v>
      </c>
      <c r="AV36" s="17">
        <v>137.78</v>
      </c>
      <c r="AW36" s="17">
        <v>152.49405999999999</v>
      </c>
      <c r="AX36" s="17">
        <v>152.49405999999999</v>
      </c>
      <c r="AY36" s="17">
        <v>-14.71406</v>
      </c>
      <c r="AZ36" s="17">
        <v>224.37</v>
      </c>
      <c r="BA36" s="17">
        <v>229.428</v>
      </c>
      <c r="BB36" s="17">
        <v>229.428</v>
      </c>
      <c r="BC36" s="17">
        <v>-5.0579999999999998</v>
      </c>
      <c r="BD36" s="17">
        <v>198.12</v>
      </c>
      <c r="BE36" s="17">
        <v>207.24285</v>
      </c>
      <c r="BF36" s="17">
        <v>207.24285</v>
      </c>
      <c r="BG36" s="17">
        <v>-9.1228499999999997</v>
      </c>
      <c r="BH36" s="17">
        <v>104.73</v>
      </c>
      <c r="BI36" s="17">
        <v>103.93259999999999</v>
      </c>
      <c r="BJ36" s="17">
        <v>103.93259999999999</v>
      </c>
      <c r="BK36" s="17">
        <v>0.7974</v>
      </c>
      <c r="BL36" s="17">
        <v>566.86</v>
      </c>
      <c r="BM36" s="17">
        <v>566.08941000000004</v>
      </c>
      <c r="BN36" s="17">
        <v>566.08941000000004</v>
      </c>
      <c r="BO36" s="17">
        <v>0.77059</v>
      </c>
      <c r="BP36" s="17">
        <v>10.25</v>
      </c>
      <c r="BQ36" s="17">
        <v>9.7182499999999994</v>
      </c>
      <c r="BR36" s="17">
        <v>3.45607</v>
      </c>
      <c r="BS36" s="17">
        <v>6.7939299999999996</v>
      </c>
      <c r="BT36" s="17"/>
      <c r="BU36" s="17"/>
      <c r="BV36" s="17"/>
      <c r="BW36" s="17">
        <v>0</v>
      </c>
      <c r="BX36" s="17"/>
      <c r="BY36" s="17"/>
      <c r="BZ36" s="17"/>
      <c r="CA36" s="17">
        <v>0</v>
      </c>
      <c r="CB36" s="17"/>
      <c r="CC36" s="17"/>
      <c r="CD36" s="17"/>
      <c r="CE36" s="17">
        <v>0</v>
      </c>
      <c r="CF36" s="17"/>
      <c r="CG36" s="17"/>
      <c r="CH36" s="17"/>
      <c r="CI36" s="17">
        <v>0</v>
      </c>
      <c r="CJ36" s="17">
        <v>168.8</v>
      </c>
      <c r="CK36" s="17">
        <v>164.06706</v>
      </c>
      <c r="CL36" s="17">
        <v>164.06706</v>
      </c>
      <c r="CM36" s="17">
        <v>4.7329400000000001</v>
      </c>
      <c r="CN36" s="17">
        <v>8.6</v>
      </c>
      <c r="CO36" s="17">
        <v>5.1336000000000004</v>
      </c>
      <c r="CP36" s="17">
        <v>5.1336000000000004</v>
      </c>
      <c r="CQ36" s="17">
        <v>3.4664000000000001</v>
      </c>
      <c r="CR36" s="17">
        <v>5.2</v>
      </c>
      <c r="CS36" s="17">
        <v>2.8178999999999998</v>
      </c>
      <c r="CT36" s="17">
        <v>2.8178999999999998</v>
      </c>
      <c r="CU36" s="17">
        <v>2.3820999999999999</v>
      </c>
      <c r="CV36" s="17">
        <v>0</v>
      </c>
      <c r="CW36" s="17">
        <v>16.80808</v>
      </c>
      <c r="CX36" s="17"/>
      <c r="CY36" s="17">
        <v>0</v>
      </c>
      <c r="CZ36" s="17">
        <v>6</v>
      </c>
      <c r="DA36" s="17">
        <v>6.8787000000000003</v>
      </c>
      <c r="DB36" s="17">
        <v>6.8787000000000003</v>
      </c>
      <c r="DC36" s="17">
        <v>-0.87870000000000004</v>
      </c>
      <c r="DD36" s="17"/>
      <c r="DE36" s="17"/>
      <c r="DF36" s="17"/>
      <c r="DG36" s="17">
        <v>0</v>
      </c>
      <c r="DH36" s="17">
        <v>142.9</v>
      </c>
      <c r="DI36" s="17">
        <v>142.44412</v>
      </c>
      <c r="DJ36" s="17">
        <v>142.44412</v>
      </c>
      <c r="DK36" s="17">
        <v>0.45588000000000001</v>
      </c>
      <c r="DL36" s="17"/>
      <c r="DM36" s="17"/>
      <c r="DN36" s="17"/>
      <c r="DO36" s="17">
        <v>0</v>
      </c>
      <c r="DP36" s="17"/>
      <c r="DQ36" s="17"/>
      <c r="DR36" s="17"/>
      <c r="DS36" s="17">
        <v>0</v>
      </c>
      <c r="DT36" s="17"/>
      <c r="DU36" s="17"/>
      <c r="DV36" s="17"/>
      <c r="DW36" s="17">
        <v>0</v>
      </c>
      <c r="DX36" s="17">
        <v>0</v>
      </c>
      <c r="DY36" s="17"/>
      <c r="DZ36" s="17"/>
      <c r="EA36" s="17">
        <v>0</v>
      </c>
      <c r="EB36" s="17">
        <v>110.4</v>
      </c>
      <c r="EC36" s="17">
        <v>112.46647</v>
      </c>
      <c r="ED36" s="17">
        <v>112.46647</v>
      </c>
      <c r="EE36" s="17">
        <v>-2.0664699999999998</v>
      </c>
      <c r="EF36" s="17">
        <v>193.3</v>
      </c>
      <c r="EG36" s="17">
        <v>220.69499999999999</v>
      </c>
      <c r="EH36" s="17">
        <v>220.69499999999999</v>
      </c>
      <c r="EI36" s="17">
        <v>-27.395</v>
      </c>
      <c r="EJ36" s="17"/>
      <c r="EK36" s="17"/>
      <c r="EL36" s="17"/>
      <c r="EM36" s="17">
        <v>0</v>
      </c>
      <c r="EN36" s="17"/>
      <c r="EO36" s="17"/>
      <c r="EP36" s="17"/>
      <c r="EQ36" s="17">
        <v>0</v>
      </c>
      <c r="ER36" s="17"/>
      <c r="ES36" s="17"/>
      <c r="ET36" s="17"/>
      <c r="EU36" s="17">
        <v>0</v>
      </c>
      <c r="EV36" s="17">
        <v>6.5</v>
      </c>
      <c r="EW36" s="17">
        <v>6.39</v>
      </c>
      <c r="EX36" s="17">
        <v>6.39</v>
      </c>
      <c r="EY36" s="17">
        <v>0.11</v>
      </c>
      <c r="EZ36" s="17">
        <v>461.2</v>
      </c>
      <c r="FA36" s="17">
        <v>457.09426999999999</v>
      </c>
      <c r="FB36" s="17">
        <v>457.09426999999999</v>
      </c>
      <c r="FC36" s="17">
        <v>4.1057300000000003</v>
      </c>
      <c r="FD36" s="17">
        <v>81.3</v>
      </c>
      <c r="FE36" s="17">
        <v>81.635570000000001</v>
      </c>
      <c r="FF36" s="17">
        <v>81.635570000000001</v>
      </c>
      <c r="FG36" s="17">
        <v>-0.33556999999999998</v>
      </c>
      <c r="FH36" s="17">
        <v>151.19999999999999</v>
      </c>
      <c r="FI36" s="17">
        <v>151.36251999999999</v>
      </c>
      <c r="FJ36" s="17">
        <v>151.36251999999999</v>
      </c>
      <c r="FK36" s="17">
        <v>-0.16252</v>
      </c>
      <c r="FL36" s="17">
        <v>42</v>
      </c>
      <c r="FM36" s="17">
        <v>41.89893</v>
      </c>
      <c r="FN36" s="17">
        <v>41.89893</v>
      </c>
      <c r="FO36" s="17">
        <v>0.10106999999999999</v>
      </c>
      <c r="FP36" s="17">
        <v>18.600000000000001</v>
      </c>
      <c r="FQ36" s="17">
        <v>19.21088</v>
      </c>
      <c r="FR36" s="17">
        <v>19.21088</v>
      </c>
      <c r="FS36" s="17">
        <v>-0.61087999999999998</v>
      </c>
      <c r="FT36" s="17">
        <v>18.8</v>
      </c>
      <c r="FU36" s="17">
        <v>17.657920000000001</v>
      </c>
      <c r="FV36" s="17">
        <v>18.172979999999999</v>
      </c>
      <c r="FW36" s="17">
        <v>0.62702000000000002</v>
      </c>
      <c r="FX36" s="17">
        <v>93.8</v>
      </c>
      <c r="FY36" s="17">
        <v>87.773570000000007</v>
      </c>
      <c r="FZ36" s="17">
        <v>87.773570000000007</v>
      </c>
      <c r="GA36" s="17">
        <v>6.0264300000000004</v>
      </c>
      <c r="GB36" s="17"/>
      <c r="GC36" s="17"/>
      <c r="GD36" s="17"/>
      <c r="GE36" s="17">
        <v>0</v>
      </c>
      <c r="GF36" s="17"/>
      <c r="GG36" s="17"/>
      <c r="GH36" s="17"/>
      <c r="GI36" s="17">
        <v>0</v>
      </c>
      <c r="GJ36" s="17"/>
      <c r="GK36" s="17"/>
      <c r="GL36" s="17"/>
      <c r="GM36" s="17">
        <v>0</v>
      </c>
      <c r="GN36" s="17">
        <v>106.5</v>
      </c>
      <c r="GO36" s="17">
        <v>110.48202000000001</v>
      </c>
      <c r="GP36" s="17">
        <v>110.48202000000001</v>
      </c>
      <c r="GQ36" s="17">
        <v>-3.9820199999999999</v>
      </c>
      <c r="GR36" s="17">
        <v>44.5</v>
      </c>
      <c r="GS36" s="17">
        <v>47.082599999999999</v>
      </c>
      <c r="GT36" s="17">
        <v>4.6818900000000001</v>
      </c>
      <c r="GU36" s="17">
        <v>39.818109999999997</v>
      </c>
      <c r="GV36" s="17">
        <v>46.3</v>
      </c>
      <c r="GW36" s="17"/>
      <c r="GX36" s="17"/>
      <c r="GY36" s="17">
        <v>46.3</v>
      </c>
      <c r="GZ36" s="17">
        <v>4</v>
      </c>
      <c r="HA36" s="17"/>
      <c r="HB36" s="17"/>
      <c r="HC36" s="17">
        <v>4</v>
      </c>
      <c r="HD36" s="17">
        <v>17.100000000000001</v>
      </c>
      <c r="HE36" s="17">
        <v>17.005710000000001</v>
      </c>
      <c r="HF36" s="17">
        <v>17.005710000000001</v>
      </c>
      <c r="HG36" s="17">
        <v>9.4289999999999999E-2</v>
      </c>
      <c r="HH36" s="17">
        <v>170.6</v>
      </c>
      <c r="HI36" s="17">
        <v>174.55948000000001</v>
      </c>
      <c r="HJ36" s="17">
        <v>174.55948000000001</v>
      </c>
      <c r="HK36" s="17">
        <v>-3.9594800000000001</v>
      </c>
      <c r="HL36" s="17"/>
      <c r="HM36" s="17"/>
      <c r="HN36" s="17"/>
      <c r="HO36" s="17">
        <v>0</v>
      </c>
      <c r="HP36" s="17"/>
      <c r="HQ36" s="17"/>
      <c r="HR36" s="17"/>
      <c r="HS36" s="17">
        <v>0</v>
      </c>
      <c r="HT36" s="17">
        <v>73.400000000000006</v>
      </c>
      <c r="HU36" s="17">
        <v>94.678449999999998</v>
      </c>
      <c r="HV36" s="17">
        <v>58.374580000000002</v>
      </c>
      <c r="HW36" s="17">
        <v>15.02542</v>
      </c>
      <c r="HX36" s="17">
        <v>0</v>
      </c>
      <c r="HY36" s="17"/>
      <c r="HZ36" s="17"/>
      <c r="IA36" s="17">
        <v>0</v>
      </c>
      <c r="IB36" s="17"/>
      <c r="IC36" s="17"/>
      <c r="ID36" s="17"/>
      <c r="IE36" s="17">
        <v>0</v>
      </c>
      <c r="IF36" s="17">
        <v>42</v>
      </c>
      <c r="IG36" s="17">
        <v>45.265309999999999</v>
      </c>
      <c r="IH36" s="17">
        <v>45.265309999999999</v>
      </c>
      <c r="II36" s="17">
        <v>-3.2653099999999999</v>
      </c>
      <c r="IJ36" s="17"/>
      <c r="IK36" s="17"/>
      <c r="IL36" s="17"/>
      <c r="IM36" s="17">
        <v>0</v>
      </c>
      <c r="IN36" s="17"/>
      <c r="IO36" s="17"/>
      <c r="IP36" s="17"/>
      <c r="IQ36" s="17">
        <v>0</v>
      </c>
      <c r="IR36" s="17"/>
      <c r="IS36" s="17"/>
      <c r="IT36" s="17"/>
      <c r="IU36" s="17">
        <v>0</v>
      </c>
      <c r="IV36" s="17">
        <v>128.30000000000001</v>
      </c>
      <c r="IW36" s="17">
        <v>126.84735999999999</v>
      </c>
      <c r="IX36" s="17">
        <v>132.83837</v>
      </c>
      <c r="IY36" s="17">
        <v>-4.5383699999999996</v>
      </c>
      <c r="IZ36" s="17"/>
      <c r="JA36" s="17"/>
      <c r="JB36" s="17"/>
      <c r="JC36" s="17">
        <v>0</v>
      </c>
      <c r="JD36" s="17">
        <v>61.4</v>
      </c>
      <c r="JE36" s="17"/>
      <c r="JF36" s="17"/>
      <c r="JG36" s="17">
        <v>61.4</v>
      </c>
      <c r="JH36" s="17">
        <v>67.099999999999994</v>
      </c>
      <c r="JI36" s="17"/>
      <c r="JJ36" s="17"/>
      <c r="JK36" s="17">
        <v>67.099999999999994</v>
      </c>
      <c r="JL36" s="17"/>
      <c r="JM36" s="17"/>
      <c r="JN36" s="17"/>
      <c r="JO36" s="17">
        <v>0</v>
      </c>
      <c r="JP36" s="17">
        <v>70</v>
      </c>
      <c r="JQ36" s="17">
        <v>69.943600000000004</v>
      </c>
      <c r="JR36" s="17">
        <v>44.848439999999997</v>
      </c>
      <c r="JS36" s="17">
        <v>25.15156</v>
      </c>
      <c r="JT36" s="17">
        <v>33.799999999999997</v>
      </c>
      <c r="JU36" s="17">
        <v>35.076819999999998</v>
      </c>
      <c r="JV36" s="17">
        <v>22.49156</v>
      </c>
      <c r="JW36" s="17">
        <v>11.308439999999999</v>
      </c>
      <c r="JX36" s="17"/>
      <c r="JY36" s="17"/>
      <c r="JZ36" s="17"/>
      <c r="KA36" s="17">
        <v>0</v>
      </c>
      <c r="KB36" s="17"/>
      <c r="KC36" s="17"/>
      <c r="KD36" s="17"/>
      <c r="KE36" s="17">
        <v>0</v>
      </c>
      <c r="KF36" s="17"/>
      <c r="KG36" s="17"/>
      <c r="KH36" s="17"/>
      <c r="KI36" s="17">
        <v>0</v>
      </c>
      <c r="KJ36" s="17">
        <v>36.299999999999997</v>
      </c>
      <c r="KK36" s="17">
        <v>36</v>
      </c>
      <c r="KL36" s="17">
        <v>36</v>
      </c>
      <c r="KM36" s="17">
        <v>0.3</v>
      </c>
      <c r="KN36" s="17"/>
      <c r="KO36" s="17"/>
      <c r="KP36" s="17"/>
      <c r="KQ36" s="17">
        <v>0</v>
      </c>
      <c r="KR36" s="17">
        <v>0</v>
      </c>
      <c r="KS36" s="17"/>
      <c r="KT36" s="17"/>
      <c r="KU36" s="17">
        <v>0</v>
      </c>
      <c r="KV36" s="17">
        <v>2.2999999999999998</v>
      </c>
      <c r="KW36" s="17">
        <v>2.04081</v>
      </c>
      <c r="KX36" s="17">
        <v>2.04081</v>
      </c>
      <c r="KY36" s="17">
        <v>0.25918999999999998</v>
      </c>
      <c r="KZ36" s="17">
        <v>258.2</v>
      </c>
      <c r="LA36" s="17">
        <v>270.06803000000002</v>
      </c>
      <c r="LB36" s="17">
        <v>270.06803000000002</v>
      </c>
      <c r="LC36" s="17">
        <v>-11.868029999999999</v>
      </c>
      <c r="LD36" s="17">
        <v>134.5</v>
      </c>
      <c r="LE36" s="17">
        <v>133.16031000000001</v>
      </c>
      <c r="LF36" s="17">
        <v>133.16031000000001</v>
      </c>
      <c r="LG36" s="17">
        <v>1.33969</v>
      </c>
      <c r="LH36" s="17">
        <v>62.2</v>
      </c>
      <c r="LI36" s="17">
        <v>67.199219999999997</v>
      </c>
      <c r="LJ36" s="17">
        <v>67.199219999999997</v>
      </c>
      <c r="LK36" s="17">
        <v>-4.9992200000000002</v>
      </c>
      <c r="LL36" s="17">
        <v>77.8</v>
      </c>
      <c r="LM36" s="17">
        <v>78.567999999999998</v>
      </c>
      <c r="LN36" s="17">
        <v>78.567999999999998</v>
      </c>
      <c r="LO36" s="17">
        <v>-0.76800000000000002</v>
      </c>
      <c r="LP36" s="17"/>
      <c r="LQ36" s="17"/>
      <c r="LR36" s="17"/>
      <c r="LS36" s="17">
        <v>0</v>
      </c>
      <c r="LT36" s="17"/>
      <c r="LU36" s="17"/>
      <c r="LV36" s="17"/>
      <c r="LW36" s="17">
        <v>0</v>
      </c>
      <c r="LX36" s="17"/>
      <c r="LY36" s="17"/>
      <c r="LZ36" s="17"/>
      <c r="MA36" s="17">
        <v>0</v>
      </c>
      <c r="MB36" s="17"/>
      <c r="MC36" s="17"/>
      <c r="MD36" s="17"/>
      <c r="ME36" s="17">
        <v>0</v>
      </c>
      <c r="MF36" s="17">
        <v>137.1</v>
      </c>
      <c r="MG36" s="17">
        <v>154.98878999999999</v>
      </c>
      <c r="MH36" s="17">
        <v>153.06012000000001</v>
      </c>
      <c r="MI36" s="17">
        <v>-15.96012</v>
      </c>
      <c r="MJ36" s="17">
        <v>137.5</v>
      </c>
      <c r="MK36" s="17">
        <v>154.98878999999999</v>
      </c>
      <c r="ML36" s="17">
        <v>153.06012000000001</v>
      </c>
      <c r="MM36" s="17">
        <v>-15.56012</v>
      </c>
      <c r="MN36" s="17">
        <v>167.2</v>
      </c>
      <c r="MO36" s="17">
        <v>155.45421999999999</v>
      </c>
      <c r="MP36" s="17">
        <v>153.51975999999999</v>
      </c>
      <c r="MQ36" s="17">
        <v>13.68024</v>
      </c>
      <c r="MR36" s="17">
        <v>103.2</v>
      </c>
      <c r="MS36" s="17"/>
      <c r="MT36" s="17"/>
      <c r="MU36" s="17">
        <v>103.2</v>
      </c>
      <c r="MV36" s="17"/>
      <c r="MW36" s="17"/>
      <c r="MX36" s="17"/>
      <c r="MY36" s="17">
        <v>0</v>
      </c>
      <c r="MZ36" s="17"/>
      <c r="NA36" s="17"/>
      <c r="NB36" s="17"/>
      <c r="NC36" s="17">
        <v>0</v>
      </c>
      <c r="ND36" s="17"/>
      <c r="NE36" s="17"/>
      <c r="NF36" s="17"/>
      <c r="NG36" s="17">
        <v>0</v>
      </c>
      <c r="NH36" s="17"/>
      <c r="NI36" s="17"/>
      <c r="NJ36" s="17"/>
      <c r="NK36" s="17">
        <v>0</v>
      </c>
      <c r="NL36" s="17">
        <v>137.1</v>
      </c>
      <c r="NM36" s="17">
        <v>206.49084999999999</v>
      </c>
      <c r="NN36" s="17">
        <v>206.49084999999999</v>
      </c>
      <c r="NO36" s="17">
        <v>-69.39085</v>
      </c>
      <c r="NP36" s="17">
        <v>76</v>
      </c>
      <c r="NQ36" s="17">
        <v>103.55547</v>
      </c>
      <c r="NR36" s="17">
        <v>103.55547</v>
      </c>
      <c r="NS36" s="17">
        <v>-27.55547</v>
      </c>
      <c r="NT36" s="17">
        <v>6.9</v>
      </c>
      <c r="NU36" s="17">
        <v>9.09</v>
      </c>
      <c r="NV36" s="17">
        <v>9.09</v>
      </c>
      <c r="NW36" s="17">
        <v>-2.19</v>
      </c>
      <c r="NX36" s="17">
        <v>4.4000000000000004</v>
      </c>
      <c r="NY36" s="17">
        <v>9.9490999999999996</v>
      </c>
      <c r="NZ36" s="17">
        <v>9.9490999999999996</v>
      </c>
      <c r="OA36" s="17">
        <v>-5.5491000000000001</v>
      </c>
      <c r="OB36" s="17">
        <v>20</v>
      </c>
      <c r="OC36" s="17">
        <v>16.99708</v>
      </c>
      <c r="OD36" s="17">
        <v>17.492709999999999</v>
      </c>
      <c r="OE36" s="17">
        <v>2.5072899999999998</v>
      </c>
      <c r="OF36" s="17">
        <v>0.2</v>
      </c>
      <c r="OG36" s="17"/>
      <c r="OH36" s="17">
        <v>0.65200000000000002</v>
      </c>
      <c r="OI36" s="17">
        <v>-0.45200000000000001</v>
      </c>
      <c r="OJ36" s="17">
        <v>36.4</v>
      </c>
      <c r="OK36" s="17">
        <v>35.93</v>
      </c>
      <c r="OL36" s="17">
        <v>37.078000000000003</v>
      </c>
      <c r="OM36" s="17">
        <v>-0.67800000000000005</v>
      </c>
      <c r="ON36" s="17">
        <v>80.7</v>
      </c>
      <c r="OO36" s="17">
        <v>71.8</v>
      </c>
      <c r="OP36" s="17">
        <v>71.515000000000001</v>
      </c>
      <c r="OQ36" s="17">
        <v>9.1850000000000005</v>
      </c>
      <c r="OR36" s="17">
        <v>0</v>
      </c>
      <c r="OS36" s="17">
        <v>2.4</v>
      </c>
      <c r="OT36" s="17">
        <v>2.4500000000000002</v>
      </c>
      <c r="OU36" s="17">
        <v>-2.4500000000000002</v>
      </c>
      <c r="OV36" s="17">
        <v>0.4</v>
      </c>
      <c r="OW36" s="17"/>
      <c r="OX36" s="17">
        <v>0.2</v>
      </c>
      <c r="OY36" s="17">
        <v>0.2</v>
      </c>
      <c r="OZ36" s="17">
        <v>20.2</v>
      </c>
      <c r="PA36" s="17"/>
      <c r="PB36" s="17">
        <v>19.436350000000001</v>
      </c>
      <c r="PC36" s="17">
        <v>0.76365000000000005</v>
      </c>
      <c r="PD36" s="17">
        <v>9.9</v>
      </c>
      <c r="PE36" s="17">
        <v>9.9830000000000005</v>
      </c>
      <c r="PF36" s="17">
        <v>9.9830000000000005</v>
      </c>
      <c r="PG36" s="17">
        <v>-8.3000000000000004E-2</v>
      </c>
      <c r="PH36" s="17">
        <v>5.6</v>
      </c>
      <c r="PI36" s="17">
        <v>5.67</v>
      </c>
      <c r="PJ36" s="17">
        <v>5.67</v>
      </c>
      <c r="PK36" s="17">
        <v>-7.0000000000000007E-2</v>
      </c>
      <c r="PL36" s="17">
        <v>225.5</v>
      </c>
      <c r="PM36" s="17">
        <v>180.67</v>
      </c>
      <c r="PN36" s="17">
        <v>179.614</v>
      </c>
      <c r="PO36" s="17">
        <v>45.886000000000003</v>
      </c>
      <c r="PP36" s="17">
        <v>0</v>
      </c>
      <c r="PQ36" s="17">
        <v>1</v>
      </c>
      <c r="PR36" s="17">
        <v>1</v>
      </c>
      <c r="PS36" s="17">
        <v>-1</v>
      </c>
      <c r="PT36" s="17">
        <v>3.6</v>
      </c>
      <c r="PU36" s="17">
        <v>3.7</v>
      </c>
      <c r="PV36" s="17">
        <v>3.71</v>
      </c>
      <c r="PW36" s="17">
        <v>-0.11</v>
      </c>
      <c r="PX36" s="17">
        <v>5.0999999999999996</v>
      </c>
      <c r="PY36" s="17">
        <v>5</v>
      </c>
      <c r="PZ36" s="17">
        <v>5</v>
      </c>
      <c r="QA36" s="17">
        <v>0.1</v>
      </c>
      <c r="QB36" s="17">
        <v>21.1</v>
      </c>
      <c r="QC36" s="17"/>
      <c r="QD36" s="17">
        <v>20.274049999999999</v>
      </c>
      <c r="QE36" s="17">
        <v>0.82594999999999996</v>
      </c>
      <c r="QF36" s="17">
        <v>20</v>
      </c>
      <c r="QG36" s="17">
        <v>18.892130000000002</v>
      </c>
      <c r="QH36" s="17">
        <v>19.436350000000001</v>
      </c>
      <c r="QI36" s="17">
        <v>0.56364999999999998</v>
      </c>
      <c r="QJ36" s="17">
        <v>18.8</v>
      </c>
      <c r="QK36" s="17">
        <v>17.006799999999998</v>
      </c>
      <c r="QL36" s="17">
        <v>17.492709999999999</v>
      </c>
      <c r="QM36" s="17">
        <v>1.3072900000000001</v>
      </c>
      <c r="QN36" s="17">
        <v>3.3</v>
      </c>
      <c r="QO36" s="17">
        <v>3.4</v>
      </c>
      <c r="QP36" s="17">
        <v>3.4</v>
      </c>
      <c r="QQ36" s="17">
        <v>-0.1</v>
      </c>
      <c r="QR36" s="17">
        <v>18.600000000000001</v>
      </c>
      <c r="QS36" s="17">
        <v>17.376090000000001</v>
      </c>
      <c r="QT36" s="17">
        <v>17.881440000000001</v>
      </c>
      <c r="QU36" s="17">
        <v>0.71855999999999998</v>
      </c>
      <c r="QV36" s="17">
        <v>15.2</v>
      </c>
      <c r="QW36" s="17">
        <v>10.92</v>
      </c>
      <c r="QX36" s="17">
        <v>11.494</v>
      </c>
      <c r="QY36" s="17">
        <v>3.706</v>
      </c>
      <c r="QZ36" s="17">
        <v>18.8</v>
      </c>
      <c r="RA36" s="17">
        <v>15.73</v>
      </c>
      <c r="RB36" s="17">
        <v>15.72</v>
      </c>
      <c r="RC36" s="17">
        <v>3.08</v>
      </c>
      <c r="RD36" s="17">
        <v>4.5999999999999996</v>
      </c>
      <c r="RE36" s="17">
        <v>9.5399999999999991</v>
      </c>
      <c r="RF36" s="17">
        <v>9.7309999999999999</v>
      </c>
      <c r="RG36" s="17">
        <v>-5.1310000000000002</v>
      </c>
      <c r="RH36" s="17">
        <v>19.7</v>
      </c>
      <c r="RI36" s="17">
        <v>33.49</v>
      </c>
      <c r="RJ36" s="17">
        <v>33.683</v>
      </c>
      <c r="RK36" s="17">
        <v>-13.983000000000001</v>
      </c>
      <c r="RL36" s="17">
        <v>19.399999999999999</v>
      </c>
      <c r="RM36" s="17"/>
      <c r="RN36" s="17">
        <v>19.239999999999998</v>
      </c>
      <c r="RO36" s="17">
        <v>0.16</v>
      </c>
      <c r="RP36" s="17">
        <v>3.2</v>
      </c>
      <c r="RQ36" s="17">
        <v>3.21</v>
      </c>
      <c r="RR36" s="17">
        <v>3.2010000000000001</v>
      </c>
      <c r="RS36" s="17">
        <v>-1E-3</v>
      </c>
      <c r="RT36" s="17">
        <v>20.3</v>
      </c>
      <c r="RU36" s="17">
        <v>19.792000000000002</v>
      </c>
      <c r="RV36" s="17">
        <v>19.792000000000002</v>
      </c>
      <c r="RW36" s="17">
        <v>0.50800000000000001</v>
      </c>
      <c r="RX36" s="17">
        <v>3.1</v>
      </c>
      <c r="RY36" s="17">
        <v>2</v>
      </c>
      <c r="RZ36" s="17">
        <v>2</v>
      </c>
      <c r="SA36" s="17">
        <v>1.1000000000000001</v>
      </c>
      <c r="SB36" s="17">
        <v>0.4</v>
      </c>
      <c r="SC36" s="17">
        <v>0.4</v>
      </c>
      <c r="SD36" s="17">
        <v>0.4</v>
      </c>
      <c r="SE36" s="17">
        <v>0</v>
      </c>
      <c r="SF36" s="17">
        <v>0.3</v>
      </c>
      <c r="SG36" s="17">
        <v>0.27400000000000002</v>
      </c>
      <c r="SH36" s="17">
        <v>0.27400000000000002</v>
      </c>
      <c r="SI36" s="17">
        <v>2.5999999999999999E-2</v>
      </c>
      <c r="SJ36" s="17">
        <v>19.7</v>
      </c>
      <c r="SK36" s="17">
        <v>18.62002</v>
      </c>
      <c r="SL36" s="17">
        <v>19.1448</v>
      </c>
      <c r="SM36" s="17">
        <v>0.55520000000000003</v>
      </c>
      <c r="SN36" s="17">
        <v>12.7</v>
      </c>
      <c r="SO36" s="17">
        <v>11.89504</v>
      </c>
      <c r="SP36" s="17">
        <v>12.244899999999999</v>
      </c>
      <c r="SQ36" s="17">
        <v>0.4551</v>
      </c>
      <c r="SR36" s="17">
        <v>20.2</v>
      </c>
      <c r="SS36" s="17">
        <v>18.892130000000002</v>
      </c>
      <c r="ST36" s="17">
        <v>19.436350000000001</v>
      </c>
      <c r="SU36" s="17">
        <v>0.76365000000000005</v>
      </c>
      <c r="SV36" s="17">
        <v>20.2</v>
      </c>
      <c r="SW36" s="17">
        <v>18.892130000000002</v>
      </c>
      <c r="SX36" s="17">
        <v>19.436350000000001</v>
      </c>
      <c r="SY36" s="17">
        <v>0.76365000000000005</v>
      </c>
      <c r="SZ36" s="17">
        <v>20</v>
      </c>
      <c r="TA36" s="17">
        <v>18.697759999999999</v>
      </c>
      <c r="TB36" s="17">
        <v>19.241980000000002</v>
      </c>
      <c r="TC36" s="17">
        <v>0.75802000000000003</v>
      </c>
      <c r="TD36" s="17">
        <v>17.8</v>
      </c>
      <c r="TE36" s="17">
        <v>14.96</v>
      </c>
      <c r="TF36" s="17">
        <v>14.851000000000001</v>
      </c>
      <c r="TG36" s="17">
        <v>2.9489999999999998</v>
      </c>
      <c r="TH36" s="17">
        <v>17.399999999999999</v>
      </c>
      <c r="TI36" s="17">
        <v>35.840000000000003</v>
      </c>
      <c r="TJ36" s="17">
        <v>36.784999999999997</v>
      </c>
      <c r="TK36" s="17">
        <v>-19.385000000000002</v>
      </c>
      <c r="TL36" s="17">
        <v>18.8</v>
      </c>
      <c r="TM36" s="17">
        <v>13.49</v>
      </c>
      <c r="TN36" s="17">
        <v>15.499000000000001</v>
      </c>
      <c r="TO36" s="17">
        <v>3.3010000000000002</v>
      </c>
      <c r="TP36" s="17">
        <v>19.100000000000001</v>
      </c>
      <c r="TQ36" s="17">
        <v>19.82</v>
      </c>
      <c r="TR36" s="17">
        <v>20.959</v>
      </c>
      <c r="TS36" s="17">
        <v>-1.859</v>
      </c>
      <c r="TT36" s="17">
        <v>32.1</v>
      </c>
      <c r="TU36" s="17">
        <v>25.29</v>
      </c>
      <c r="TV36" s="17">
        <v>27.225000000000001</v>
      </c>
      <c r="TW36" s="17">
        <v>4.875</v>
      </c>
      <c r="TX36" s="17">
        <v>2</v>
      </c>
      <c r="TY36" s="17">
        <v>1.35</v>
      </c>
      <c r="TZ36" s="17">
        <v>1.35</v>
      </c>
      <c r="UA36" s="17">
        <v>0.65</v>
      </c>
      <c r="UB36" s="17">
        <v>2.5</v>
      </c>
      <c r="UC36" s="17">
        <v>3.03</v>
      </c>
      <c r="UD36" s="17">
        <v>3.0289999999999999</v>
      </c>
      <c r="UE36" s="17">
        <v>-0.52900000000000003</v>
      </c>
      <c r="UF36" s="17">
        <v>11.4</v>
      </c>
      <c r="UG36" s="17">
        <v>12.42</v>
      </c>
      <c r="UH36" s="17">
        <v>12.42</v>
      </c>
      <c r="UI36" s="17">
        <v>-1.02</v>
      </c>
      <c r="UJ36" s="17">
        <v>21</v>
      </c>
      <c r="UK36" s="17">
        <v>18.892130000000002</v>
      </c>
      <c r="UL36" s="17">
        <v>19.436350000000001</v>
      </c>
      <c r="UM36" s="17">
        <v>1.56365</v>
      </c>
      <c r="UN36" s="17">
        <v>8.1</v>
      </c>
      <c r="UO36" s="17">
        <v>8</v>
      </c>
      <c r="UP36" s="17">
        <v>8</v>
      </c>
      <c r="UQ36" s="17">
        <v>0.1</v>
      </c>
      <c r="UR36" s="17">
        <v>0</v>
      </c>
      <c r="US36" s="17"/>
      <c r="UT36" s="17"/>
      <c r="UU36" s="17">
        <v>0</v>
      </c>
      <c r="UV36" s="17">
        <v>20.399999999999999</v>
      </c>
      <c r="UW36" s="17">
        <v>18.892130000000002</v>
      </c>
      <c r="UX36" s="17">
        <v>19.436350000000001</v>
      </c>
      <c r="UY36" s="17">
        <v>0.96365000000000001</v>
      </c>
      <c r="UZ36" s="17">
        <v>20.399999999999999</v>
      </c>
      <c r="VA36" s="17">
        <v>18.892130000000002</v>
      </c>
      <c r="VB36" s="17">
        <v>19.436350000000001</v>
      </c>
      <c r="VC36" s="17">
        <v>0.96365000000000001</v>
      </c>
      <c r="VD36" s="17">
        <v>20.100000000000001</v>
      </c>
      <c r="VE36" s="17">
        <v>18.892130000000002</v>
      </c>
      <c r="VF36" s="17">
        <v>19.436350000000001</v>
      </c>
      <c r="VG36" s="17">
        <v>0.66364999999999996</v>
      </c>
      <c r="VH36" s="17">
        <v>0</v>
      </c>
      <c r="VI36" s="17">
        <v>1.95</v>
      </c>
      <c r="VJ36" s="17">
        <v>2.085</v>
      </c>
      <c r="VK36" s="17">
        <v>-2.085</v>
      </c>
      <c r="VL36" s="17">
        <v>217.9</v>
      </c>
      <c r="VM36" s="17">
        <v>229.71</v>
      </c>
      <c r="VN36" s="17">
        <v>230.67099999999999</v>
      </c>
      <c r="VO36" s="17">
        <v>-12.771000000000001</v>
      </c>
      <c r="VP36" s="17">
        <v>17.7</v>
      </c>
      <c r="VQ36" s="17"/>
      <c r="VR36" s="17">
        <v>15.372</v>
      </c>
      <c r="VS36" s="17">
        <v>2.3279999999999998</v>
      </c>
      <c r="VT36" s="17">
        <v>96.9</v>
      </c>
      <c r="VU36" s="17">
        <v>78.61</v>
      </c>
      <c r="VV36" s="17">
        <v>82.311999999999998</v>
      </c>
      <c r="VW36" s="17">
        <v>14.587999999999999</v>
      </c>
      <c r="VX36" s="17"/>
      <c r="VY36" s="17"/>
      <c r="VZ36" s="17"/>
      <c r="WA36" s="17">
        <v>0</v>
      </c>
      <c r="WB36" s="17">
        <v>29.2</v>
      </c>
      <c r="WC36" s="17">
        <v>96.29</v>
      </c>
      <c r="WD36" s="17">
        <v>96.418000000000006</v>
      </c>
      <c r="WE36" s="17">
        <v>-67.218000000000004</v>
      </c>
      <c r="WF36" s="17">
        <v>37.6</v>
      </c>
      <c r="WG36" s="17">
        <v>95.45</v>
      </c>
      <c r="WH36" s="17">
        <v>95.754000000000005</v>
      </c>
      <c r="WI36" s="17">
        <v>-58.154000000000003</v>
      </c>
      <c r="WJ36" s="17">
        <v>60.1</v>
      </c>
      <c r="WK36" s="17">
        <v>71.92</v>
      </c>
      <c r="WL36" s="17">
        <v>70.843999999999994</v>
      </c>
      <c r="WM36" s="17">
        <v>-10.744</v>
      </c>
      <c r="WN36" s="17">
        <v>2.7</v>
      </c>
      <c r="WO36" s="17">
        <v>2.91</v>
      </c>
      <c r="WP36" s="17">
        <v>2.9009999999999998</v>
      </c>
      <c r="WQ36" s="17">
        <v>-0.20100000000000001</v>
      </c>
      <c r="WR36" s="17">
        <v>2.1</v>
      </c>
      <c r="WS36" s="17">
        <v>2.4</v>
      </c>
      <c r="WT36" s="17">
        <v>2.4</v>
      </c>
      <c r="WU36" s="17">
        <v>-0.3</v>
      </c>
      <c r="WV36" s="17">
        <v>0.9</v>
      </c>
      <c r="WW36" s="17">
        <v>1.2</v>
      </c>
      <c r="WX36" s="17">
        <v>1.2</v>
      </c>
      <c r="WY36" s="17">
        <v>-0.3</v>
      </c>
      <c r="WZ36" s="17">
        <v>0.9</v>
      </c>
      <c r="XA36" s="17">
        <v>1.4</v>
      </c>
      <c r="XB36" s="17">
        <v>1.4</v>
      </c>
      <c r="XC36" s="17">
        <v>-0.5</v>
      </c>
      <c r="XD36" s="17">
        <v>13.1</v>
      </c>
      <c r="XE36" s="17"/>
      <c r="XF36" s="17">
        <v>12.846</v>
      </c>
      <c r="XG36" s="17">
        <v>0.254</v>
      </c>
      <c r="XH36" s="17">
        <v>8.8000000000000007</v>
      </c>
      <c r="XI36" s="17">
        <v>8.8000000000000007</v>
      </c>
      <c r="XJ36" s="17">
        <v>8.8000000000000007</v>
      </c>
      <c r="XK36" s="17">
        <v>0</v>
      </c>
      <c r="XL36" s="17">
        <v>20.100000000000001</v>
      </c>
      <c r="XM36" s="17">
        <v>18.697759999999999</v>
      </c>
      <c r="XN36" s="17">
        <v>19.241980000000002</v>
      </c>
      <c r="XO36" s="17">
        <v>0.85802</v>
      </c>
      <c r="XP36" s="17">
        <v>5.4</v>
      </c>
      <c r="XQ36" s="17">
        <v>10.7</v>
      </c>
      <c r="XR36" s="17">
        <v>10.7</v>
      </c>
      <c r="XS36" s="17">
        <v>-5.3</v>
      </c>
      <c r="XT36" s="17">
        <v>26.6</v>
      </c>
      <c r="XU36" s="17">
        <v>30.5</v>
      </c>
      <c r="XV36" s="17">
        <v>30.5</v>
      </c>
      <c r="XW36" s="17">
        <v>-3.9</v>
      </c>
      <c r="XX36" s="17">
        <v>33.4</v>
      </c>
      <c r="XY36" s="17">
        <v>30.5</v>
      </c>
      <c r="XZ36" s="17">
        <v>30.5</v>
      </c>
      <c r="YA36" s="17">
        <v>2.9</v>
      </c>
      <c r="YB36" s="17">
        <v>0</v>
      </c>
      <c r="YC36" s="17"/>
      <c r="YD36" s="17"/>
      <c r="YE36" s="17">
        <v>0</v>
      </c>
      <c r="YF36" s="17">
        <v>0</v>
      </c>
      <c r="YG36" s="17">
        <v>5</v>
      </c>
      <c r="YH36" s="17">
        <v>16</v>
      </c>
      <c r="YI36" s="17">
        <v>-16</v>
      </c>
      <c r="YJ36" s="17"/>
      <c r="YK36" s="17"/>
      <c r="YL36" s="17"/>
      <c r="YM36" s="17">
        <v>0</v>
      </c>
      <c r="YN36" s="17">
        <v>11.01</v>
      </c>
      <c r="YO36" s="17">
        <v>11</v>
      </c>
      <c r="YP36" s="17">
        <v>11</v>
      </c>
      <c r="YQ36" s="17">
        <v>0.01</v>
      </c>
      <c r="YR36" s="17">
        <v>22.7</v>
      </c>
      <c r="YS36" s="17">
        <v>22</v>
      </c>
      <c r="YT36" s="17">
        <v>22</v>
      </c>
      <c r="YU36" s="17">
        <v>0.7</v>
      </c>
    </row>
    <row r="37" spans="1:671" ht="24" customHeight="1" x14ac:dyDescent="0.3">
      <c r="A37" s="1"/>
      <c r="B37" s="16" t="s">
        <v>64</v>
      </c>
      <c r="C37" s="16" t="s">
        <v>873</v>
      </c>
      <c r="D37" s="17">
        <v>125.2</v>
      </c>
      <c r="E37" s="17">
        <v>203.40136000000001</v>
      </c>
      <c r="F37" s="17">
        <v>203.40136000000001</v>
      </c>
      <c r="G37" s="17">
        <v>-78.201359999999994</v>
      </c>
      <c r="H37" s="17">
        <v>633.4</v>
      </c>
      <c r="I37" s="17">
        <v>634.98344999999995</v>
      </c>
      <c r="J37" s="17">
        <v>627.79395999999997</v>
      </c>
      <c r="K37" s="17">
        <v>5.6060400000000001</v>
      </c>
      <c r="L37" s="17">
        <v>212.7</v>
      </c>
      <c r="M37" s="17">
        <v>217.19731999999999</v>
      </c>
      <c r="N37" s="17">
        <v>204.43100999999999</v>
      </c>
      <c r="O37" s="17">
        <v>8.2689900000000005</v>
      </c>
      <c r="P37" s="17"/>
      <c r="Q37" s="17"/>
      <c r="R37" s="17"/>
      <c r="S37" s="17">
        <v>0</v>
      </c>
      <c r="T37" s="17"/>
      <c r="U37" s="17"/>
      <c r="V37" s="17"/>
      <c r="W37" s="17">
        <v>0</v>
      </c>
      <c r="X37" s="17">
        <v>90.1</v>
      </c>
      <c r="Y37" s="17">
        <v>91.867829999999998</v>
      </c>
      <c r="Z37" s="17">
        <v>91.867829999999998</v>
      </c>
      <c r="AA37" s="17">
        <v>-1.76783</v>
      </c>
      <c r="AB37" s="17">
        <v>238.3</v>
      </c>
      <c r="AC37" s="17">
        <v>242</v>
      </c>
      <c r="AD37" s="17">
        <v>242</v>
      </c>
      <c r="AE37" s="17">
        <v>-3.7</v>
      </c>
      <c r="AF37" s="17"/>
      <c r="AG37" s="17"/>
      <c r="AH37" s="17"/>
      <c r="AI37" s="17">
        <v>0</v>
      </c>
      <c r="AJ37" s="17">
        <v>0</v>
      </c>
      <c r="AK37" s="17"/>
      <c r="AL37" s="17"/>
      <c r="AM37" s="17">
        <v>0</v>
      </c>
      <c r="AN37" s="17">
        <v>123.32</v>
      </c>
      <c r="AO37" s="17">
        <v>146.07603</v>
      </c>
      <c r="AP37" s="17">
        <v>152.49405999999999</v>
      </c>
      <c r="AQ37" s="17">
        <v>-29.174060000000001</v>
      </c>
      <c r="AR37" s="17">
        <v>122.97</v>
      </c>
      <c r="AS37" s="17">
        <v>146.07603</v>
      </c>
      <c r="AT37" s="17">
        <v>152.49405999999999</v>
      </c>
      <c r="AU37" s="17">
        <v>-29.524059999999999</v>
      </c>
      <c r="AV37" s="17">
        <v>123.42</v>
      </c>
      <c r="AW37" s="17">
        <v>146.07603</v>
      </c>
      <c r="AX37" s="17">
        <v>152.49405999999999</v>
      </c>
      <c r="AY37" s="17">
        <v>-29.074059999999999</v>
      </c>
      <c r="AZ37" s="17">
        <v>222.53</v>
      </c>
      <c r="BA37" s="17">
        <v>219.77204</v>
      </c>
      <c r="BB37" s="17">
        <v>229.428</v>
      </c>
      <c r="BC37" s="17">
        <v>-6.8979999999999997</v>
      </c>
      <c r="BD37" s="17">
        <v>195.9</v>
      </c>
      <c r="BE37" s="17">
        <v>207.24285</v>
      </c>
      <c r="BF37" s="17">
        <v>207.24285</v>
      </c>
      <c r="BG37" s="17">
        <v>-11.34285</v>
      </c>
      <c r="BH37" s="17">
        <v>105.25</v>
      </c>
      <c r="BI37" s="17">
        <v>103.93259999999999</v>
      </c>
      <c r="BJ37" s="17">
        <v>103.93259999999999</v>
      </c>
      <c r="BK37" s="17">
        <v>1.3173999999999999</v>
      </c>
      <c r="BL37" s="17">
        <v>559.94000000000005</v>
      </c>
      <c r="BM37" s="17">
        <v>566.08941000000004</v>
      </c>
      <c r="BN37" s="17">
        <v>566.08941000000004</v>
      </c>
      <c r="BO37" s="17">
        <v>-6.1494099999999996</v>
      </c>
      <c r="BP37" s="17">
        <v>10.26</v>
      </c>
      <c r="BQ37" s="17">
        <v>9.7182499999999994</v>
      </c>
      <c r="BR37" s="17">
        <v>3.45607</v>
      </c>
      <c r="BS37" s="17">
        <v>6.8039300000000003</v>
      </c>
      <c r="BT37" s="17"/>
      <c r="BU37" s="17"/>
      <c r="BV37" s="17"/>
      <c r="BW37" s="17">
        <v>0</v>
      </c>
      <c r="BX37" s="17"/>
      <c r="BY37" s="17"/>
      <c r="BZ37" s="17"/>
      <c r="CA37" s="17">
        <v>0</v>
      </c>
      <c r="CB37" s="17"/>
      <c r="CC37" s="17"/>
      <c r="CD37" s="17"/>
      <c r="CE37" s="17">
        <v>0</v>
      </c>
      <c r="CF37" s="17"/>
      <c r="CG37" s="17"/>
      <c r="CH37" s="17"/>
      <c r="CI37" s="17">
        <v>0</v>
      </c>
      <c r="CJ37" s="17">
        <v>165.7</v>
      </c>
      <c r="CK37" s="17">
        <v>164.06706</v>
      </c>
      <c r="CL37" s="17">
        <v>164.06706</v>
      </c>
      <c r="CM37" s="17">
        <v>1.6329400000000001</v>
      </c>
      <c r="CN37" s="17">
        <v>8</v>
      </c>
      <c r="CO37" s="17">
        <v>5.1336000000000004</v>
      </c>
      <c r="CP37" s="17">
        <v>5.1336000000000004</v>
      </c>
      <c r="CQ37" s="17">
        <v>2.8664000000000001</v>
      </c>
      <c r="CR37" s="17">
        <v>5.0999999999999996</v>
      </c>
      <c r="CS37" s="17">
        <v>2.8178999999999998</v>
      </c>
      <c r="CT37" s="17">
        <v>2.8178999999999998</v>
      </c>
      <c r="CU37" s="17">
        <v>2.2820999999999998</v>
      </c>
      <c r="CV37" s="17">
        <v>0</v>
      </c>
      <c r="CW37" s="17"/>
      <c r="CX37" s="17"/>
      <c r="CY37" s="17">
        <v>0</v>
      </c>
      <c r="CZ37" s="17">
        <v>6.6</v>
      </c>
      <c r="DA37" s="17">
        <v>6.8787000000000003</v>
      </c>
      <c r="DB37" s="17">
        <v>6.8787000000000003</v>
      </c>
      <c r="DC37" s="17">
        <v>-0.2787</v>
      </c>
      <c r="DD37" s="17"/>
      <c r="DE37" s="17"/>
      <c r="DF37" s="17"/>
      <c r="DG37" s="17">
        <v>0</v>
      </c>
      <c r="DH37" s="17">
        <v>142</v>
      </c>
      <c r="DI37" s="17">
        <v>134.28235000000001</v>
      </c>
      <c r="DJ37" s="17">
        <v>142.44412</v>
      </c>
      <c r="DK37" s="17">
        <v>-0.44412000000000001</v>
      </c>
      <c r="DL37" s="17"/>
      <c r="DM37" s="17"/>
      <c r="DN37" s="17"/>
      <c r="DO37" s="17">
        <v>0</v>
      </c>
      <c r="DP37" s="17"/>
      <c r="DQ37" s="17"/>
      <c r="DR37" s="17"/>
      <c r="DS37" s="17">
        <v>0</v>
      </c>
      <c r="DT37" s="17"/>
      <c r="DU37" s="17"/>
      <c r="DV37" s="17"/>
      <c r="DW37" s="17">
        <v>0</v>
      </c>
      <c r="DX37" s="17">
        <v>0</v>
      </c>
      <c r="DY37" s="17"/>
      <c r="DZ37" s="17"/>
      <c r="EA37" s="17">
        <v>0</v>
      </c>
      <c r="EB37" s="17">
        <v>110</v>
      </c>
      <c r="EC37" s="17">
        <v>112.46647</v>
      </c>
      <c r="ED37" s="17">
        <v>112.46647</v>
      </c>
      <c r="EE37" s="17">
        <v>-2.4664700000000002</v>
      </c>
      <c r="EF37" s="17">
        <v>203.5</v>
      </c>
      <c r="EG37" s="17">
        <v>220.69499999999999</v>
      </c>
      <c r="EH37" s="17">
        <v>220.69499999999999</v>
      </c>
      <c r="EI37" s="17">
        <v>-17.195</v>
      </c>
      <c r="EJ37" s="17"/>
      <c r="EK37" s="17"/>
      <c r="EL37" s="17"/>
      <c r="EM37" s="17">
        <v>0</v>
      </c>
      <c r="EN37" s="17"/>
      <c r="EO37" s="17"/>
      <c r="EP37" s="17"/>
      <c r="EQ37" s="17">
        <v>0</v>
      </c>
      <c r="ER37" s="17"/>
      <c r="ES37" s="17"/>
      <c r="ET37" s="17"/>
      <c r="EU37" s="17">
        <v>0</v>
      </c>
      <c r="EV37" s="17">
        <v>6.5</v>
      </c>
      <c r="EW37" s="17">
        <v>6.39</v>
      </c>
      <c r="EX37" s="17">
        <v>6.39</v>
      </c>
      <c r="EY37" s="17">
        <v>0.11</v>
      </c>
      <c r="EZ37" s="17">
        <v>462.8</v>
      </c>
      <c r="FA37" s="17">
        <v>457.09426999999999</v>
      </c>
      <c r="FB37" s="17">
        <v>457.09426999999999</v>
      </c>
      <c r="FC37" s="17">
        <v>5.70573</v>
      </c>
      <c r="FD37" s="17">
        <v>81.2</v>
      </c>
      <c r="FE37" s="17">
        <v>81.635570000000001</v>
      </c>
      <c r="FF37" s="17">
        <v>81.635570000000001</v>
      </c>
      <c r="FG37" s="17">
        <v>-0.43557000000000001</v>
      </c>
      <c r="FH37" s="17">
        <v>151.30000000000001</v>
      </c>
      <c r="FI37" s="17">
        <v>151.36251999999999</v>
      </c>
      <c r="FJ37" s="17">
        <v>151.36251999999999</v>
      </c>
      <c r="FK37" s="17">
        <v>-6.2520000000000006E-2</v>
      </c>
      <c r="FL37" s="17">
        <v>42</v>
      </c>
      <c r="FM37" s="17">
        <v>41.89893</v>
      </c>
      <c r="FN37" s="17">
        <v>41.89893</v>
      </c>
      <c r="FO37" s="17">
        <v>0.10106999999999999</v>
      </c>
      <c r="FP37" s="17">
        <v>18.5</v>
      </c>
      <c r="FQ37" s="17">
        <v>19.21088</v>
      </c>
      <c r="FR37" s="17">
        <v>19.21088</v>
      </c>
      <c r="FS37" s="17">
        <v>-0.71087999999999996</v>
      </c>
      <c r="FT37" s="17">
        <v>18.8</v>
      </c>
      <c r="FU37" s="17">
        <v>17.162289999999999</v>
      </c>
      <c r="FV37" s="17">
        <v>18.172979999999999</v>
      </c>
      <c r="FW37" s="17">
        <v>0.62702000000000002</v>
      </c>
      <c r="FX37" s="17">
        <v>91.3</v>
      </c>
      <c r="FY37" s="17">
        <v>87.773570000000007</v>
      </c>
      <c r="FZ37" s="17">
        <v>87.773570000000007</v>
      </c>
      <c r="GA37" s="17">
        <v>3.52643</v>
      </c>
      <c r="GB37" s="17"/>
      <c r="GC37" s="17"/>
      <c r="GD37" s="17"/>
      <c r="GE37" s="17">
        <v>0</v>
      </c>
      <c r="GF37" s="17"/>
      <c r="GG37" s="17"/>
      <c r="GH37" s="17"/>
      <c r="GI37" s="17">
        <v>0</v>
      </c>
      <c r="GJ37" s="17"/>
      <c r="GK37" s="17"/>
      <c r="GL37" s="17"/>
      <c r="GM37" s="17">
        <v>0</v>
      </c>
      <c r="GN37" s="17">
        <v>105.4</v>
      </c>
      <c r="GO37" s="17">
        <v>110.48202000000001</v>
      </c>
      <c r="GP37" s="17">
        <v>110.48202000000001</v>
      </c>
      <c r="GQ37" s="17">
        <v>-5.08202</v>
      </c>
      <c r="GR37" s="17">
        <v>44</v>
      </c>
      <c r="GS37" s="17">
        <v>47.082599999999999</v>
      </c>
      <c r="GT37" s="17">
        <v>47.082599999999999</v>
      </c>
      <c r="GU37" s="17">
        <v>-3.0825999999999998</v>
      </c>
      <c r="GV37" s="17">
        <v>43.2</v>
      </c>
      <c r="GW37" s="17"/>
      <c r="GX37" s="17"/>
      <c r="GY37" s="17">
        <v>43.2</v>
      </c>
      <c r="GZ37" s="17">
        <v>4</v>
      </c>
      <c r="HA37" s="17"/>
      <c r="HB37" s="17"/>
      <c r="HC37" s="17">
        <v>4</v>
      </c>
      <c r="HD37" s="17">
        <v>17</v>
      </c>
      <c r="HE37" s="17">
        <v>17.005710000000001</v>
      </c>
      <c r="HF37" s="17">
        <v>17.005710000000001</v>
      </c>
      <c r="HG37" s="17">
        <v>-5.7099999999999998E-3</v>
      </c>
      <c r="HH37" s="17">
        <v>167.1</v>
      </c>
      <c r="HI37" s="17">
        <v>174.55948000000001</v>
      </c>
      <c r="HJ37" s="17">
        <v>174.55948000000001</v>
      </c>
      <c r="HK37" s="17">
        <v>-7.4594800000000001</v>
      </c>
      <c r="HL37" s="17"/>
      <c r="HM37" s="17"/>
      <c r="HN37" s="17"/>
      <c r="HO37" s="17">
        <v>0</v>
      </c>
      <c r="HP37" s="17"/>
      <c r="HQ37" s="17"/>
      <c r="HR37" s="17"/>
      <c r="HS37" s="17">
        <v>0</v>
      </c>
      <c r="HT37" s="17">
        <v>72.3</v>
      </c>
      <c r="HU37" s="17">
        <v>58.374459999999999</v>
      </c>
      <c r="HV37" s="17">
        <v>91.539609999999996</v>
      </c>
      <c r="HW37" s="17">
        <v>-19.239609999999999</v>
      </c>
      <c r="HX37" s="17">
        <v>0</v>
      </c>
      <c r="HY37" s="17"/>
      <c r="HZ37" s="17"/>
      <c r="IA37" s="17">
        <v>0</v>
      </c>
      <c r="IB37" s="17"/>
      <c r="IC37" s="17"/>
      <c r="ID37" s="17"/>
      <c r="IE37" s="17">
        <v>0</v>
      </c>
      <c r="IF37" s="17">
        <v>43.3</v>
      </c>
      <c r="IG37" s="17">
        <v>45.265309999999999</v>
      </c>
      <c r="IH37" s="17">
        <v>45.265309999999999</v>
      </c>
      <c r="II37" s="17">
        <v>-1.9653099999999999</v>
      </c>
      <c r="IJ37" s="17"/>
      <c r="IK37" s="17"/>
      <c r="IL37" s="17"/>
      <c r="IM37" s="17">
        <v>0</v>
      </c>
      <c r="IN37" s="17"/>
      <c r="IO37" s="17"/>
      <c r="IP37" s="17"/>
      <c r="IQ37" s="17">
        <v>0</v>
      </c>
      <c r="IR37" s="17"/>
      <c r="IS37" s="17"/>
      <c r="IT37" s="17"/>
      <c r="IU37" s="17">
        <v>0</v>
      </c>
      <c r="IV37" s="17">
        <v>127.5</v>
      </c>
      <c r="IW37" s="17">
        <v>126.84735999999999</v>
      </c>
      <c r="IX37" s="17">
        <v>132.83837</v>
      </c>
      <c r="IY37" s="17">
        <v>-5.3383700000000003</v>
      </c>
      <c r="IZ37" s="17"/>
      <c r="JA37" s="17"/>
      <c r="JB37" s="17"/>
      <c r="JC37" s="17">
        <v>0</v>
      </c>
      <c r="JD37" s="17">
        <v>61.4</v>
      </c>
      <c r="JE37" s="17"/>
      <c r="JF37" s="17"/>
      <c r="JG37" s="17">
        <v>61.4</v>
      </c>
      <c r="JH37" s="17">
        <v>66.400000000000006</v>
      </c>
      <c r="JI37" s="17">
        <v>119.9238</v>
      </c>
      <c r="JJ37" s="17"/>
      <c r="JK37" s="17">
        <v>66.400000000000006</v>
      </c>
      <c r="JL37" s="17"/>
      <c r="JM37" s="17"/>
      <c r="JN37" s="17"/>
      <c r="JO37" s="17">
        <v>0</v>
      </c>
      <c r="JP37" s="17">
        <v>70.2</v>
      </c>
      <c r="JQ37" s="17">
        <v>69.943600000000004</v>
      </c>
      <c r="JR37" s="17">
        <v>60.627420000000001</v>
      </c>
      <c r="JS37" s="17">
        <v>9.5725800000000003</v>
      </c>
      <c r="JT37" s="17">
        <v>33.799999999999997</v>
      </c>
      <c r="JU37" s="17">
        <v>35.076819999999998</v>
      </c>
      <c r="JV37" s="17">
        <v>30.40474</v>
      </c>
      <c r="JW37" s="17">
        <v>3.3952599999999999</v>
      </c>
      <c r="JX37" s="17"/>
      <c r="JY37" s="17"/>
      <c r="JZ37" s="17"/>
      <c r="KA37" s="17">
        <v>0</v>
      </c>
      <c r="KB37" s="17"/>
      <c r="KC37" s="17"/>
      <c r="KD37" s="17"/>
      <c r="KE37" s="17">
        <v>0</v>
      </c>
      <c r="KF37" s="17"/>
      <c r="KG37" s="17"/>
      <c r="KH37" s="17"/>
      <c r="KI37" s="17">
        <v>0</v>
      </c>
      <c r="KJ37" s="17">
        <v>35.4</v>
      </c>
      <c r="KK37" s="17">
        <v>36</v>
      </c>
      <c r="KL37" s="17">
        <v>36</v>
      </c>
      <c r="KM37" s="17">
        <v>-0.6</v>
      </c>
      <c r="KN37" s="17"/>
      <c r="KO37" s="17"/>
      <c r="KP37" s="17"/>
      <c r="KQ37" s="17">
        <v>0</v>
      </c>
      <c r="KR37" s="17">
        <v>0</v>
      </c>
      <c r="KS37" s="17"/>
      <c r="KT37" s="17"/>
      <c r="KU37" s="17">
        <v>0</v>
      </c>
      <c r="KV37" s="17">
        <v>2.2999999999999998</v>
      </c>
      <c r="KW37" s="17">
        <v>2.04081</v>
      </c>
      <c r="KX37" s="17">
        <v>2.04081</v>
      </c>
      <c r="KY37" s="17">
        <v>0.25918999999999998</v>
      </c>
      <c r="KZ37" s="17">
        <v>231.3</v>
      </c>
      <c r="LA37" s="17">
        <v>270.06803000000002</v>
      </c>
      <c r="LB37" s="17">
        <v>270.06803000000002</v>
      </c>
      <c r="LC37" s="17">
        <v>-38.768030000000003</v>
      </c>
      <c r="LD37" s="17">
        <v>132.6</v>
      </c>
      <c r="LE37" s="17">
        <v>133.16031000000001</v>
      </c>
      <c r="LF37" s="17">
        <v>133.16031000000001</v>
      </c>
      <c r="LG37" s="17">
        <v>-0.56030999999999997</v>
      </c>
      <c r="LH37" s="17">
        <v>61.5</v>
      </c>
      <c r="LI37" s="17">
        <v>67.199219999999997</v>
      </c>
      <c r="LJ37" s="17">
        <v>67.199219999999997</v>
      </c>
      <c r="LK37" s="17">
        <v>-5.6992200000000004</v>
      </c>
      <c r="LL37" s="17">
        <v>77.599999999999994</v>
      </c>
      <c r="LM37" s="17">
        <v>78.567999999999998</v>
      </c>
      <c r="LN37" s="17">
        <v>78.567999999999998</v>
      </c>
      <c r="LO37" s="17">
        <v>-0.96799999999999997</v>
      </c>
      <c r="LP37" s="17"/>
      <c r="LQ37" s="17"/>
      <c r="LR37" s="17"/>
      <c r="LS37" s="17">
        <v>0</v>
      </c>
      <c r="LT37" s="17"/>
      <c r="LU37" s="17"/>
      <c r="LV37" s="17"/>
      <c r="LW37" s="17">
        <v>0</v>
      </c>
      <c r="LX37" s="17"/>
      <c r="LY37" s="17"/>
      <c r="LZ37" s="17"/>
      <c r="MA37" s="17">
        <v>0</v>
      </c>
      <c r="MB37" s="17"/>
      <c r="MC37" s="17"/>
      <c r="MD37" s="17"/>
      <c r="ME37" s="17">
        <v>0</v>
      </c>
      <c r="MF37" s="17">
        <v>137.19999999999999</v>
      </c>
      <c r="MG37" s="17">
        <v>151.08876000000001</v>
      </c>
      <c r="MH37" s="17">
        <v>153.06012000000001</v>
      </c>
      <c r="MI37" s="17">
        <v>-15.86012</v>
      </c>
      <c r="MJ37" s="17">
        <v>138</v>
      </c>
      <c r="MK37" s="17">
        <v>151.08876000000001</v>
      </c>
      <c r="ML37" s="17">
        <v>153.06012000000001</v>
      </c>
      <c r="MM37" s="17">
        <v>-15.06012</v>
      </c>
      <c r="MN37" s="17">
        <v>167</v>
      </c>
      <c r="MO37" s="17">
        <v>151.54248000000001</v>
      </c>
      <c r="MP37" s="17">
        <v>153.51975999999999</v>
      </c>
      <c r="MQ37" s="17">
        <v>13.48024</v>
      </c>
      <c r="MR37" s="17">
        <v>102.9</v>
      </c>
      <c r="MS37" s="17">
        <v>102.98661</v>
      </c>
      <c r="MT37" s="17"/>
      <c r="MU37" s="17">
        <v>102.9</v>
      </c>
      <c r="MV37" s="17"/>
      <c r="MW37" s="17"/>
      <c r="MX37" s="17"/>
      <c r="MY37" s="17">
        <v>0</v>
      </c>
      <c r="MZ37" s="17"/>
      <c r="NA37" s="17"/>
      <c r="NB37" s="17"/>
      <c r="NC37" s="17">
        <v>0</v>
      </c>
      <c r="ND37" s="17"/>
      <c r="NE37" s="17"/>
      <c r="NF37" s="17"/>
      <c r="NG37" s="17">
        <v>0</v>
      </c>
      <c r="NH37" s="17"/>
      <c r="NI37" s="17"/>
      <c r="NJ37" s="17"/>
      <c r="NK37" s="17">
        <v>0</v>
      </c>
      <c r="NL37" s="17">
        <v>137.19999999999999</v>
      </c>
      <c r="NM37" s="17">
        <v>145.18799999999999</v>
      </c>
      <c r="NN37" s="17">
        <v>206.49084999999999</v>
      </c>
      <c r="NO37" s="17">
        <v>-69.290850000000006</v>
      </c>
      <c r="NP37" s="17">
        <v>76.2</v>
      </c>
      <c r="NQ37" s="17">
        <v>72.811999999999998</v>
      </c>
      <c r="NR37" s="17">
        <v>103.55547</v>
      </c>
      <c r="NS37" s="17">
        <v>-27.35547</v>
      </c>
      <c r="NT37" s="17">
        <v>6.8</v>
      </c>
      <c r="NU37" s="17">
        <v>9.09</v>
      </c>
      <c r="NV37" s="17">
        <v>9.09</v>
      </c>
      <c r="NW37" s="17">
        <v>-2.29</v>
      </c>
      <c r="NX37" s="17">
        <v>4.4000000000000004</v>
      </c>
      <c r="NY37" s="17">
        <v>9.9490999999999996</v>
      </c>
      <c r="NZ37" s="17">
        <v>9.9490999999999996</v>
      </c>
      <c r="OA37" s="17">
        <v>-5.5491000000000001</v>
      </c>
      <c r="OB37" s="17">
        <v>20.100000000000001</v>
      </c>
      <c r="OC37" s="17">
        <v>16.520890000000001</v>
      </c>
      <c r="OD37" s="17">
        <v>17.492709999999999</v>
      </c>
      <c r="OE37" s="17">
        <v>2.6072899999999999</v>
      </c>
      <c r="OF37" s="17">
        <v>0.2</v>
      </c>
      <c r="OG37" s="17"/>
      <c r="OH37" s="17">
        <v>0.63200000000000001</v>
      </c>
      <c r="OI37" s="17">
        <v>-0.432</v>
      </c>
      <c r="OJ37" s="17">
        <v>48.4</v>
      </c>
      <c r="OK37" s="17">
        <v>39.6</v>
      </c>
      <c r="OL37" s="17">
        <v>40.405000000000001</v>
      </c>
      <c r="OM37" s="17">
        <v>7.9950000000000001</v>
      </c>
      <c r="ON37" s="17">
        <v>80.7</v>
      </c>
      <c r="OO37" s="17">
        <v>73.17</v>
      </c>
      <c r="OP37" s="17">
        <v>69.361999999999995</v>
      </c>
      <c r="OQ37" s="17">
        <v>11.337999999999999</v>
      </c>
      <c r="OR37" s="17">
        <v>0</v>
      </c>
      <c r="OS37" s="17">
        <v>1.07</v>
      </c>
      <c r="OT37" s="17">
        <v>2.7890000000000001</v>
      </c>
      <c r="OU37" s="17">
        <v>-2.7890000000000001</v>
      </c>
      <c r="OV37" s="17">
        <v>0.4</v>
      </c>
      <c r="OW37" s="17"/>
      <c r="OX37" s="17">
        <v>0.2</v>
      </c>
      <c r="OY37" s="17">
        <v>0.2</v>
      </c>
      <c r="OZ37" s="17">
        <v>20.2</v>
      </c>
      <c r="PA37" s="17"/>
      <c r="PB37" s="17">
        <v>19.436350000000001</v>
      </c>
      <c r="PC37" s="17">
        <v>0.76365000000000005</v>
      </c>
      <c r="PD37" s="17">
        <v>10</v>
      </c>
      <c r="PE37" s="17">
        <v>9.9830000000000005</v>
      </c>
      <c r="PF37" s="17">
        <v>9.9830000000000005</v>
      </c>
      <c r="PG37" s="17">
        <v>1.7000000000000001E-2</v>
      </c>
      <c r="PH37" s="17">
        <v>5.5</v>
      </c>
      <c r="PI37" s="17">
        <v>5.67</v>
      </c>
      <c r="PJ37" s="17">
        <v>5.67</v>
      </c>
      <c r="PK37" s="17">
        <v>-0.17</v>
      </c>
      <c r="PL37" s="17">
        <v>216.1</v>
      </c>
      <c r="PM37" s="17">
        <v>189.41</v>
      </c>
      <c r="PN37" s="17">
        <v>165.994</v>
      </c>
      <c r="PO37" s="17">
        <v>50.106000000000002</v>
      </c>
      <c r="PP37" s="17">
        <v>0</v>
      </c>
      <c r="PQ37" s="17">
        <v>1</v>
      </c>
      <c r="PR37" s="17">
        <v>1</v>
      </c>
      <c r="PS37" s="17">
        <v>-1</v>
      </c>
      <c r="PT37" s="17">
        <v>3.6</v>
      </c>
      <c r="PU37" s="17">
        <v>3.7</v>
      </c>
      <c r="PV37" s="17">
        <v>3.71</v>
      </c>
      <c r="PW37" s="17">
        <v>-0.11</v>
      </c>
      <c r="PX37" s="17">
        <v>5.0999999999999996</v>
      </c>
      <c r="PY37" s="17">
        <v>5</v>
      </c>
      <c r="PZ37" s="17">
        <v>5</v>
      </c>
      <c r="QA37" s="17">
        <v>0.1</v>
      </c>
      <c r="QB37" s="17">
        <v>20</v>
      </c>
      <c r="QC37" s="17"/>
      <c r="QD37" s="17">
        <v>20.274049999999999</v>
      </c>
      <c r="QE37" s="17">
        <v>-0.27405000000000002</v>
      </c>
      <c r="QF37" s="17">
        <v>20</v>
      </c>
      <c r="QG37" s="17">
        <v>18.35763</v>
      </c>
      <c r="QH37" s="17">
        <v>19.436350000000001</v>
      </c>
      <c r="QI37" s="17">
        <v>0.56364999999999998</v>
      </c>
      <c r="QJ37" s="17">
        <v>18.8</v>
      </c>
      <c r="QK37" s="17">
        <v>16.520890000000001</v>
      </c>
      <c r="QL37" s="17">
        <v>17.492709999999999</v>
      </c>
      <c r="QM37" s="17">
        <v>1.3072900000000001</v>
      </c>
      <c r="QN37" s="17">
        <v>3.4</v>
      </c>
      <c r="QO37" s="17">
        <v>3.4</v>
      </c>
      <c r="QP37" s="17">
        <v>3.4</v>
      </c>
      <c r="QQ37" s="17">
        <v>0</v>
      </c>
      <c r="QR37" s="17">
        <v>18.600000000000001</v>
      </c>
      <c r="QS37" s="17">
        <v>16.890180000000001</v>
      </c>
      <c r="QT37" s="17">
        <v>17.881440000000001</v>
      </c>
      <c r="QU37" s="17">
        <v>0.71855999999999998</v>
      </c>
      <c r="QV37" s="17">
        <v>14.9</v>
      </c>
      <c r="QW37" s="17">
        <v>15.06</v>
      </c>
      <c r="QX37" s="17">
        <v>11.972</v>
      </c>
      <c r="QY37" s="17">
        <v>2.9279999999999999</v>
      </c>
      <c r="QZ37" s="17">
        <v>18.600000000000001</v>
      </c>
      <c r="RA37" s="17">
        <v>16.93</v>
      </c>
      <c r="RB37" s="17">
        <v>15.951000000000001</v>
      </c>
      <c r="RC37" s="17">
        <v>2.649</v>
      </c>
      <c r="RD37" s="17">
        <v>6.5</v>
      </c>
      <c r="RE37" s="17">
        <v>6.12</v>
      </c>
      <c r="RF37" s="17">
        <v>10.233000000000001</v>
      </c>
      <c r="RG37" s="17">
        <v>-3.7330000000000001</v>
      </c>
      <c r="RH37" s="17">
        <v>21.8</v>
      </c>
      <c r="RI37" s="17">
        <v>20.79</v>
      </c>
      <c r="RJ37" s="17">
        <v>34.697000000000003</v>
      </c>
      <c r="RK37" s="17">
        <v>-12.897</v>
      </c>
      <c r="RL37" s="17">
        <v>19.3</v>
      </c>
      <c r="RM37" s="17"/>
      <c r="RN37" s="17">
        <v>19.658999999999999</v>
      </c>
      <c r="RO37" s="17">
        <v>-0.35899999999999999</v>
      </c>
      <c r="RP37" s="17">
        <v>3.1</v>
      </c>
      <c r="RQ37" s="17">
        <v>3.21</v>
      </c>
      <c r="RR37" s="17">
        <v>3.2010000000000001</v>
      </c>
      <c r="RS37" s="17">
        <v>-0.10100000000000001</v>
      </c>
      <c r="RT37" s="17">
        <v>20.3</v>
      </c>
      <c r="RU37" s="17">
        <v>19.791969999999999</v>
      </c>
      <c r="RV37" s="17">
        <v>19.792000000000002</v>
      </c>
      <c r="RW37" s="17">
        <v>0.50800000000000001</v>
      </c>
      <c r="RX37" s="17">
        <v>3.1</v>
      </c>
      <c r="RY37" s="17">
        <v>2</v>
      </c>
      <c r="RZ37" s="17">
        <v>2</v>
      </c>
      <c r="SA37" s="17">
        <v>1.1000000000000001</v>
      </c>
      <c r="SB37" s="17">
        <v>0.4</v>
      </c>
      <c r="SC37" s="17">
        <v>0.4</v>
      </c>
      <c r="SD37" s="17">
        <v>0.4</v>
      </c>
      <c r="SE37" s="17">
        <v>0</v>
      </c>
      <c r="SF37" s="17">
        <v>0.3</v>
      </c>
      <c r="SG37" s="17">
        <v>0.247</v>
      </c>
      <c r="SH37" s="17">
        <v>0.247</v>
      </c>
      <c r="SI37" s="17">
        <v>5.2999999999999999E-2</v>
      </c>
      <c r="SJ37" s="17">
        <v>19.7</v>
      </c>
      <c r="SK37" s="17">
        <v>18.11467</v>
      </c>
      <c r="SL37" s="17">
        <v>19.1448</v>
      </c>
      <c r="SM37" s="17">
        <v>0.55520000000000003</v>
      </c>
      <c r="SN37" s="17">
        <v>12.7</v>
      </c>
      <c r="SO37" s="17">
        <v>11.54519</v>
      </c>
      <c r="SP37" s="17">
        <v>12.244899999999999</v>
      </c>
      <c r="SQ37" s="17">
        <v>0.4551</v>
      </c>
      <c r="SR37" s="17">
        <v>20.100000000000001</v>
      </c>
      <c r="SS37" s="17">
        <v>18.367349999999998</v>
      </c>
      <c r="ST37" s="17">
        <v>19.436350000000001</v>
      </c>
      <c r="SU37" s="17">
        <v>0.66364999999999996</v>
      </c>
      <c r="SV37" s="17">
        <v>20.2</v>
      </c>
      <c r="SW37" s="17">
        <v>18.367349999999998</v>
      </c>
      <c r="SX37" s="17">
        <v>19.436350000000001</v>
      </c>
      <c r="SY37" s="17">
        <v>0.76365000000000005</v>
      </c>
      <c r="SZ37" s="17">
        <v>20</v>
      </c>
      <c r="TA37" s="17">
        <v>18.172979999999999</v>
      </c>
      <c r="TB37" s="17">
        <v>19.241980000000002</v>
      </c>
      <c r="TC37" s="17">
        <v>0.75802000000000003</v>
      </c>
      <c r="TD37" s="17">
        <v>20</v>
      </c>
      <c r="TE37" s="17">
        <v>15.59</v>
      </c>
      <c r="TF37" s="17">
        <v>16.178999999999998</v>
      </c>
      <c r="TG37" s="17">
        <v>3.8210000000000002</v>
      </c>
      <c r="TH37" s="17">
        <v>17.399999999999999</v>
      </c>
      <c r="TI37" s="17">
        <v>23.82</v>
      </c>
      <c r="TJ37" s="17">
        <v>38.726999999999997</v>
      </c>
      <c r="TK37" s="17">
        <v>-21.327000000000002</v>
      </c>
      <c r="TL37" s="17">
        <v>32.1</v>
      </c>
      <c r="TM37" s="17">
        <v>19.28</v>
      </c>
      <c r="TN37" s="17">
        <v>11.956</v>
      </c>
      <c r="TO37" s="17">
        <v>20.143999999999998</v>
      </c>
      <c r="TP37" s="17">
        <v>21.8</v>
      </c>
      <c r="TQ37" s="17">
        <v>24.5</v>
      </c>
      <c r="TR37" s="17">
        <v>22.315999999999999</v>
      </c>
      <c r="TS37" s="17">
        <v>-0.51600000000000001</v>
      </c>
      <c r="TT37" s="17">
        <v>33.5</v>
      </c>
      <c r="TU37" s="17">
        <v>34.65</v>
      </c>
      <c r="TV37" s="17">
        <v>29.446999999999999</v>
      </c>
      <c r="TW37" s="17">
        <v>4.0529999999999999</v>
      </c>
      <c r="TX37" s="17">
        <v>2.8</v>
      </c>
      <c r="TY37" s="17">
        <v>1.48</v>
      </c>
      <c r="TZ37" s="17">
        <v>1.4750000000000001</v>
      </c>
      <c r="UA37" s="17">
        <v>1.325</v>
      </c>
      <c r="UB37" s="17">
        <v>2.8</v>
      </c>
      <c r="UC37" s="17">
        <v>3.2</v>
      </c>
      <c r="UD37" s="17">
        <v>3.1960000000000002</v>
      </c>
      <c r="UE37" s="17">
        <v>-0.39600000000000002</v>
      </c>
      <c r="UF37" s="17">
        <v>13.4</v>
      </c>
      <c r="UG37" s="17">
        <v>11.21</v>
      </c>
      <c r="UH37" s="17">
        <v>11.21</v>
      </c>
      <c r="UI37" s="17">
        <v>2.19</v>
      </c>
      <c r="UJ37" s="17">
        <v>21</v>
      </c>
      <c r="UK37" s="17">
        <v>18.367349999999998</v>
      </c>
      <c r="UL37" s="17">
        <v>19.436350000000001</v>
      </c>
      <c r="UM37" s="17">
        <v>1.56365</v>
      </c>
      <c r="UN37" s="17">
        <v>8</v>
      </c>
      <c r="UO37" s="17">
        <v>8</v>
      </c>
      <c r="UP37" s="17">
        <v>8</v>
      </c>
      <c r="UQ37" s="17">
        <v>0</v>
      </c>
      <c r="UR37" s="17">
        <v>0</v>
      </c>
      <c r="US37" s="17"/>
      <c r="UT37" s="17"/>
      <c r="UU37" s="17">
        <v>0</v>
      </c>
      <c r="UV37" s="17">
        <v>20.399999999999999</v>
      </c>
      <c r="UW37" s="17">
        <v>18.35763</v>
      </c>
      <c r="UX37" s="17">
        <v>19.436350000000001</v>
      </c>
      <c r="UY37" s="17">
        <v>0.96365000000000001</v>
      </c>
      <c r="UZ37" s="17">
        <v>20.399999999999999</v>
      </c>
      <c r="VA37" s="17">
        <v>18.35763</v>
      </c>
      <c r="VB37" s="17">
        <v>19.436350000000001</v>
      </c>
      <c r="VC37" s="17">
        <v>0.96365000000000001</v>
      </c>
      <c r="VD37" s="17">
        <v>20.100000000000001</v>
      </c>
      <c r="VE37" s="17">
        <v>18.35763</v>
      </c>
      <c r="VF37" s="17">
        <v>19.436350000000001</v>
      </c>
      <c r="VG37" s="17">
        <v>0.66364999999999996</v>
      </c>
      <c r="VH37" s="17">
        <v>0</v>
      </c>
      <c r="VI37" s="17">
        <v>1.0900000000000001</v>
      </c>
      <c r="VJ37" s="17">
        <v>2.4449999999999998</v>
      </c>
      <c r="VK37" s="17">
        <v>-2.4449999999999998</v>
      </c>
      <c r="VL37" s="17">
        <v>164.6</v>
      </c>
      <c r="VM37" s="17">
        <v>236.32</v>
      </c>
      <c r="VN37" s="17">
        <v>227.32900000000001</v>
      </c>
      <c r="VO37" s="17">
        <v>-62.728999999999999</v>
      </c>
      <c r="VP37" s="17">
        <v>16.399999999999999</v>
      </c>
      <c r="VQ37" s="17"/>
      <c r="VR37" s="17">
        <v>13.798999999999999</v>
      </c>
      <c r="VS37" s="17">
        <v>2.601</v>
      </c>
      <c r="VT37" s="17">
        <v>95.9</v>
      </c>
      <c r="VU37" s="17">
        <v>104.8</v>
      </c>
      <c r="VV37" s="17">
        <v>78.927000000000007</v>
      </c>
      <c r="VW37" s="17">
        <v>16.972999999999999</v>
      </c>
      <c r="VX37" s="17"/>
      <c r="VY37" s="17"/>
      <c r="VZ37" s="17"/>
      <c r="WA37" s="17">
        <v>0</v>
      </c>
      <c r="WB37" s="17">
        <v>38.700000000000003</v>
      </c>
      <c r="WC37" s="17">
        <v>42.92</v>
      </c>
      <c r="WD37" s="17">
        <v>104.68600000000001</v>
      </c>
      <c r="WE37" s="17">
        <v>-65.986000000000004</v>
      </c>
      <c r="WF37" s="17">
        <v>52.3</v>
      </c>
      <c r="WG37" s="17">
        <v>87.53</v>
      </c>
      <c r="WH37" s="17">
        <v>106.364</v>
      </c>
      <c r="WI37" s="17">
        <v>-54.064</v>
      </c>
      <c r="WJ37" s="17">
        <v>105.2</v>
      </c>
      <c r="WK37" s="17">
        <v>52.37</v>
      </c>
      <c r="WL37" s="17">
        <v>66.533000000000001</v>
      </c>
      <c r="WM37" s="17">
        <v>38.667000000000002</v>
      </c>
      <c r="WN37" s="17">
        <v>2.7</v>
      </c>
      <c r="WO37" s="17">
        <v>2.91</v>
      </c>
      <c r="WP37" s="17">
        <v>2.9009999999999998</v>
      </c>
      <c r="WQ37" s="17">
        <v>-0.20100000000000001</v>
      </c>
      <c r="WR37" s="17">
        <v>2.1</v>
      </c>
      <c r="WS37" s="17">
        <v>2.4</v>
      </c>
      <c r="WT37" s="17">
        <v>2.4</v>
      </c>
      <c r="WU37" s="17">
        <v>-0.3</v>
      </c>
      <c r="WV37" s="17">
        <v>0.9</v>
      </c>
      <c r="WW37" s="17">
        <v>1.2</v>
      </c>
      <c r="WX37" s="17">
        <v>1.2</v>
      </c>
      <c r="WY37" s="17">
        <v>-0.3</v>
      </c>
      <c r="WZ37" s="17">
        <v>0.9</v>
      </c>
      <c r="XA37" s="17">
        <v>1.4</v>
      </c>
      <c r="XB37" s="17">
        <v>1.4</v>
      </c>
      <c r="XC37" s="17">
        <v>-0.5</v>
      </c>
      <c r="XD37" s="17">
        <v>9</v>
      </c>
      <c r="XE37" s="17"/>
      <c r="XF37" s="17">
        <v>11.487</v>
      </c>
      <c r="XG37" s="17">
        <v>-2.4870000000000001</v>
      </c>
      <c r="XH37" s="17">
        <v>8.6999999999999993</v>
      </c>
      <c r="XI37" s="17">
        <v>8.8000000000000007</v>
      </c>
      <c r="XJ37" s="17">
        <v>8.8000000000000007</v>
      </c>
      <c r="XK37" s="17">
        <v>-0.1</v>
      </c>
      <c r="XL37" s="17">
        <v>20</v>
      </c>
      <c r="XM37" s="17">
        <v>18.172979999999999</v>
      </c>
      <c r="XN37" s="17">
        <v>19.241980000000002</v>
      </c>
      <c r="XO37" s="17">
        <v>0.75802000000000003</v>
      </c>
      <c r="XP37" s="17">
        <v>5.8</v>
      </c>
      <c r="XQ37" s="17">
        <v>10.7</v>
      </c>
      <c r="XR37" s="17">
        <v>10.7</v>
      </c>
      <c r="XS37" s="17">
        <v>-4.9000000000000004</v>
      </c>
      <c r="XT37" s="17">
        <v>26.7</v>
      </c>
      <c r="XU37" s="17">
        <v>30.5</v>
      </c>
      <c r="XV37" s="17">
        <v>30.5</v>
      </c>
      <c r="XW37" s="17">
        <v>-3.8</v>
      </c>
      <c r="XX37" s="17">
        <v>33.4</v>
      </c>
      <c r="XY37" s="17">
        <v>30.5</v>
      </c>
      <c r="XZ37" s="17">
        <v>30.5</v>
      </c>
      <c r="YA37" s="17">
        <v>2.9</v>
      </c>
      <c r="YB37" s="17">
        <v>0</v>
      </c>
      <c r="YC37" s="17"/>
      <c r="YD37" s="17"/>
      <c r="YE37" s="17">
        <v>0</v>
      </c>
      <c r="YF37" s="17">
        <v>0</v>
      </c>
      <c r="YG37" s="17">
        <v>5</v>
      </c>
      <c r="YH37" s="17">
        <v>16</v>
      </c>
      <c r="YI37" s="17">
        <v>-16</v>
      </c>
      <c r="YJ37" s="17"/>
      <c r="YK37" s="17"/>
      <c r="YL37" s="17"/>
      <c r="YM37" s="17">
        <v>0</v>
      </c>
      <c r="YN37" s="17">
        <v>11</v>
      </c>
      <c r="YO37" s="17">
        <v>11</v>
      </c>
      <c r="YP37" s="17">
        <v>11</v>
      </c>
      <c r="YQ37" s="17">
        <v>0</v>
      </c>
      <c r="YR37" s="17">
        <v>22.7</v>
      </c>
      <c r="YS37" s="17">
        <v>22</v>
      </c>
      <c r="YT37" s="17">
        <v>22</v>
      </c>
      <c r="YU37" s="17">
        <v>0.7</v>
      </c>
    </row>
    <row r="38" spans="1:671" ht="24" customHeight="1" x14ac:dyDescent="0.3">
      <c r="A38" s="1"/>
      <c r="B38" s="16" t="s">
        <v>64</v>
      </c>
      <c r="C38" s="16" t="s">
        <v>874</v>
      </c>
      <c r="D38" s="17">
        <v>179</v>
      </c>
      <c r="E38" s="17">
        <v>203.40136000000001</v>
      </c>
      <c r="F38" s="17">
        <v>203.40136000000001</v>
      </c>
      <c r="G38" s="17">
        <v>-24.40136</v>
      </c>
      <c r="H38" s="17">
        <v>632.70000000000005</v>
      </c>
      <c r="I38" s="17">
        <v>634.98344999999995</v>
      </c>
      <c r="J38" s="17">
        <v>627.79395999999997</v>
      </c>
      <c r="K38" s="17">
        <v>4.90604</v>
      </c>
      <c r="L38" s="17">
        <v>213.3</v>
      </c>
      <c r="M38" s="17">
        <v>217.19731999999999</v>
      </c>
      <c r="N38" s="17">
        <v>204.43100999999999</v>
      </c>
      <c r="O38" s="17">
        <v>8.8689900000000002</v>
      </c>
      <c r="P38" s="17"/>
      <c r="Q38" s="17"/>
      <c r="R38" s="17"/>
      <c r="S38" s="17">
        <v>0</v>
      </c>
      <c r="T38" s="17"/>
      <c r="U38" s="17"/>
      <c r="V38" s="17"/>
      <c r="W38" s="17">
        <v>0</v>
      </c>
      <c r="X38" s="17">
        <v>89.9</v>
      </c>
      <c r="Y38" s="17">
        <v>91.867829999999998</v>
      </c>
      <c r="Z38" s="17">
        <v>91.867829999999998</v>
      </c>
      <c r="AA38" s="17">
        <v>-1.96783</v>
      </c>
      <c r="AB38" s="17">
        <v>163.80000000000001</v>
      </c>
      <c r="AC38" s="17">
        <v>242</v>
      </c>
      <c r="AD38" s="17">
        <v>242</v>
      </c>
      <c r="AE38" s="17">
        <v>-78.2</v>
      </c>
      <c r="AF38" s="17"/>
      <c r="AG38" s="17"/>
      <c r="AH38" s="17"/>
      <c r="AI38" s="17">
        <v>0</v>
      </c>
      <c r="AJ38" s="17">
        <v>0</v>
      </c>
      <c r="AK38" s="17"/>
      <c r="AL38" s="17"/>
      <c r="AM38" s="17">
        <v>0</v>
      </c>
      <c r="AN38" s="17">
        <v>128.87</v>
      </c>
      <c r="AO38" s="17">
        <v>146.07603</v>
      </c>
      <c r="AP38" s="17">
        <v>152.49405999999999</v>
      </c>
      <c r="AQ38" s="17">
        <v>-23.62406</v>
      </c>
      <c r="AR38" s="17">
        <v>127.91</v>
      </c>
      <c r="AS38" s="17">
        <v>146.07603</v>
      </c>
      <c r="AT38" s="17">
        <v>152.49405999999999</v>
      </c>
      <c r="AU38" s="17">
        <v>-24.584060000000001</v>
      </c>
      <c r="AV38" s="17">
        <v>128.88999999999999</v>
      </c>
      <c r="AW38" s="17">
        <v>146.07603</v>
      </c>
      <c r="AX38" s="17">
        <v>152.49405999999999</v>
      </c>
      <c r="AY38" s="17">
        <v>-23.60406</v>
      </c>
      <c r="AZ38" s="17">
        <v>226.71</v>
      </c>
      <c r="BA38" s="17">
        <v>219.77204</v>
      </c>
      <c r="BB38" s="17">
        <v>229.428</v>
      </c>
      <c r="BC38" s="17">
        <v>-2.718</v>
      </c>
      <c r="BD38" s="17">
        <v>198.53</v>
      </c>
      <c r="BE38" s="17">
        <v>207.24285</v>
      </c>
      <c r="BF38" s="17">
        <v>207.24285</v>
      </c>
      <c r="BG38" s="17">
        <v>-8.7128499999999995</v>
      </c>
      <c r="BH38" s="17">
        <v>105.72</v>
      </c>
      <c r="BI38" s="17">
        <v>103.93259999999999</v>
      </c>
      <c r="BJ38" s="17">
        <v>103.93259999999999</v>
      </c>
      <c r="BK38" s="17">
        <v>1.7874000000000001</v>
      </c>
      <c r="BL38" s="17">
        <v>555.65</v>
      </c>
      <c r="BM38" s="17">
        <v>566.08941000000004</v>
      </c>
      <c r="BN38" s="17">
        <v>566.08941000000004</v>
      </c>
      <c r="BO38" s="17">
        <v>-10.439410000000001</v>
      </c>
      <c r="BP38" s="17">
        <v>10.27</v>
      </c>
      <c r="BQ38" s="17">
        <v>9.7182499999999994</v>
      </c>
      <c r="BR38" s="17">
        <v>3.45607</v>
      </c>
      <c r="BS38" s="17">
        <v>6.81393</v>
      </c>
      <c r="BT38" s="17"/>
      <c r="BU38" s="17"/>
      <c r="BV38" s="17"/>
      <c r="BW38" s="17">
        <v>0</v>
      </c>
      <c r="BX38" s="17"/>
      <c r="BY38" s="17"/>
      <c r="BZ38" s="17"/>
      <c r="CA38" s="17">
        <v>0</v>
      </c>
      <c r="CB38" s="17"/>
      <c r="CC38" s="17"/>
      <c r="CD38" s="17"/>
      <c r="CE38" s="17">
        <v>0</v>
      </c>
      <c r="CF38" s="17"/>
      <c r="CG38" s="17"/>
      <c r="CH38" s="17"/>
      <c r="CI38" s="17">
        <v>0</v>
      </c>
      <c r="CJ38" s="17">
        <v>167</v>
      </c>
      <c r="CK38" s="17">
        <v>164.06706</v>
      </c>
      <c r="CL38" s="17">
        <v>164.06706</v>
      </c>
      <c r="CM38" s="17">
        <v>2.9329399999999999</v>
      </c>
      <c r="CN38" s="17">
        <v>7.5</v>
      </c>
      <c r="CO38" s="17">
        <v>5.1336000000000004</v>
      </c>
      <c r="CP38" s="17">
        <v>5.1336000000000004</v>
      </c>
      <c r="CQ38" s="17">
        <v>2.3664000000000001</v>
      </c>
      <c r="CR38" s="17">
        <v>6.1</v>
      </c>
      <c r="CS38" s="17">
        <v>2.8178999999999998</v>
      </c>
      <c r="CT38" s="17">
        <v>2.8178999999999998</v>
      </c>
      <c r="CU38" s="17">
        <v>3.2820999999999998</v>
      </c>
      <c r="CV38" s="17">
        <v>0</v>
      </c>
      <c r="CW38" s="17"/>
      <c r="CX38" s="17"/>
      <c r="CY38" s="17">
        <v>0</v>
      </c>
      <c r="CZ38" s="17">
        <v>6</v>
      </c>
      <c r="DA38" s="17">
        <v>6.8787000000000003</v>
      </c>
      <c r="DB38" s="17">
        <v>6.8787000000000003</v>
      </c>
      <c r="DC38" s="17">
        <v>-0.87870000000000004</v>
      </c>
      <c r="DD38" s="17"/>
      <c r="DE38" s="17"/>
      <c r="DF38" s="17"/>
      <c r="DG38" s="17">
        <v>0</v>
      </c>
      <c r="DH38" s="17">
        <v>142.4</v>
      </c>
      <c r="DI38" s="17">
        <v>142.44409999999999</v>
      </c>
      <c r="DJ38" s="17">
        <v>142.44412</v>
      </c>
      <c r="DK38" s="17">
        <v>-4.4119999999999999E-2</v>
      </c>
      <c r="DL38" s="17"/>
      <c r="DM38" s="17"/>
      <c r="DN38" s="17"/>
      <c r="DO38" s="17">
        <v>0</v>
      </c>
      <c r="DP38" s="17"/>
      <c r="DQ38" s="17"/>
      <c r="DR38" s="17"/>
      <c r="DS38" s="17">
        <v>0</v>
      </c>
      <c r="DT38" s="17"/>
      <c r="DU38" s="17"/>
      <c r="DV38" s="17"/>
      <c r="DW38" s="17">
        <v>0</v>
      </c>
      <c r="DX38" s="17">
        <v>1.4</v>
      </c>
      <c r="DY38" s="17"/>
      <c r="DZ38" s="17"/>
      <c r="EA38" s="17">
        <v>1.4</v>
      </c>
      <c r="EB38" s="17">
        <v>110.4</v>
      </c>
      <c r="EC38" s="17">
        <v>112.46647</v>
      </c>
      <c r="ED38" s="17">
        <v>112.46647</v>
      </c>
      <c r="EE38" s="17">
        <v>-2.0664699999999998</v>
      </c>
      <c r="EF38" s="17">
        <v>212</v>
      </c>
      <c r="EG38" s="17">
        <v>220.69499999999999</v>
      </c>
      <c r="EH38" s="17">
        <v>220.69499999999999</v>
      </c>
      <c r="EI38" s="17">
        <v>-8.6950000000000003</v>
      </c>
      <c r="EJ38" s="17"/>
      <c r="EK38" s="17"/>
      <c r="EL38" s="17"/>
      <c r="EM38" s="17">
        <v>0</v>
      </c>
      <c r="EN38" s="17"/>
      <c r="EO38" s="17"/>
      <c r="EP38" s="17"/>
      <c r="EQ38" s="17">
        <v>0</v>
      </c>
      <c r="ER38" s="17"/>
      <c r="ES38" s="17"/>
      <c r="ET38" s="17"/>
      <c r="EU38" s="17">
        <v>0</v>
      </c>
      <c r="EV38" s="17">
        <v>6.5</v>
      </c>
      <c r="EW38" s="17">
        <v>6.39</v>
      </c>
      <c r="EX38" s="17">
        <v>6.39</v>
      </c>
      <c r="EY38" s="17">
        <v>0.11</v>
      </c>
      <c r="EZ38" s="17">
        <v>461.4</v>
      </c>
      <c r="FA38" s="17">
        <v>457.09426999999999</v>
      </c>
      <c r="FB38" s="17">
        <v>457.09426999999999</v>
      </c>
      <c r="FC38" s="17">
        <v>4.3057299999999996</v>
      </c>
      <c r="FD38" s="17">
        <v>81.099999999999994</v>
      </c>
      <c r="FE38" s="17">
        <v>81.635570000000001</v>
      </c>
      <c r="FF38" s="17">
        <v>81.635570000000001</v>
      </c>
      <c r="FG38" s="17">
        <v>-0.53556999999999999</v>
      </c>
      <c r="FH38" s="17">
        <v>150.5</v>
      </c>
      <c r="FI38" s="17">
        <v>151.36251999999999</v>
      </c>
      <c r="FJ38" s="17">
        <v>151.36251999999999</v>
      </c>
      <c r="FK38" s="17">
        <v>-0.86251999999999995</v>
      </c>
      <c r="FL38" s="17">
        <v>42</v>
      </c>
      <c r="FM38" s="17">
        <v>41.89893</v>
      </c>
      <c r="FN38" s="17">
        <v>41.89893</v>
      </c>
      <c r="FO38" s="17">
        <v>0.10106999999999999</v>
      </c>
      <c r="FP38" s="17">
        <v>18.600000000000001</v>
      </c>
      <c r="FQ38" s="17">
        <v>19.21088</v>
      </c>
      <c r="FR38" s="17">
        <v>19.21088</v>
      </c>
      <c r="FS38" s="17">
        <v>-0.61087999999999998</v>
      </c>
      <c r="FT38" s="17">
        <v>18.8</v>
      </c>
      <c r="FU38" s="17">
        <v>17.162289999999999</v>
      </c>
      <c r="FV38" s="17">
        <v>18.172979999999999</v>
      </c>
      <c r="FW38" s="17">
        <v>0.62702000000000002</v>
      </c>
      <c r="FX38" s="17">
        <v>91.4</v>
      </c>
      <c r="FY38" s="17">
        <v>87.773570000000007</v>
      </c>
      <c r="FZ38" s="17">
        <v>87.773570000000007</v>
      </c>
      <c r="GA38" s="17">
        <v>3.62643</v>
      </c>
      <c r="GB38" s="17"/>
      <c r="GC38" s="17"/>
      <c r="GD38" s="17"/>
      <c r="GE38" s="17">
        <v>0</v>
      </c>
      <c r="GF38" s="17"/>
      <c r="GG38" s="17"/>
      <c r="GH38" s="17"/>
      <c r="GI38" s="17">
        <v>0</v>
      </c>
      <c r="GJ38" s="17"/>
      <c r="GK38" s="17"/>
      <c r="GL38" s="17"/>
      <c r="GM38" s="17">
        <v>0</v>
      </c>
      <c r="GN38" s="17">
        <v>106</v>
      </c>
      <c r="GO38" s="17">
        <v>110.48202000000001</v>
      </c>
      <c r="GP38" s="17">
        <v>110.48202000000001</v>
      </c>
      <c r="GQ38" s="17">
        <v>-4.4820200000000003</v>
      </c>
      <c r="GR38" s="17">
        <v>44.4</v>
      </c>
      <c r="GS38" s="17">
        <v>47.082599999999999</v>
      </c>
      <c r="GT38" s="17">
        <v>47.082599999999999</v>
      </c>
      <c r="GU38" s="17">
        <v>-2.6825999999999999</v>
      </c>
      <c r="GV38" s="17">
        <v>42.9</v>
      </c>
      <c r="GW38" s="17"/>
      <c r="GX38" s="17"/>
      <c r="GY38" s="17">
        <v>42.9</v>
      </c>
      <c r="GZ38" s="17">
        <v>4</v>
      </c>
      <c r="HA38" s="17"/>
      <c r="HB38" s="17"/>
      <c r="HC38" s="17">
        <v>4</v>
      </c>
      <c r="HD38" s="17">
        <v>17.100000000000001</v>
      </c>
      <c r="HE38" s="17">
        <v>17.005710000000001</v>
      </c>
      <c r="HF38" s="17">
        <v>17.005710000000001</v>
      </c>
      <c r="HG38" s="17">
        <v>9.4289999999999999E-2</v>
      </c>
      <c r="HH38" s="17">
        <v>168.2</v>
      </c>
      <c r="HI38" s="17">
        <v>174.55948000000001</v>
      </c>
      <c r="HJ38" s="17">
        <v>174.55948000000001</v>
      </c>
      <c r="HK38" s="17">
        <v>-6.3594799999999996</v>
      </c>
      <c r="HL38" s="17"/>
      <c r="HM38" s="17"/>
      <c r="HN38" s="17"/>
      <c r="HO38" s="17">
        <v>0</v>
      </c>
      <c r="HP38" s="17"/>
      <c r="HQ38" s="17"/>
      <c r="HR38" s="17"/>
      <c r="HS38" s="17">
        <v>0</v>
      </c>
      <c r="HT38" s="17">
        <v>72.900000000000006</v>
      </c>
      <c r="HU38" s="17">
        <v>58.374519999999997</v>
      </c>
      <c r="HV38" s="17">
        <v>92.963980000000006</v>
      </c>
      <c r="HW38" s="17">
        <v>-20.063980000000001</v>
      </c>
      <c r="HX38" s="17">
        <v>0</v>
      </c>
      <c r="HY38" s="17"/>
      <c r="HZ38" s="17"/>
      <c r="IA38" s="17">
        <v>0</v>
      </c>
      <c r="IB38" s="17"/>
      <c r="IC38" s="17"/>
      <c r="ID38" s="17"/>
      <c r="IE38" s="17">
        <v>0</v>
      </c>
      <c r="IF38" s="17">
        <v>43.7</v>
      </c>
      <c r="IG38" s="17">
        <v>45.265309999999999</v>
      </c>
      <c r="IH38" s="17">
        <v>45.265309999999999</v>
      </c>
      <c r="II38" s="17">
        <v>-1.56531</v>
      </c>
      <c r="IJ38" s="17"/>
      <c r="IK38" s="17"/>
      <c r="IL38" s="17"/>
      <c r="IM38" s="17">
        <v>0</v>
      </c>
      <c r="IN38" s="17"/>
      <c r="IO38" s="17"/>
      <c r="IP38" s="17"/>
      <c r="IQ38" s="17">
        <v>0</v>
      </c>
      <c r="IR38" s="17"/>
      <c r="IS38" s="17"/>
      <c r="IT38" s="17"/>
      <c r="IU38" s="17">
        <v>0</v>
      </c>
      <c r="IV38" s="17">
        <v>128</v>
      </c>
      <c r="IW38" s="17">
        <v>126.84735999999999</v>
      </c>
      <c r="IX38" s="17">
        <v>132.83837</v>
      </c>
      <c r="IY38" s="17">
        <v>-4.8383700000000003</v>
      </c>
      <c r="IZ38" s="17"/>
      <c r="JA38" s="17"/>
      <c r="JB38" s="17"/>
      <c r="JC38" s="17">
        <v>0</v>
      </c>
      <c r="JD38" s="17">
        <v>62.4</v>
      </c>
      <c r="JE38" s="17"/>
      <c r="JF38" s="17"/>
      <c r="JG38" s="17">
        <v>62.4</v>
      </c>
      <c r="JH38" s="17">
        <v>67.400000000000006</v>
      </c>
      <c r="JI38" s="17">
        <v>134.98346000000001</v>
      </c>
      <c r="JJ38" s="17"/>
      <c r="JK38" s="17">
        <v>67.400000000000006</v>
      </c>
      <c r="JL38" s="17"/>
      <c r="JM38" s="17"/>
      <c r="JN38" s="17"/>
      <c r="JO38" s="17">
        <v>0</v>
      </c>
      <c r="JP38" s="17">
        <v>70</v>
      </c>
      <c r="JQ38" s="17">
        <v>69.943600000000004</v>
      </c>
      <c r="JR38" s="17">
        <v>68.83211</v>
      </c>
      <c r="JS38" s="17">
        <v>1.1678900000000001</v>
      </c>
      <c r="JT38" s="17">
        <v>33.9</v>
      </c>
      <c r="JU38" s="17">
        <v>35.076819999999998</v>
      </c>
      <c r="JV38" s="17">
        <v>34.519410000000001</v>
      </c>
      <c r="JW38" s="17">
        <v>-0.61941000000000002</v>
      </c>
      <c r="JX38" s="17"/>
      <c r="JY38" s="17"/>
      <c r="JZ38" s="17"/>
      <c r="KA38" s="17">
        <v>0</v>
      </c>
      <c r="KB38" s="17"/>
      <c r="KC38" s="17"/>
      <c r="KD38" s="17"/>
      <c r="KE38" s="17">
        <v>0</v>
      </c>
      <c r="KF38" s="17"/>
      <c r="KG38" s="17"/>
      <c r="KH38" s="17"/>
      <c r="KI38" s="17">
        <v>0</v>
      </c>
      <c r="KJ38" s="17">
        <v>35.799999999999997</v>
      </c>
      <c r="KK38" s="17">
        <v>36</v>
      </c>
      <c r="KL38" s="17">
        <v>36</v>
      </c>
      <c r="KM38" s="17">
        <v>-0.2</v>
      </c>
      <c r="KN38" s="17"/>
      <c r="KO38" s="17"/>
      <c r="KP38" s="17"/>
      <c r="KQ38" s="17">
        <v>0</v>
      </c>
      <c r="KR38" s="17">
        <v>0</v>
      </c>
      <c r="KS38" s="17"/>
      <c r="KT38" s="17"/>
      <c r="KU38" s="17">
        <v>0</v>
      </c>
      <c r="KV38" s="17">
        <v>2.2999999999999998</v>
      </c>
      <c r="KW38" s="17">
        <v>2.04081</v>
      </c>
      <c r="KX38" s="17">
        <v>2.04081</v>
      </c>
      <c r="KY38" s="17">
        <v>0.25918999999999998</v>
      </c>
      <c r="KZ38" s="17">
        <v>251.2</v>
      </c>
      <c r="LA38" s="17">
        <v>270.06803000000002</v>
      </c>
      <c r="LB38" s="17">
        <v>270.06803000000002</v>
      </c>
      <c r="LC38" s="17">
        <v>-18.868030000000001</v>
      </c>
      <c r="LD38" s="17">
        <v>133.19999999999999</v>
      </c>
      <c r="LE38" s="17">
        <v>133.16031000000001</v>
      </c>
      <c r="LF38" s="17">
        <v>133.16031000000001</v>
      </c>
      <c r="LG38" s="17">
        <v>3.9690000000000003E-2</v>
      </c>
      <c r="LH38" s="17">
        <v>61.9</v>
      </c>
      <c r="LI38" s="17">
        <v>67.199219999999997</v>
      </c>
      <c r="LJ38" s="17">
        <v>67.199219999999997</v>
      </c>
      <c r="LK38" s="17">
        <v>-5.29922</v>
      </c>
      <c r="LL38" s="17">
        <v>77.7</v>
      </c>
      <c r="LM38" s="17">
        <v>78.567999999999998</v>
      </c>
      <c r="LN38" s="17">
        <v>78.567999999999998</v>
      </c>
      <c r="LO38" s="17">
        <v>-0.86799999999999999</v>
      </c>
      <c r="LP38" s="17"/>
      <c r="LQ38" s="17"/>
      <c r="LR38" s="17"/>
      <c r="LS38" s="17">
        <v>0</v>
      </c>
      <c r="LT38" s="17"/>
      <c r="LU38" s="17"/>
      <c r="LV38" s="17"/>
      <c r="LW38" s="17">
        <v>0</v>
      </c>
      <c r="LX38" s="17"/>
      <c r="LY38" s="17"/>
      <c r="LZ38" s="17"/>
      <c r="MA38" s="17">
        <v>0</v>
      </c>
      <c r="MB38" s="17"/>
      <c r="MC38" s="17"/>
      <c r="MD38" s="17"/>
      <c r="ME38" s="17">
        <v>0</v>
      </c>
      <c r="MF38" s="17">
        <v>136</v>
      </c>
      <c r="MG38" s="17">
        <v>151.08876000000001</v>
      </c>
      <c r="MH38" s="17">
        <v>153.06012000000001</v>
      </c>
      <c r="MI38" s="17">
        <v>-17.060120000000001</v>
      </c>
      <c r="MJ38" s="17">
        <v>137.80000000000001</v>
      </c>
      <c r="MK38" s="17">
        <v>151.08876000000001</v>
      </c>
      <c r="ML38" s="17">
        <v>153.06012000000001</v>
      </c>
      <c r="MM38" s="17">
        <v>-15.260120000000001</v>
      </c>
      <c r="MN38" s="17">
        <v>166.2</v>
      </c>
      <c r="MO38" s="17">
        <v>151.54248000000001</v>
      </c>
      <c r="MP38" s="17">
        <v>153.51975999999999</v>
      </c>
      <c r="MQ38" s="17">
        <v>12.68024</v>
      </c>
      <c r="MR38" s="17">
        <v>103.4</v>
      </c>
      <c r="MS38" s="17">
        <v>102.98661</v>
      </c>
      <c r="MT38" s="17"/>
      <c r="MU38" s="17">
        <v>103.4</v>
      </c>
      <c r="MV38" s="17"/>
      <c r="MW38" s="17"/>
      <c r="MX38" s="17"/>
      <c r="MY38" s="17">
        <v>0</v>
      </c>
      <c r="MZ38" s="17"/>
      <c r="NA38" s="17"/>
      <c r="NB38" s="17"/>
      <c r="NC38" s="17">
        <v>0</v>
      </c>
      <c r="ND38" s="17"/>
      <c r="NE38" s="17"/>
      <c r="NF38" s="17"/>
      <c r="NG38" s="17">
        <v>0</v>
      </c>
      <c r="NH38" s="17"/>
      <c r="NI38" s="17"/>
      <c r="NJ38" s="17"/>
      <c r="NK38" s="17">
        <v>0</v>
      </c>
      <c r="NL38" s="17">
        <v>137.19999999999999</v>
      </c>
      <c r="NM38" s="17">
        <v>145.18799999999999</v>
      </c>
      <c r="NN38" s="17">
        <v>206.49084999999999</v>
      </c>
      <c r="NO38" s="17">
        <v>-69.290850000000006</v>
      </c>
      <c r="NP38" s="17">
        <v>76.2</v>
      </c>
      <c r="NQ38" s="17">
        <v>72.811999999999998</v>
      </c>
      <c r="NR38" s="17">
        <v>103.55547</v>
      </c>
      <c r="NS38" s="17">
        <v>-27.35547</v>
      </c>
      <c r="NT38" s="17">
        <v>6.8</v>
      </c>
      <c r="NU38" s="17">
        <v>9.09</v>
      </c>
      <c r="NV38" s="17">
        <v>9.09</v>
      </c>
      <c r="NW38" s="17">
        <v>-2.29</v>
      </c>
      <c r="NX38" s="17">
        <v>4.3</v>
      </c>
      <c r="NY38" s="17">
        <v>9.9490999999999996</v>
      </c>
      <c r="NZ38" s="17">
        <v>9.9490999999999996</v>
      </c>
      <c r="OA38" s="17">
        <v>-5.6490999999999998</v>
      </c>
      <c r="OB38" s="17">
        <v>20</v>
      </c>
      <c r="OC38" s="17">
        <v>16.520890000000001</v>
      </c>
      <c r="OD38" s="17">
        <v>17.492709999999999</v>
      </c>
      <c r="OE38" s="17">
        <v>2.5072899999999998</v>
      </c>
      <c r="OF38" s="17">
        <v>0.3</v>
      </c>
      <c r="OG38" s="17"/>
      <c r="OH38" s="17">
        <v>0.59099999999999997</v>
      </c>
      <c r="OI38" s="17">
        <v>-0.29099999999999998</v>
      </c>
      <c r="OJ38" s="17">
        <v>51.1</v>
      </c>
      <c r="OK38" s="17">
        <v>43.69</v>
      </c>
      <c r="OL38" s="17">
        <v>43.933999999999997</v>
      </c>
      <c r="OM38" s="17">
        <v>7.1660000000000004</v>
      </c>
      <c r="ON38" s="17">
        <v>80.900000000000006</v>
      </c>
      <c r="OO38" s="17">
        <v>72.069999999999993</v>
      </c>
      <c r="OP38" s="17">
        <v>69.334000000000003</v>
      </c>
      <c r="OQ38" s="17">
        <v>11.566000000000001</v>
      </c>
      <c r="OR38" s="17">
        <v>0</v>
      </c>
      <c r="OS38" s="17">
        <v>1.5</v>
      </c>
      <c r="OT38" s="17">
        <v>3.04</v>
      </c>
      <c r="OU38" s="17">
        <v>-3.04</v>
      </c>
      <c r="OV38" s="17">
        <v>0.3</v>
      </c>
      <c r="OW38" s="17"/>
      <c r="OX38" s="17">
        <v>0.1</v>
      </c>
      <c r="OY38" s="17">
        <v>0.2</v>
      </c>
      <c r="OZ38" s="17">
        <v>20.2</v>
      </c>
      <c r="PA38" s="17"/>
      <c r="PB38" s="17">
        <v>19.436350000000001</v>
      </c>
      <c r="PC38" s="17">
        <v>0.76365000000000005</v>
      </c>
      <c r="PD38" s="17">
        <v>9.9</v>
      </c>
      <c r="PE38" s="17">
        <v>9.9830000000000005</v>
      </c>
      <c r="PF38" s="17">
        <v>9.9830000000000005</v>
      </c>
      <c r="PG38" s="17">
        <v>-8.3000000000000004E-2</v>
      </c>
      <c r="PH38" s="17">
        <v>5.6</v>
      </c>
      <c r="PI38" s="17">
        <v>5.67</v>
      </c>
      <c r="PJ38" s="17">
        <v>5.67</v>
      </c>
      <c r="PK38" s="17">
        <v>-7.0000000000000007E-2</v>
      </c>
      <c r="PL38" s="17">
        <v>222.4</v>
      </c>
      <c r="PM38" s="17">
        <v>180.97</v>
      </c>
      <c r="PN38" s="17">
        <v>164.126</v>
      </c>
      <c r="PO38" s="17">
        <v>58.274000000000001</v>
      </c>
      <c r="PP38" s="17">
        <v>0</v>
      </c>
      <c r="PQ38" s="17">
        <v>1</v>
      </c>
      <c r="PR38" s="17">
        <v>1</v>
      </c>
      <c r="PS38" s="17">
        <v>-1</v>
      </c>
      <c r="PT38" s="17">
        <v>3.6</v>
      </c>
      <c r="PU38" s="17">
        <v>3.7</v>
      </c>
      <c r="PV38" s="17">
        <v>3.71</v>
      </c>
      <c r="PW38" s="17">
        <v>-0.11</v>
      </c>
      <c r="PX38" s="17">
        <v>5.2</v>
      </c>
      <c r="PY38" s="17">
        <v>5</v>
      </c>
      <c r="PZ38" s="17">
        <v>5</v>
      </c>
      <c r="QA38" s="17">
        <v>0.2</v>
      </c>
      <c r="QB38" s="17">
        <v>20.100000000000001</v>
      </c>
      <c r="QC38" s="17"/>
      <c r="QD38" s="17">
        <v>20.274049999999999</v>
      </c>
      <c r="QE38" s="17">
        <v>-0.17405000000000001</v>
      </c>
      <c r="QF38" s="17">
        <v>20</v>
      </c>
      <c r="QG38" s="17">
        <v>18.35763</v>
      </c>
      <c r="QH38" s="17">
        <v>19.436350000000001</v>
      </c>
      <c r="QI38" s="17">
        <v>0.56364999999999998</v>
      </c>
      <c r="QJ38" s="17">
        <v>18.7</v>
      </c>
      <c r="QK38" s="17">
        <v>16.520890000000001</v>
      </c>
      <c r="QL38" s="17">
        <v>17.492709999999999</v>
      </c>
      <c r="QM38" s="17">
        <v>1.20729</v>
      </c>
      <c r="QN38" s="17">
        <v>3.3</v>
      </c>
      <c r="QO38" s="17">
        <v>3.4</v>
      </c>
      <c r="QP38" s="17">
        <v>3.4</v>
      </c>
      <c r="QQ38" s="17">
        <v>-0.1</v>
      </c>
      <c r="QR38" s="17">
        <v>18.600000000000001</v>
      </c>
      <c r="QS38" s="17">
        <v>16.890180000000001</v>
      </c>
      <c r="QT38" s="17">
        <v>17.881440000000001</v>
      </c>
      <c r="QU38" s="17">
        <v>0.71855999999999998</v>
      </c>
      <c r="QV38" s="17">
        <v>14.9</v>
      </c>
      <c r="QW38" s="17">
        <v>13.74</v>
      </c>
      <c r="QX38" s="17">
        <v>11.515000000000001</v>
      </c>
      <c r="QY38" s="17">
        <v>3.3849999999999998</v>
      </c>
      <c r="QZ38" s="17">
        <v>18.3</v>
      </c>
      <c r="RA38" s="17">
        <v>16.37</v>
      </c>
      <c r="RB38" s="17">
        <v>15.67</v>
      </c>
      <c r="RC38" s="17">
        <v>2.63</v>
      </c>
      <c r="RD38" s="17">
        <v>6.3</v>
      </c>
      <c r="RE38" s="17">
        <v>6.87</v>
      </c>
      <c r="RF38" s="17">
        <v>10.500999999999999</v>
      </c>
      <c r="RG38" s="17">
        <v>-4.2009999999999996</v>
      </c>
      <c r="RH38" s="17">
        <v>24.8</v>
      </c>
      <c r="RI38" s="17">
        <v>22.74</v>
      </c>
      <c r="RJ38" s="17">
        <v>35.238999999999997</v>
      </c>
      <c r="RK38" s="17">
        <v>-10.439</v>
      </c>
      <c r="RL38" s="17">
        <v>18.8</v>
      </c>
      <c r="RM38" s="17"/>
      <c r="RN38" s="17">
        <v>19.494</v>
      </c>
      <c r="RO38" s="17">
        <v>-0.69399999999999995</v>
      </c>
      <c r="RP38" s="17">
        <v>3.3</v>
      </c>
      <c r="RQ38" s="17">
        <v>3.21</v>
      </c>
      <c r="RR38" s="17">
        <v>3.2010000000000001</v>
      </c>
      <c r="RS38" s="17">
        <v>9.9000000000000005E-2</v>
      </c>
      <c r="RT38" s="17">
        <v>20.2</v>
      </c>
      <c r="RU38" s="17">
        <v>19.791989999999998</v>
      </c>
      <c r="RV38" s="17">
        <v>19.792000000000002</v>
      </c>
      <c r="RW38" s="17">
        <v>0.40799999999999997</v>
      </c>
      <c r="RX38" s="17">
        <v>3.1</v>
      </c>
      <c r="RY38" s="17">
        <v>2</v>
      </c>
      <c r="RZ38" s="17">
        <v>2</v>
      </c>
      <c r="SA38" s="17">
        <v>1.1000000000000001</v>
      </c>
      <c r="SB38" s="17">
        <v>0.4</v>
      </c>
      <c r="SC38" s="17">
        <v>0.4</v>
      </c>
      <c r="SD38" s="17">
        <v>0.4</v>
      </c>
      <c r="SE38" s="17">
        <v>0</v>
      </c>
      <c r="SF38" s="17">
        <v>0.2</v>
      </c>
      <c r="SG38" s="17">
        <v>0.21199999999999999</v>
      </c>
      <c r="SH38" s="17">
        <v>0.21199999999999999</v>
      </c>
      <c r="SI38" s="17">
        <v>-1.2E-2</v>
      </c>
      <c r="SJ38" s="17">
        <v>19.8</v>
      </c>
      <c r="SK38" s="17">
        <v>18.11467</v>
      </c>
      <c r="SL38" s="17">
        <v>19.1448</v>
      </c>
      <c r="SM38" s="17">
        <v>0.6552</v>
      </c>
      <c r="SN38" s="17">
        <v>12.7</v>
      </c>
      <c r="SO38" s="17">
        <v>11.54519</v>
      </c>
      <c r="SP38" s="17">
        <v>12.244899999999999</v>
      </c>
      <c r="SQ38" s="17">
        <v>0.4551</v>
      </c>
      <c r="SR38" s="17">
        <v>20.100000000000001</v>
      </c>
      <c r="SS38" s="17">
        <v>18.367349999999998</v>
      </c>
      <c r="ST38" s="17">
        <v>19.436350000000001</v>
      </c>
      <c r="SU38" s="17">
        <v>0.66364999999999996</v>
      </c>
      <c r="SV38" s="17">
        <v>20.3</v>
      </c>
      <c r="SW38" s="17">
        <v>18.367349999999998</v>
      </c>
      <c r="SX38" s="17">
        <v>19.436350000000001</v>
      </c>
      <c r="SY38" s="17">
        <v>0.86365000000000003</v>
      </c>
      <c r="SZ38" s="17">
        <v>20</v>
      </c>
      <c r="TA38" s="17">
        <v>18.172979999999999</v>
      </c>
      <c r="TB38" s="17">
        <v>19.241980000000002</v>
      </c>
      <c r="TC38" s="17">
        <v>0.75802000000000003</v>
      </c>
      <c r="TD38" s="17">
        <v>23.6</v>
      </c>
      <c r="TE38" s="17">
        <v>16.25</v>
      </c>
      <c r="TF38" s="17">
        <v>16.829000000000001</v>
      </c>
      <c r="TG38" s="17">
        <v>6.7709999999999999</v>
      </c>
      <c r="TH38" s="17">
        <v>18.899999999999999</v>
      </c>
      <c r="TI38" s="17">
        <v>25.54</v>
      </c>
      <c r="TJ38" s="17">
        <v>38.634</v>
      </c>
      <c r="TK38" s="17">
        <v>-19.734000000000002</v>
      </c>
      <c r="TL38" s="17">
        <v>13.1</v>
      </c>
      <c r="TM38" s="17">
        <v>14.55</v>
      </c>
      <c r="TN38" s="17">
        <v>9.2899999999999991</v>
      </c>
      <c r="TO38" s="17">
        <v>3.81</v>
      </c>
      <c r="TP38" s="17">
        <v>23.5</v>
      </c>
      <c r="TQ38" s="17">
        <v>26.07</v>
      </c>
      <c r="TR38" s="17">
        <v>23.611999999999998</v>
      </c>
      <c r="TS38" s="17">
        <v>-0.112</v>
      </c>
      <c r="TT38" s="17">
        <v>32.5</v>
      </c>
      <c r="TU38" s="17">
        <v>37.33</v>
      </c>
      <c r="TV38" s="17">
        <v>31.797999999999998</v>
      </c>
      <c r="TW38" s="17">
        <v>0.70199999999999996</v>
      </c>
      <c r="TX38" s="17">
        <v>2.7</v>
      </c>
      <c r="TY38" s="17">
        <v>1.49</v>
      </c>
      <c r="TZ38" s="17">
        <v>1.4850000000000001</v>
      </c>
      <c r="UA38" s="17">
        <v>1.2150000000000001</v>
      </c>
      <c r="UB38" s="17">
        <v>2</v>
      </c>
      <c r="UC38" s="17">
        <v>2.89</v>
      </c>
      <c r="UD38" s="17">
        <v>2.8929999999999998</v>
      </c>
      <c r="UE38" s="17">
        <v>-0.89300000000000002</v>
      </c>
      <c r="UF38" s="17">
        <v>18.8</v>
      </c>
      <c r="UG38" s="17">
        <v>8.19</v>
      </c>
      <c r="UH38" s="17">
        <v>8.19</v>
      </c>
      <c r="UI38" s="17">
        <v>10.61</v>
      </c>
      <c r="UJ38" s="17">
        <v>21</v>
      </c>
      <c r="UK38" s="17">
        <v>18.367349999999998</v>
      </c>
      <c r="UL38" s="17">
        <v>19.436350000000001</v>
      </c>
      <c r="UM38" s="17">
        <v>1.56365</v>
      </c>
      <c r="UN38" s="17">
        <v>8</v>
      </c>
      <c r="UO38" s="17">
        <v>8</v>
      </c>
      <c r="UP38" s="17">
        <v>8</v>
      </c>
      <c r="UQ38" s="17">
        <v>0</v>
      </c>
      <c r="UR38" s="17">
        <v>0</v>
      </c>
      <c r="US38" s="17"/>
      <c r="UT38" s="17"/>
      <c r="UU38" s="17">
        <v>0</v>
      </c>
      <c r="UV38" s="17">
        <v>20.399999999999999</v>
      </c>
      <c r="UW38" s="17">
        <v>18.35763</v>
      </c>
      <c r="UX38" s="17">
        <v>19.436350000000001</v>
      </c>
      <c r="UY38" s="17">
        <v>0.96365000000000001</v>
      </c>
      <c r="UZ38" s="17">
        <v>20.399999999999999</v>
      </c>
      <c r="VA38" s="17">
        <v>18.35763</v>
      </c>
      <c r="VB38" s="17">
        <v>19.436350000000001</v>
      </c>
      <c r="VC38" s="17">
        <v>0.96365000000000001</v>
      </c>
      <c r="VD38" s="17">
        <v>20.100000000000001</v>
      </c>
      <c r="VE38" s="17">
        <v>18.35763</v>
      </c>
      <c r="VF38" s="17">
        <v>19.436350000000001</v>
      </c>
      <c r="VG38" s="17">
        <v>0.66364999999999996</v>
      </c>
      <c r="VH38" s="17">
        <v>1.77</v>
      </c>
      <c r="VI38" s="17">
        <v>1.64</v>
      </c>
      <c r="VJ38" s="17">
        <v>2.7949999999999999</v>
      </c>
      <c r="VK38" s="17">
        <v>-1.0249999999999999</v>
      </c>
      <c r="VL38" s="17">
        <v>200.6</v>
      </c>
      <c r="VM38" s="17">
        <v>231</v>
      </c>
      <c r="VN38" s="17">
        <v>224.53800000000001</v>
      </c>
      <c r="VO38" s="17">
        <v>-23.937999999999999</v>
      </c>
      <c r="VP38" s="17">
        <v>13.8</v>
      </c>
      <c r="VQ38" s="17"/>
      <c r="VR38" s="17">
        <v>11.827999999999999</v>
      </c>
      <c r="VS38" s="17">
        <v>1.972</v>
      </c>
      <c r="VT38" s="17">
        <v>137.9</v>
      </c>
      <c r="VU38" s="17">
        <v>89.41</v>
      </c>
      <c r="VV38" s="17">
        <v>70.819999999999993</v>
      </c>
      <c r="VW38" s="17">
        <v>67.08</v>
      </c>
      <c r="VX38" s="17"/>
      <c r="VY38" s="17"/>
      <c r="VZ38" s="17"/>
      <c r="WA38" s="17">
        <v>0</v>
      </c>
      <c r="WB38" s="17">
        <v>40.200000000000003</v>
      </c>
      <c r="WC38" s="17">
        <v>54.19</v>
      </c>
      <c r="WD38" s="17">
        <v>110.01900000000001</v>
      </c>
      <c r="WE38" s="17">
        <v>-69.819000000000003</v>
      </c>
      <c r="WF38" s="17">
        <v>42.6</v>
      </c>
      <c r="WG38" s="17">
        <v>94.17</v>
      </c>
      <c r="WH38" s="17">
        <v>111.08199999999999</v>
      </c>
      <c r="WI38" s="17">
        <v>-68.481999999999999</v>
      </c>
      <c r="WJ38" s="17">
        <v>112</v>
      </c>
      <c r="WK38" s="17">
        <v>48.89</v>
      </c>
      <c r="WL38" s="17">
        <v>59.067</v>
      </c>
      <c r="WM38" s="17">
        <v>52.933</v>
      </c>
      <c r="WN38" s="17">
        <v>2.7</v>
      </c>
      <c r="WO38" s="17">
        <v>2.91</v>
      </c>
      <c r="WP38" s="17">
        <v>2.9009999999999998</v>
      </c>
      <c r="WQ38" s="17">
        <v>-0.20100000000000001</v>
      </c>
      <c r="WR38" s="17">
        <v>2.1</v>
      </c>
      <c r="WS38" s="17">
        <v>2.4</v>
      </c>
      <c r="WT38" s="17">
        <v>2.4</v>
      </c>
      <c r="WU38" s="17">
        <v>-0.3</v>
      </c>
      <c r="WV38" s="17">
        <v>0.9</v>
      </c>
      <c r="WW38" s="17">
        <v>1.2</v>
      </c>
      <c r="WX38" s="17">
        <v>1.2</v>
      </c>
      <c r="WY38" s="17">
        <v>-0.3</v>
      </c>
      <c r="WZ38" s="17">
        <v>0.9</v>
      </c>
      <c r="XA38" s="17">
        <v>1.4</v>
      </c>
      <c r="XB38" s="17">
        <v>1.4</v>
      </c>
      <c r="XC38" s="17">
        <v>-0.5</v>
      </c>
      <c r="XD38" s="17">
        <v>4.9000000000000004</v>
      </c>
      <c r="XE38" s="17"/>
      <c r="XF38" s="17">
        <v>9.3309999999999995</v>
      </c>
      <c r="XG38" s="17">
        <v>-4.431</v>
      </c>
      <c r="XH38" s="17">
        <v>8.8000000000000007</v>
      </c>
      <c r="XI38" s="17">
        <v>8.8000000000000007</v>
      </c>
      <c r="XJ38" s="17">
        <v>8.8000000000000007</v>
      </c>
      <c r="XK38" s="17">
        <v>0</v>
      </c>
      <c r="XL38" s="17">
        <v>20.100000000000001</v>
      </c>
      <c r="XM38" s="17">
        <v>18.172979999999999</v>
      </c>
      <c r="XN38" s="17">
        <v>19.241980000000002</v>
      </c>
      <c r="XO38" s="17">
        <v>0.85802</v>
      </c>
      <c r="XP38" s="17">
        <v>5.7</v>
      </c>
      <c r="XQ38" s="17">
        <v>10.7</v>
      </c>
      <c r="XR38" s="17">
        <v>10.7</v>
      </c>
      <c r="XS38" s="17">
        <v>-5</v>
      </c>
      <c r="XT38" s="17">
        <v>26.4</v>
      </c>
      <c r="XU38" s="17">
        <v>30.5</v>
      </c>
      <c r="XV38" s="17">
        <v>30.5</v>
      </c>
      <c r="XW38" s="17">
        <v>-4.0999999999999996</v>
      </c>
      <c r="XX38" s="17">
        <v>33</v>
      </c>
      <c r="XY38" s="17">
        <v>30.5</v>
      </c>
      <c r="XZ38" s="17">
        <v>30.5</v>
      </c>
      <c r="YA38" s="17">
        <v>2.5</v>
      </c>
      <c r="YB38" s="17">
        <v>1.5</v>
      </c>
      <c r="YC38" s="17"/>
      <c r="YD38" s="17"/>
      <c r="YE38" s="17">
        <v>1.5</v>
      </c>
      <c r="YF38" s="17">
        <v>0</v>
      </c>
      <c r="YG38" s="17">
        <v>5</v>
      </c>
      <c r="YH38" s="17">
        <v>16</v>
      </c>
      <c r="YI38" s="17">
        <v>-16</v>
      </c>
      <c r="YJ38" s="17"/>
      <c r="YK38" s="17"/>
      <c r="YL38" s="17"/>
      <c r="YM38" s="17">
        <v>0</v>
      </c>
      <c r="YN38" s="17">
        <v>10.99</v>
      </c>
      <c r="YO38" s="17">
        <v>11</v>
      </c>
      <c r="YP38" s="17">
        <v>11</v>
      </c>
      <c r="YQ38" s="17">
        <v>-0.01</v>
      </c>
      <c r="YR38" s="17">
        <v>21.3</v>
      </c>
      <c r="YS38" s="17">
        <v>22</v>
      </c>
      <c r="YT38" s="17">
        <v>22</v>
      </c>
      <c r="YU38" s="17">
        <v>-0.7</v>
      </c>
    </row>
    <row r="39" spans="1:671" ht="24" customHeight="1" x14ac:dyDescent="0.3">
      <c r="A39" s="1"/>
      <c r="B39" s="16" t="s">
        <v>64</v>
      </c>
      <c r="C39" s="16" t="s">
        <v>875</v>
      </c>
      <c r="D39" s="17">
        <v>202.4</v>
      </c>
      <c r="E39" s="17">
        <v>203.40136000000001</v>
      </c>
      <c r="F39" s="17">
        <v>203.40136000000001</v>
      </c>
      <c r="G39" s="17">
        <v>-1.00136</v>
      </c>
      <c r="H39" s="17">
        <v>637.1</v>
      </c>
      <c r="I39" s="17">
        <v>634.98344999999995</v>
      </c>
      <c r="J39" s="17">
        <v>627.79395999999997</v>
      </c>
      <c r="K39" s="17">
        <v>9.3060399999999994</v>
      </c>
      <c r="L39" s="17">
        <v>215.8</v>
      </c>
      <c r="M39" s="17">
        <v>217.19731999999999</v>
      </c>
      <c r="N39" s="17">
        <v>204.43100999999999</v>
      </c>
      <c r="O39" s="17">
        <v>11.36899</v>
      </c>
      <c r="P39" s="17"/>
      <c r="Q39" s="17"/>
      <c r="R39" s="17"/>
      <c r="S39" s="17">
        <v>0</v>
      </c>
      <c r="T39" s="17"/>
      <c r="U39" s="17"/>
      <c r="V39" s="17"/>
      <c r="W39" s="17">
        <v>0</v>
      </c>
      <c r="X39" s="17">
        <v>90.9</v>
      </c>
      <c r="Y39" s="17">
        <v>91.867829999999998</v>
      </c>
      <c r="Z39" s="17">
        <v>91.867829999999998</v>
      </c>
      <c r="AA39" s="17">
        <v>-0.96782999999999997</v>
      </c>
      <c r="AB39" s="17">
        <v>153.4</v>
      </c>
      <c r="AC39" s="17">
        <v>242</v>
      </c>
      <c r="AD39" s="17">
        <v>242</v>
      </c>
      <c r="AE39" s="17">
        <v>-88.6</v>
      </c>
      <c r="AF39" s="17"/>
      <c r="AG39" s="17"/>
      <c r="AH39" s="17"/>
      <c r="AI39" s="17">
        <v>0</v>
      </c>
      <c r="AJ39" s="17">
        <v>0</v>
      </c>
      <c r="AK39" s="17"/>
      <c r="AL39" s="17"/>
      <c r="AM39" s="17">
        <v>0</v>
      </c>
      <c r="AN39" s="17">
        <v>171.44</v>
      </c>
      <c r="AO39" s="17">
        <v>146.07603</v>
      </c>
      <c r="AP39" s="17">
        <v>152.49405999999999</v>
      </c>
      <c r="AQ39" s="17">
        <v>18.94594</v>
      </c>
      <c r="AR39" s="17">
        <v>187.11</v>
      </c>
      <c r="AS39" s="17">
        <v>146.07603</v>
      </c>
      <c r="AT39" s="17">
        <v>152.49405999999999</v>
      </c>
      <c r="AU39" s="17">
        <v>34.615940000000002</v>
      </c>
      <c r="AV39" s="17">
        <v>188.74</v>
      </c>
      <c r="AW39" s="17">
        <v>146.07603</v>
      </c>
      <c r="AX39" s="17">
        <v>152.49405999999999</v>
      </c>
      <c r="AY39" s="17">
        <v>36.245939999999997</v>
      </c>
      <c r="AZ39" s="17">
        <v>256.82</v>
      </c>
      <c r="BA39" s="17">
        <v>219.77204</v>
      </c>
      <c r="BB39" s="17">
        <v>229.428</v>
      </c>
      <c r="BC39" s="17">
        <v>27.391999999999999</v>
      </c>
      <c r="BD39" s="17">
        <v>197.6</v>
      </c>
      <c r="BE39" s="17">
        <v>207.24285</v>
      </c>
      <c r="BF39" s="17">
        <v>207.24285</v>
      </c>
      <c r="BG39" s="17">
        <v>-9.6428499999999993</v>
      </c>
      <c r="BH39" s="17">
        <v>105.5</v>
      </c>
      <c r="BI39" s="17">
        <v>103.93259999999999</v>
      </c>
      <c r="BJ39" s="17">
        <v>103.93259999999999</v>
      </c>
      <c r="BK39" s="17">
        <v>1.5673999999999999</v>
      </c>
      <c r="BL39" s="17">
        <v>569.79</v>
      </c>
      <c r="BM39" s="17">
        <v>566.08941000000004</v>
      </c>
      <c r="BN39" s="17">
        <v>566.08941000000004</v>
      </c>
      <c r="BO39" s="17">
        <v>3.70059</v>
      </c>
      <c r="BP39" s="17">
        <v>10.23</v>
      </c>
      <c r="BQ39" s="17">
        <v>9.7182499999999994</v>
      </c>
      <c r="BR39" s="17">
        <v>3.45607</v>
      </c>
      <c r="BS39" s="17">
        <v>6.77393</v>
      </c>
      <c r="BT39" s="17"/>
      <c r="BU39" s="17"/>
      <c r="BV39" s="17"/>
      <c r="BW39" s="17">
        <v>0</v>
      </c>
      <c r="BX39" s="17"/>
      <c r="BY39" s="17"/>
      <c r="BZ39" s="17"/>
      <c r="CA39" s="17">
        <v>0</v>
      </c>
      <c r="CB39" s="17"/>
      <c r="CC39" s="17"/>
      <c r="CD39" s="17"/>
      <c r="CE39" s="17">
        <v>0</v>
      </c>
      <c r="CF39" s="17"/>
      <c r="CG39" s="17"/>
      <c r="CH39" s="17"/>
      <c r="CI39" s="17">
        <v>0</v>
      </c>
      <c r="CJ39" s="17">
        <v>164.5</v>
      </c>
      <c r="CK39" s="17">
        <v>164.06706</v>
      </c>
      <c r="CL39" s="17">
        <v>164.06706</v>
      </c>
      <c r="CM39" s="17">
        <v>0.43293999999999999</v>
      </c>
      <c r="CN39" s="17">
        <v>8.1999999999999993</v>
      </c>
      <c r="CO39" s="17">
        <v>5.1336000000000004</v>
      </c>
      <c r="CP39" s="17">
        <v>5.1336000000000004</v>
      </c>
      <c r="CQ39" s="17">
        <v>3.0663999999999998</v>
      </c>
      <c r="CR39" s="17">
        <v>6.1</v>
      </c>
      <c r="CS39" s="17">
        <v>2.8178999999999998</v>
      </c>
      <c r="CT39" s="17">
        <v>2.8178999999999998</v>
      </c>
      <c r="CU39" s="17">
        <v>3.2820999999999998</v>
      </c>
      <c r="CV39" s="17">
        <v>0</v>
      </c>
      <c r="CW39" s="17"/>
      <c r="CX39" s="17"/>
      <c r="CY39" s="17">
        <v>0</v>
      </c>
      <c r="CZ39" s="17">
        <v>6</v>
      </c>
      <c r="DA39" s="17">
        <v>6.8787000000000003</v>
      </c>
      <c r="DB39" s="17">
        <v>6.8787000000000003</v>
      </c>
      <c r="DC39" s="17">
        <v>-0.87870000000000004</v>
      </c>
      <c r="DD39" s="17"/>
      <c r="DE39" s="17"/>
      <c r="DF39" s="17"/>
      <c r="DG39" s="17">
        <v>0</v>
      </c>
      <c r="DH39" s="17">
        <v>143.5</v>
      </c>
      <c r="DI39" s="17">
        <v>142.44412</v>
      </c>
      <c r="DJ39" s="17">
        <v>142.44412</v>
      </c>
      <c r="DK39" s="17">
        <v>1.0558799999999999</v>
      </c>
      <c r="DL39" s="17"/>
      <c r="DM39" s="17"/>
      <c r="DN39" s="17"/>
      <c r="DO39" s="17">
        <v>0</v>
      </c>
      <c r="DP39" s="17"/>
      <c r="DQ39" s="17"/>
      <c r="DR39" s="17"/>
      <c r="DS39" s="17">
        <v>0</v>
      </c>
      <c r="DT39" s="17"/>
      <c r="DU39" s="17"/>
      <c r="DV39" s="17"/>
      <c r="DW39" s="17">
        <v>0</v>
      </c>
      <c r="DX39" s="17">
        <v>1.4</v>
      </c>
      <c r="DY39" s="17"/>
      <c r="DZ39" s="17"/>
      <c r="EA39" s="17">
        <v>1.4</v>
      </c>
      <c r="EB39" s="17">
        <v>110.6</v>
      </c>
      <c r="EC39" s="17">
        <v>112.46647</v>
      </c>
      <c r="ED39" s="17">
        <v>112.46647</v>
      </c>
      <c r="EE39" s="17">
        <v>-1.8664700000000001</v>
      </c>
      <c r="EF39" s="17">
        <v>224.1</v>
      </c>
      <c r="EG39" s="17">
        <v>220.69499999999999</v>
      </c>
      <c r="EH39" s="17">
        <v>220.69499999999999</v>
      </c>
      <c r="EI39" s="17">
        <v>3.4049999999999998</v>
      </c>
      <c r="EJ39" s="17"/>
      <c r="EK39" s="17"/>
      <c r="EL39" s="17"/>
      <c r="EM39" s="17">
        <v>0</v>
      </c>
      <c r="EN39" s="17"/>
      <c r="EO39" s="17"/>
      <c r="EP39" s="17"/>
      <c r="EQ39" s="17">
        <v>0</v>
      </c>
      <c r="ER39" s="17"/>
      <c r="ES39" s="17"/>
      <c r="ET39" s="17"/>
      <c r="EU39" s="17">
        <v>0</v>
      </c>
      <c r="EV39" s="17">
        <v>6.5</v>
      </c>
      <c r="EW39" s="17">
        <v>6.39</v>
      </c>
      <c r="EX39" s="17">
        <v>6.39</v>
      </c>
      <c r="EY39" s="17">
        <v>0.11</v>
      </c>
      <c r="EZ39" s="17">
        <v>463.7</v>
      </c>
      <c r="FA39" s="17">
        <v>457.09426999999999</v>
      </c>
      <c r="FB39" s="17">
        <v>457.09426999999999</v>
      </c>
      <c r="FC39" s="17">
        <v>6.6057300000000003</v>
      </c>
      <c r="FD39" s="17">
        <v>81</v>
      </c>
      <c r="FE39" s="17">
        <v>81.635570000000001</v>
      </c>
      <c r="FF39" s="17">
        <v>81.635570000000001</v>
      </c>
      <c r="FG39" s="17">
        <v>-0.63556999999999997</v>
      </c>
      <c r="FH39" s="17">
        <v>151.1</v>
      </c>
      <c r="FI39" s="17">
        <v>151.36251999999999</v>
      </c>
      <c r="FJ39" s="17">
        <v>151.36251999999999</v>
      </c>
      <c r="FK39" s="17">
        <v>-0.26251999999999998</v>
      </c>
      <c r="FL39" s="17">
        <v>42</v>
      </c>
      <c r="FM39" s="17">
        <v>41.89893</v>
      </c>
      <c r="FN39" s="17">
        <v>41.89893</v>
      </c>
      <c r="FO39" s="17">
        <v>0.10106999999999999</v>
      </c>
      <c r="FP39" s="17">
        <v>18.600000000000001</v>
      </c>
      <c r="FQ39" s="17">
        <v>19.21088</v>
      </c>
      <c r="FR39" s="17">
        <v>19.21088</v>
      </c>
      <c r="FS39" s="17">
        <v>-0.61087999999999998</v>
      </c>
      <c r="FT39" s="17">
        <v>18.8</v>
      </c>
      <c r="FU39" s="17">
        <v>17.162289999999999</v>
      </c>
      <c r="FV39" s="17">
        <v>18.172979999999999</v>
      </c>
      <c r="FW39" s="17">
        <v>0.62702000000000002</v>
      </c>
      <c r="FX39" s="17">
        <v>87.7</v>
      </c>
      <c r="FY39" s="17">
        <v>87.773570000000007</v>
      </c>
      <c r="FZ39" s="17">
        <v>87.773570000000007</v>
      </c>
      <c r="GA39" s="17">
        <v>-7.3569999999999997E-2</v>
      </c>
      <c r="GB39" s="17"/>
      <c r="GC39" s="17"/>
      <c r="GD39" s="17"/>
      <c r="GE39" s="17">
        <v>0</v>
      </c>
      <c r="GF39" s="17"/>
      <c r="GG39" s="17"/>
      <c r="GH39" s="17"/>
      <c r="GI39" s="17">
        <v>0</v>
      </c>
      <c r="GJ39" s="17"/>
      <c r="GK39" s="17"/>
      <c r="GL39" s="17"/>
      <c r="GM39" s="17">
        <v>0</v>
      </c>
      <c r="GN39" s="17">
        <v>106.5</v>
      </c>
      <c r="GO39" s="17">
        <v>110.48202000000001</v>
      </c>
      <c r="GP39" s="17">
        <v>110.48202000000001</v>
      </c>
      <c r="GQ39" s="17">
        <v>-3.9820199999999999</v>
      </c>
      <c r="GR39" s="17">
        <v>44.8</v>
      </c>
      <c r="GS39" s="17">
        <v>47.082599999999999</v>
      </c>
      <c r="GT39" s="17">
        <v>47.082599999999999</v>
      </c>
      <c r="GU39" s="17">
        <v>-2.2826</v>
      </c>
      <c r="GV39" s="17">
        <v>45.3</v>
      </c>
      <c r="GW39" s="17"/>
      <c r="GX39" s="17"/>
      <c r="GY39" s="17">
        <v>45.3</v>
      </c>
      <c r="GZ39" s="17">
        <v>4</v>
      </c>
      <c r="HA39" s="17"/>
      <c r="HB39" s="17"/>
      <c r="HC39" s="17">
        <v>4</v>
      </c>
      <c r="HD39" s="17">
        <v>17.100000000000001</v>
      </c>
      <c r="HE39" s="17">
        <v>17.005710000000001</v>
      </c>
      <c r="HF39" s="17">
        <v>17.005710000000001</v>
      </c>
      <c r="HG39" s="17">
        <v>9.4289999999999999E-2</v>
      </c>
      <c r="HH39" s="17">
        <v>170.9</v>
      </c>
      <c r="HI39" s="17">
        <v>174.55948000000001</v>
      </c>
      <c r="HJ39" s="17">
        <v>174.55948000000001</v>
      </c>
      <c r="HK39" s="17">
        <v>-3.6594799999999998</v>
      </c>
      <c r="HL39" s="17"/>
      <c r="HM39" s="17"/>
      <c r="HN39" s="17"/>
      <c r="HO39" s="17">
        <v>0</v>
      </c>
      <c r="HP39" s="17"/>
      <c r="HQ39" s="17"/>
      <c r="HR39" s="17"/>
      <c r="HS39" s="17">
        <v>0</v>
      </c>
      <c r="HT39" s="17">
        <v>73.400000000000006</v>
      </c>
      <c r="HU39" s="17">
        <v>82.044889999999995</v>
      </c>
      <c r="HV39" s="17">
        <v>94.832170000000005</v>
      </c>
      <c r="HW39" s="17">
        <v>-21.432169999999999</v>
      </c>
      <c r="HX39" s="17">
        <v>0</v>
      </c>
      <c r="HY39" s="17"/>
      <c r="HZ39" s="17"/>
      <c r="IA39" s="17">
        <v>0</v>
      </c>
      <c r="IB39" s="17"/>
      <c r="IC39" s="17"/>
      <c r="ID39" s="17"/>
      <c r="IE39" s="17">
        <v>0</v>
      </c>
      <c r="IF39" s="17">
        <v>43.4</v>
      </c>
      <c r="IG39" s="17">
        <v>45.265309999999999</v>
      </c>
      <c r="IH39" s="17">
        <v>45.265309999999999</v>
      </c>
      <c r="II39" s="17">
        <v>-1.86531</v>
      </c>
      <c r="IJ39" s="17"/>
      <c r="IK39" s="17"/>
      <c r="IL39" s="17"/>
      <c r="IM39" s="17">
        <v>0</v>
      </c>
      <c r="IN39" s="17"/>
      <c r="IO39" s="17"/>
      <c r="IP39" s="17"/>
      <c r="IQ39" s="17">
        <v>0</v>
      </c>
      <c r="IR39" s="17"/>
      <c r="IS39" s="17"/>
      <c r="IT39" s="17"/>
      <c r="IU39" s="17">
        <v>0</v>
      </c>
      <c r="IV39" s="17">
        <v>128.30000000000001</v>
      </c>
      <c r="IW39" s="17">
        <v>126.84735999999999</v>
      </c>
      <c r="IX39" s="17">
        <v>132.83837</v>
      </c>
      <c r="IY39" s="17">
        <v>-4.5383699999999996</v>
      </c>
      <c r="IZ39" s="17"/>
      <c r="JA39" s="17"/>
      <c r="JB39" s="17"/>
      <c r="JC39" s="17">
        <v>0</v>
      </c>
      <c r="JD39" s="17">
        <v>61.5</v>
      </c>
      <c r="JE39" s="17"/>
      <c r="JF39" s="17">
        <v>82.329849999999993</v>
      </c>
      <c r="JG39" s="17">
        <v>-20.82985</v>
      </c>
      <c r="JH39" s="17">
        <v>85.7</v>
      </c>
      <c r="JI39" s="17">
        <v>196.15728999999999</v>
      </c>
      <c r="JJ39" s="17"/>
      <c r="JK39" s="17">
        <v>85.7</v>
      </c>
      <c r="JL39" s="17"/>
      <c r="JM39" s="17"/>
      <c r="JN39" s="17"/>
      <c r="JO39" s="17">
        <v>0</v>
      </c>
      <c r="JP39" s="17">
        <v>69.900000000000006</v>
      </c>
      <c r="JQ39" s="17">
        <v>69.943600000000004</v>
      </c>
      <c r="JR39" s="17">
        <v>69.943600000000004</v>
      </c>
      <c r="JS39" s="17">
        <v>-4.36E-2</v>
      </c>
      <c r="JT39" s="17">
        <v>33.9</v>
      </c>
      <c r="JU39" s="17">
        <v>35.076819999999998</v>
      </c>
      <c r="JV39" s="17">
        <v>35.076819999999998</v>
      </c>
      <c r="JW39" s="17">
        <v>-1.17682</v>
      </c>
      <c r="JX39" s="17"/>
      <c r="JY39" s="17"/>
      <c r="JZ39" s="17"/>
      <c r="KA39" s="17">
        <v>0</v>
      </c>
      <c r="KB39" s="17"/>
      <c r="KC39" s="17"/>
      <c r="KD39" s="17"/>
      <c r="KE39" s="17">
        <v>0</v>
      </c>
      <c r="KF39" s="17"/>
      <c r="KG39" s="17"/>
      <c r="KH39" s="17"/>
      <c r="KI39" s="17">
        <v>0</v>
      </c>
      <c r="KJ39" s="17">
        <v>36.4</v>
      </c>
      <c r="KK39" s="17">
        <v>36</v>
      </c>
      <c r="KL39" s="17">
        <v>36</v>
      </c>
      <c r="KM39" s="17">
        <v>0.4</v>
      </c>
      <c r="KN39" s="17"/>
      <c r="KO39" s="17"/>
      <c r="KP39" s="17"/>
      <c r="KQ39" s="17">
        <v>0</v>
      </c>
      <c r="KR39" s="17">
        <v>0</v>
      </c>
      <c r="KS39" s="17"/>
      <c r="KT39" s="17"/>
      <c r="KU39" s="17">
        <v>0</v>
      </c>
      <c r="KV39" s="17">
        <v>2.2999999999999998</v>
      </c>
      <c r="KW39" s="17">
        <v>2.04081</v>
      </c>
      <c r="KX39" s="17">
        <v>2.04081</v>
      </c>
      <c r="KY39" s="17">
        <v>0.25918999999999998</v>
      </c>
      <c r="KZ39" s="17">
        <v>273.7</v>
      </c>
      <c r="LA39" s="17">
        <v>270.06803000000002</v>
      </c>
      <c r="LB39" s="17">
        <v>270.06803000000002</v>
      </c>
      <c r="LC39" s="17">
        <v>3.6319699999999999</v>
      </c>
      <c r="LD39" s="17">
        <v>134.80000000000001</v>
      </c>
      <c r="LE39" s="17">
        <v>133.16031000000001</v>
      </c>
      <c r="LF39" s="17">
        <v>133.16031000000001</v>
      </c>
      <c r="LG39" s="17">
        <v>1.6396900000000001</v>
      </c>
      <c r="LH39" s="17">
        <v>62.3</v>
      </c>
      <c r="LI39" s="17">
        <v>67.199219999999997</v>
      </c>
      <c r="LJ39" s="17">
        <v>67.199219999999997</v>
      </c>
      <c r="LK39" s="17">
        <v>-4.8992199999999997</v>
      </c>
      <c r="LL39" s="17">
        <v>76.900000000000006</v>
      </c>
      <c r="LM39" s="17">
        <v>78.567999999999998</v>
      </c>
      <c r="LN39" s="17">
        <v>78.567999999999998</v>
      </c>
      <c r="LO39" s="17">
        <v>-1.6679999999999999</v>
      </c>
      <c r="LP39" s="17"/>
      <c r="LQ39" s="17"/>
      <c r="LR39" s="17"/>
      <c r="LS39" s="17">
        <v>0</v>
      </c>
      <c r="LT39" s="17"/>
      <c r="LU39" s="17"/>
      <c r="LV39" s="17"/>
      <c r="LW39" s="17">
        <v>0</v>
      </c>
      <c r="LX39" s="17"/>
      <c r="LY39" s="17"/>
      <c r="LZ39" s="17"/>
      <c r="MA39" s="17">
        <v>0</v>
      </c>
      <c r="MB39" s="17"/>
      <c r="MC39" s="17"/>
      <c r="MD39" s="17"/>
      <c r="ME39" s="17">
        <v>0</v>
      </c>
      <c r="MF39" s="17">
        <v>135.30000000000001</v>
      </c>
      <c r="MG39" s="17">
        <v>151.08876000000001</v>
      </c>
      <c r="MH39" s="17">
        <v>151.08876000000001</v>
      </c>
      <c r="MI39" s="17">
        <v>-15.78876</v>
      </c>
      <c r="MJ39" s="17">
        <v>135.80000000000001</v>
      </c>
      <c r="MK39" s="17">
        <v>151.08876000000001</v>
      </c>
      <c r="ML39" s="17">
        <v>151.08876000000001</v>
      </c>
      <c r="MM39" s="17">
        <v>-15.28876</v>
      </c>
      <c r="MN39" s="17">
        <v>166</v>
      </c>
      <c r="MO39" s="17">
        <v>151.54248000000001</v>
      </c>
      <c r="MP39" s="17">
        <v>151.54248000000001</v>
      </c>
      <c r="MQ39" s="17">
        <v>14.457520000000001</v>
      </c>
      <c r="MR39" s="17">
        <v>102.8</v>
      </c>
      <c r="MS39" s="17">
        <v>102.98661</v>
      </c>
      <c r="MT39" s="17"/>
      <c r="MU39" s="17">
        <v>102.8</v>
      </c>
      <c r="MV39" s="17"/>
      <c r="MW39" s="17"/>
      <c r="MX39" s="17"/>
      <c r="MY39" s="17">
        <v>0</v>
      </c>
      <c r="MZ39" s="17"/>
      <c r="NA39" s="17"/>
      <c r="NB39" s="17"/>
      <c r="NC39" s="17">
        <v>0</v>
      </c>
      <c r="ND39" s="17"/>
      <c r="NE39" s="17"/>
      <c r="NF39" s="17"/>
      <c r="NG39" s="17">
        <v>0</v>
      </c>
      <c r="NH39" s="17"/>
      <c r="NI39" s="17"/>
      <c r="NJ39" s="17"/>
      <c r="NK39" s="17">
        <v>0</v>
      </c>
      <c r="NL39" s="17">
        <v>137.19999999999999</v>
      </c>
      <c r="NM39" s="17">
        <v>145.18799999999999</v>
      </c>
      <c r="NN39" s="17">
        <v>206.49084999999999</v>
      </c>
      <c r="NO39" s="17">
        <v>-69.290850000000006</v>
      </c>
      <c r="NP39" s="17">
        <v>76</v>
      </c>
      <c r="NQ39" s="17">
        <v>72.811999999999998</v>
      </c>
      <c r="NR39" s="17">
        <v>103.55547</v>
      </c>
      <c r="NS39" s="17">
        <v>-27.55547</v>
      </c>
      <c r="NT39" s="17">
        <v>7</v>
      </c>
      <c r="NU39" s="17">
        <v>9.09</v>
      </c>
      <c r="NV39" s="17">
        <v>9.09</v>
      </c>
      <c r="NW39" s="17">
        <v>-2.09</v>
      </c>
      <c r="NX39" s="17">
        <v>4.3</v>
      </c>
      <c r="NY39" s="17">
        <v>9.9490999999999996</v>
      </c>
      <c r="NZ39" s="17">
        <v>9.9490999999999996</v>
      </c>
      <c r="OA39" s="17">
        <v>-5.6490999999999998</v>
      </c>
      <c r="OB39" s="17">
        <v>20</v>
      </c>
      <c r="OC39" s="17">
        <v>16.520890000000001</v>
      </c>
      <c r="OD39" s="17">
        <v>17.492709999999999</v>
      </c>
      <c r="OE39" s="17">
        <v>2.5072899999999998</v>
      </c>
      <c r="OF39" s="17">
        <v>0.3</v>
      </c>
      <c r="OG39" s="17"/>
      <c r="OH39" s="17">
        <v>0.498</v>
      </c>
      <c r="OI39" s="17">
        <v>-0.19800000000000001</v>
      </c>
      <c r="OJ39" s="17">
        <v>45.7</v>
      </c>
      <c r="OK39" s="17">
        <v>47.09</v>
      </c>
      <c r="OL39" s="17">
        <v>47.253</v>
      </c>
      <c r="OM39" s="17">
        <v>-1.5529999999999999</v>
      </c>
      <c r="ON39" s="17">
        <v>78.900000000000006</v>
      </c>
      <c r="OO39" s="17">
        <v>72.92</v>
      </c>
      <c r="OP39" s="17">
        <v>71.253</v>
      </c>
      <c r="OQ39" s="17">
        <v>7.6470000000000002</v>
      </c>
      <c r="OR39" s="17">
        <v>0</v>
      </c>
      <c r="OS39" s="17">
        <v>1.93</v>
      </c>
      <c r="OT39" s="17">
        <v>3.302</v>
      </c>
      <c r="OU39" s="17">
        <v>-3.302</v>
      </c>
      <c r="OV39" s="17">
        <v>0.2</v>
      </c>
      <c r="OW39" s="17"/>
      <c r="OX39" s="17">
        <v>0.1</v>
      </c>
      <c r="OY39" s="17">
        <v>0.1</v>
      </c>
      <c r="OZ39" s="17">
        <v>20.2</v>
      </c>
      <c r="PA39" s="17"/>
      <c r="PB39" s="17">
        <v>19.436350000000001</v>
      </c>
      <c r="PC39" s="17">
        <v>0.76365000000000005</v>
      </c>
      <c r="PD39" s="17">
        <v>10</v>
      </c>
      <c r="PE39" s="17">
        <v>9.9830000000000005</v>
      </c>
      <c r="PF39" s="17">
        <v>9.9830000000000005</v>
      </c>
      <c r="PG39" s="17">
        <v>1.7000000000000001E-2</v>
      </c>
      <c r="PH39" s="17">
        <v>5.5</v>
      </c>
      <c r="PI39" s="17">
        <v>5.67</v>
      </c>
      <c r="PJ39" s="17">
        <v>5.67</v>
      </c>
      <c r="PK39" s="17">
        <v>-0.17</v>
      </c>
      <c r="PL39" s="17">
        <v>136.5</v>
      </c>
      <c r="PM39" s="17">
        <v>163.37</v>
      </c>
      <c r="PN39" s="17">
        <v>153.11799999999999</v>
      </c>
      <c r="PO39" s="17">
        <v>-16.617999999999999</v>
      </c>
      <c r="PP39" s="17">
        <v>0</v>
      </c>
      <c r="PQ39" s="17">
        <v>1</v>
      </c>
      <c r="PR39" s="17">
        <v>1</v>
      </c>
      <c r="PS39" s="17">
        <v>-1</v>
      </c>
      <c r="PT39" s="17">
        <v>3.6</v>
      </c>
      <c r="PU39" s="17">
        <v>3.7</v>
      </c>
      <c r="PV39" s="17">
        <v>3.71</v>
      </c>
      <c r="PW39" s="17">
        <v>-0.11</v>
      </c>
      <c r="PX39" s="17">
        <v>5.2</v>
      </c>
      <c r="PY39" s="17">
        <v>5</v>
      </c>
      <c r="PZ39" s="17">
        <v>5</v>
      </c>
      <c r="QA39" s="17">
        <v>0.2</v>
      </c>
      <c r="QB39" s="17">
        <v>20.399999999999999</v>
      </c>
      <c r="QC39" s="17"/>
      <c r="QD39" s="17">
        <v>20.274049999999999</v>
      </c>
      <c r="QE39" s="17">
        <v>0.12595000000000001</v>
      </c>
      <c r="QF39" s="17">
        <v>20</v>
      </c>
      <c r="QG39" s="17">
        <v>18.35763</v>
      </c>
      <c r="QH39" s="17">
        <v>19.436350000000001</v>
      </c>
      <c r="QI39" s="17">
        <v>0.56364999999999998</v>
      </c>
      <c r="QJ39" s="17">
        <v>18.8</v>
      </c>
      <c r="QK39" s="17">
        <v>16.520890000000001</v>
      </c>
      <c r="QL39" s="17">
        <v>17.492709999999999</v>
      </c>
      <c r="QM39" s="17">
        <v>1.3072900000000001</v>
      </c>
      <c r="QN39" s="17">
        <v>3.3</v>
      </c>
      <c r="QO39" s="17">
        <v>3.4</v>
      </c>
      <c r="QP39" s="17">
        <v>3.4</v>
      </c>
      <c r="QQ39" s="17">
        <v>-0.1</v>
      </c>
      <c r="QR39" s="17">
        <v>18.600000000000001</v>
      </c>
      <c r="QS39" s="17">
        <v>16.890180000000001</v>
      </c>
      <c r="QT39" s="17">
        <v>17.881440000000001</v>
      </c>
      <c r="QU39" s="17">
        <v>0.71855999999999998</v>
      </c>
      <c r="QV39" s="17">
        <v>14.7</v>
      </c>
      <c r="QW39" s="17">
        <v>11.12</v>
      </c>
      <c r="QX39" s="17">
        <v>9.7739999999999991</v>
      </c>
      <c r="QY39" s="17">
        <v>4.9260000000000002</v>
      </c>
      <c r="QZ39" s="17">
        <v>17.7</v>
      </c>
      <c r="RA39" s="17">
        <v>15.19</v>
      </c>
      <c r="RB39" s="17">
        <v>14.76</v>
      </c>
      <c r="RC39" s="17">
        <v>2.94</v>
      </c>
      <c r="RD39" s="17">
        <v>6.2</v>
      </c>
      <c r="RE39" s="17">
        <v>7.41</v>
      </c>
      <c r="RF39" s="17">
        <v>10.65</v>
      </c>
      <c r="RG39" s="17">
        <v>-4.45</v>
      </c>
      <c r="RH39" s="17">
        <v>25.8</v>
      </c>
      <c r="RI39" s="17">
        <v>24.56</v>
      </c>
      <c r="RJ39" s="17">
        <v>35.74</v>
      </c>
      <c r="RK39" s="17">
        <v>-9.94</v>
      </c>
      <c r="RL39" s="17">
        <v>18.2</v>
      </c>
      <c r="RM39" s="17"/>
      <c r="RN39" s="17">
        <v>18.937999999999999</v>
      </c>
      <c r="RO39" s="17">
        <v>-0.73799999999999999</v>
      </c>
      <c r="RP39" s="17">
        <v>3.2</v>
      </c>
      <c r="RQ39" s="17">
        <v>3.21</v>
      </c>
      <c r="RR39" s="17">
        <v>3.2010000000000001</v>
      </c>
      <c r="RS39" s="17">
        <v>-1E-3</v>
      </c>
      <c r="RT39" s="17">
        <v>20.3</v>
      </c>
      <c r="RU39" s="17">
        <v>19.792000000000002</v>
      </c>
      <c r="RV39" s="17">
        <v>19.792000000000002</v>
      </c>
      <c r="RW39" s="17">
        <v>0.50800000000000001</v>
      </c>
      <c r="RX39" s="17">
        <v>3.1</v>
      </c>
      <c r="RY39" s="17">
        <v>2</v>
      </c>
      <c r="RZ39" s="17">
        <v>2</v>
      </c>
      <c r="SA39" s="17">
        <v>1.1000000000000001</v>
      </c>
      <c r="SB39" s="17">
        <v>0.4</v>
      </c>
      <c r="SC39" s="17">
        <v>0.4</v>
      </c>
      <c r="SD39" s="17">
        <v>0.4</v>
      </c>
      <c r="SE39" s="17">
        <v>0</v>
      </c>
      <c r="SF39" s="17">
        <v>0.2</v>
      </c>
      <c r="SG39" s="17">
        <v>0.17699999999999999</v>
      </c>
      <c r="SH39" s="17">
        <v>0.17699999999999999</v>
      </c>
      <c r="SI39" s="17">
        <v>2.3E-2</v>
      </c>
      <c r="SJ39" s="17">
        <v>19.7</v>
      </c>
      <c r="SK39" s="17">
        <v>18.11467</v>
      </c>
      <c r="SL39" s="17">
        <v>19.1448</v>
      </c>
      <c r="SM39" s="17">
        <v>0.55520000000000003</v>
      </c>
      <c r="SN39" s="17">
        <v>12.7</v>
      </c>
      <c r="SO39" s="17">
        <v>11.54519</v>
      </c>
      <c r="SP39" s="17">
        <v>12.244899999999999</v>
      </c>
      <c r="SQ39" s="17">
        <v>0.4551</v>
      </c>
      <c r="SR39" s="17">
        <v>20.100000000000001</v>
      </c>
      <c r="SS39" s="17">
        <v>18.367349999999998</v>
      </c>
      <c r="ST39" s="17">
        <v>19.436350000000001</v>
      </c>
      <c r="SU39" s="17">
        <v>0.66364999999999996</v>
      </c>
      <c r="SV39" s="17">
        <v>20.3</v>
      </c>
      <c r="SW39" s="17">
        <v>18.367349999999998</v>
      </c>
      <c r="SX39" s="17">
        <v>19.436350000000001</v>
      </c>
      <c r="SY39" s="17">
        <v>0.86365000000000003</v>
      </c>
      <c r="SZ39" s="17">
        <v>20.2</v>
      </c>
      <c r="TA39" s="17">
        <v>18.172979999999999</v>
      </c>
      <c r="TB39" s="17">
        <v>19.241980000000002</v>
      </c>
      <c r="TC39" s="17">
        <v>0.95801999999999998</v>
      </c>
      <c r="TD39" s="17">
        <v>23.7</v>
      </c>
      <c r="TE39" s="17">
        <v>16.760000000000002</v>
      </c>
      <c r="TF39" s="17">
        <v>17.276</v>
      </c>
      <c r="TG39" s="17">
        <v>6.4240000000000004</v>
      </c>
      <c r="TH39" s="17">
        <v>20.100000000000001</v>
      </c>
      <c r="TI39" s="17">
        <v>27.07</v>
      </c>
      <c r="TJ39" s="17">
        <v>38.735999999999997</v>
      </c>
      <c r="TK39" s="17">
        <v>-18.635999999999999</v>
      </c>
      <c r="TL39" s="17">
        <v>25.3</v>
      </c>
      <c r="TM39" s="17">
        <v>10.66</v>
      </c>
      <c r="TN39" s="17">
        <v>7.4630000000000001</v>
      </c>
      <c r="TO39" s="17">
        <v>17.837</v>
      </c>
      <c r="TP39" s="17">
        <v>25.6</v>
      </c>
      <c r="TQ39" s="17">
        <v>27.12</v>
      </c>
      <c r="TR39" s="17">
        <v>24.87</v>
      </c>
      <c r="TS39" s="17">
        <v>0.73</v>
      </c>
      <c r="TT39" s="17">
        <v>36.299999999999997</v>
      </c>
      <c r="TU39" s="17">
        <v>39</v>
      </c>
      <c r="TV39" s="17">
        <v>33.963999999999999</v>
      </c>
      <c r="TW39" s="17">
        <v>2.3359999999999999</v>
      </c>
      <c r="TX39" s="17">
        <v>4.2</v>
      </c>
      <c r="TY39" s="17">
        <v>1.51</v>
      </c>
      <c r="TZ39" s="17">
        <v>1.508</v>
      </c>
      <c r="UA39" s="17">
        <v>2.6920000000000002</v>
      </c>
      <c r="UB39" s="17">
        <v>2.6</v>
      </c>
      <c r="UC39" s="17">
        <v>2.65</v>
      </c>
      <c r="UD39" s="17">
        <v>2.6520000000000001</v>
      </c>
      <c r="UE39" s="17">
        <v>-5.1999999999999998E-2</v>
      </c>
      <c r="UF39" s="17">
        <v>24.8</v>
      </c>
      <c r="UG39" s="17">
        <v>5.17</v>
      </c>
      <c r="UH39" s="17">
        <v>5.17</v>
      </c>
      <c r="UI39" s="17">
        <v>19.63</v>
      </c>
      <c r="UJ39" s="17">
        <v>21</v>
      </c>
      <c r="UK39" s="17">
        <v>18.367349999999998</v>
      </c>
      <c r="UL39" s="17">
        <v>19.436350000000001</v>
      </c>
      <c r="UM39" s="17">
        <v>1.56365</v>
      </c>
      <c r="UN39" s="17">
        <v>8</v>
      </c>
      <c r="UO39" s="17">
        <v>8</v>
      </c>
      <c r="UP39" s="17">
        <v>8</v>
      </c>
      <c r="UQ39" s="17">
        <v>0</v>
      </c>
      <c r="UR39" s="17">
        <v>0</v>
      </c>
      <c r="US39" s="17"/>
      <c r="UT39" s="17"/>
      <c r="UU39" s="17">
        <v>0</v>
      </c>
      <c r="UV39" s="17">
        <v>20.399999999999999</v>
      </c>
      <c r="UW39" s="17">
        <v>18.35763</v>
      </c>
      <c r="UX39" s="17">
        <v>19.436350000000001</v>
      </c>
      <c r="UY39" s="17">
        <v>0.96365000000000001</v>
      </c>
      <c r="UZ39" s="17">
        <v>20.399999999999999</v>
      </c>
      <c r="VA39" s="17">
        <v>18.35763</v>
      </c>
      <c r="VB39" s="17">
        <v>19.436350000000001</v>
      </c>
      <c r="VC39" s="17">
        <v>0.96365000000000001</v>
      </c>
      <c r="VD39" s="17">
        <v>20.100000000000001</v>
      </c>
      <c r="VE39" s="17">
        <v>18.35763</v>
      </c>
      <c r="VF39" s="17">
        <v>19.436350000000001</v>
      </c>
      <c r="VG39" s="17">
        <v>0.66364999999999996</v>
      </c>
      <c r="VH39" s="17">
        <v>1.1100000000000001</v>
      </c>
      <c r="VI39" s="17">
        <v>2.1</v>
      </c>
      <c r="VJ39" s="17">
        <v>3.1259999999999999</v>
      </c>
      <c r="VK39" s="17">
        <v>-2.016</v>
      </c>
      <c r="VL39" s="17">
        <v>183.2</v>
      </c>
      <c r="VM39" s="17">
        <v>217.84</v>
      </c>
      <c r="VN39" s="17">
        <v>213.91300000000001</v>
      </c>
      <c r="VO39" s="17">
        <v>-30.713000000000001</v>
      </c>
      <c r="VP39" s="17">
        <v>7.4</v>
      </c>
      <c r="VQ39" s="17"/>
      <c r="VR39" s="17">
        <v>9.5760000000000005</v>
      </c>
      <c r="VS39" s="17">
        <v>-2.1760000000000002</v>
      </c>
      <c r="VT39" s="17">
        <v>119.3</v>
      </c>
      <c r="VU39" s="17">
        <v>70.09</v>
      </c>
      <c r="VV39" s="17">
        <v>58.771000000000001</v>
      </c>
      <c r="VW39" s="17">
        <v>60.529000000000003</v>
      </c>
      <c r="VX39" s="17"/>
      <c r="VY39" s="17"/>
      <c r="VZ39" s="17"/>
      <c r="WA39" s="17">
        <v>0</v>
      </c>
      <c r="WB39" s="17">
        <v>32.5</v>
      </c>
      <c r="WC39" s="17">
        <v>64.790000000000006</v>
      </c>
      <c r="WD39" s="17">
        <v>114.74</v>
      </c>
      <c r="WE39" s="17">
        <v>-82.24</v>
      </c>
      <c r="WF39" s="17">
        <v>43.8</v>
      </c>
      <c r="WG39" s="17">
        <v>101.27</v>
      </c>
      <c r="WH39" s="17">
        <v>116.38500000000001</v>
      </c>
      <c r="WI39" s="17">
        <v>-72.584999999999994</v>
      </c>
      <c r="WJ39" s="17">
        <v>82.5</v>
      </c>
      <c r="WK39" s="17">
        <v>43.43</v>
      </c>
      <c r="WL39" s="17">
        <v>49.631999999999998</v>
      </c>
      <c r="WM39" s="17">
        <v>32.868000000000002</v>
      </c>
      <c r="WN39" s="17">
        <v>2.7</v>
      </c>
      <c r="WO39" s="17">
        <v>2.91</v>
      </c>
      <c r="WP39" s="17">
        <v>2.9009999999999998</v>
      </c>
      <c r="WQ39" s="17">
        <v>-0.20100000000000001</v>
      </c>
      <c r="WR39" s="17">
        <v>2.1</v>
      </c>
      <c r="WS39" s="17">
        <v>2.4</v>
      </c>
      <c r="WT39" s="17">
        <v>2.4</v>
      </c>
      <c r="WU39" s="17">
        <v>-0.3</v>
      </c>
      <c r="WV39" s="17">
        <v>0.9</v>
      </c>
      <c r="WW39" s="17">
        <v>1.2</v>
      </c>
      <c r="WX39" s="17">
        <v>1.2</v>
      </c>
      <c r="WY39" s="17">
        <v>-0.3</v>
      </c>
      <c r="WZ39" s="17">
        <v>0.9</v>
      </c>
      <c r="XA39" s="17">
        <v>1.4</v>
      </c>
      <c r="XB39" s="17">
        <v>1.4</v>
      </c>
      <c r="XC39" s="17">
        <v>-0.5</v>
      </c>
      <c r="XD39" s="17">
        <v>15.7</v>
      </c>
      <c r="XE39" s="17"/>
      <c r="XF39" s="17">
        <v>6.4939999999999998</v>
      </c>
      <c r="XG39" s="17">
        <v>9.2059999999999995</v>
      </c>
      <c r="XH39" s="17">
        <v>8.8000000000000007</v>
      </c>
      <c r="XI39" s="17">
        <v>8.8000000000000007</v>
      </c>
      <c r="XJ39" s="17">
        <v>8.8000000000000007</v>
      </c>
      <c r="XK39" s="17">
        <v>0</v>
      </c>
      <c r="XL39" s="17">
        <v>20.2</v>
      </c>
      <c r="XM39" s="17">
        <v>18.172979999999999</v>
      </c>
      <c r="XN39" s="17">
        <v>19.241980000000002</v>
      </c>
      <c r="XO39" s="17">
        <v>0.95801999999999998</v>
      </c>
      <c r="XP39" s="17">
        <v>5.6</v>
      </c>
      <c r="XQ39" s="17">
        <v>10.7</v>
      </c>
      <c r="XR39" s="17">
        <v>10.7</v>
      </c>
      <c r="XS39" s="17">
        <v>-5.0999999999999996</v>
      </c>
      <c r="XT39" s="17">
        <v>26.4</v>
      </c>
      <c r="XU39" s="17">
        <v>30.5</v>
      </c>
      <c r="XV39" s="17">
        <v>30.5</v>
      </c>
      <c r="XW39" s="17">
        <v>-4.0999999999999996</v>
      </c>
      <c r="XX39" s="17">
        <v>33</v>
      </c>
      <c r="XY39" s="17">
        <v>30.5</v>
      </c>
      <c r="XZ39" s="17">
        <v>30.5</v>
      </c>
      <c r="YA39" s="17">
        <v>2.5</v>
      </c>
      <c r="YB39" s="17">
        <v>13.6</v>
      </c>
      <c r="YC39" s="17"/>
      <c r="YD39" s="17"/>
      <c r="YE39" s="17">
        <v>13.6</v>
      </c>
      <c r="YF39" s="17">
        <v>0</v>
      </c>
      <c r="YG39" s="17">
        <v>5</v>
      </c>
      <c r="YH39" s="17">
        <v>16</v>
      </c>
      <c r="YI39" s="17">
        <v>-16</v>
      </c>
      <c r="YJ39" s="17"/>
      <c r="YK39" s="17"/>
      <c r="YL39" s="17"/>
      <c r="YM39" s="17">
        <v>0</v>
      </c>
      <c r="YN39" s="17">
        <v>11.4</v>
      </c>
      <c r="YO39" s="17">
        <v>11</v>
      </c>
      <c r="YP39" s="17">
        <v>11</v>
      </c>
      <c r="YQ39" s="17">
        <v>0.4</v>
      </c>
      <c r="YR39" s="17">
        <v>22.1</v>
      </c>
      <c r="YS39" s="17">
        <v>22</v>
      </c>
      <c r="YT39" s="17">
        <v>22</v>
      </c>
      <c r="YU39" s="17">
        <v>0.1</v>
      </c>
    </row>
    <row r="40" spans="1:671" ht="24" customHeight="1" x14ac:dyDescent="0.3">
      <c r="A40" s="1"/>
      <c r="B40" s="18" t="s">
        <v>64</v>
      </c>
      <c r="C40" s="18" t="s">
        <v>876</v>
      </c>
      <c r="D40" s="19">
        <v>202.2</v>
      </c>
      <c r="E40" s="19">
        <v>203.40136000000001</v>
      </c>
      <c r="F40" s="19">
        <v>203.40136000000001</v>
      </c>
      <c r="G40" s="19">
        <v>-1.20136</v>
      </c>
      <c r="H40" s="19">
        <v>641.70000000000005</v>
      </c>
      <c r="I40" s="19">
        <v>634.98344999999995</v>
      </c>
      <c r="J40" s="19">
        <v>627.79395999999997</v>
      </c>
      <c r="K40" s="19">
        <v>13.906040000000001</v>
      </c>
      <c r="L40" s="19">
        <v>215.9</v>
      </c>
      <c r="M40" s="19">
        <v>217.19731999999999</v>
      </c>
      <c r="N40" s="19">
        <v>204.43100999999999</v>
      </c>
      <c r="O40" s="19">
        <v>11.46899</v>
      </c>
      <c r="P40" s="19"/>
      <c r="Q40" s="19"/>
      <c r="R40" s="19"/>
      <c r="S40" s="19">
        <v>0</v>
      </c>
      <c r="T40" s="19"/>
      <c r="U40" s="19"/>
      <c r="V40" s="19"/>
      <c r="W40" s="19">
        <v>0</v>
      </c>
      <c r="X40" s="19">
        <v>90.3</v>
      </c>
      <c r="Y40" s="19">
        <v>91.867829999999998</v>
      </c>
      <c r="Z40" s="19">
        <v>91.867829999999998</v>
      </c>
      <c r="AA40" s="19">
        <v>-1.5678300000000001</v>
      </c>
      <c r="AB40" s="19">
        <v>227.4</v>
      </c>
      <c r="AC40" s="19">
        <v>242</v>
      </c>
      <c r="AD40" s="19">
        <v>242</v>
      </c>
      <c r="AE40" s="19">
        <v>-14.6</v>
      </c>
      <c r="AF40" s="19"/>
      <c r="AG40" s="19"/>
      <c r="AH40" s="19"/>
      <c r="AI40" s="19">
        <v>0</v>
      </c>
      <c r="AJ40" s="19">
        <v>0</v>
      </c>
      <c r="AK40" s="19"/>
      <c r="AL40" s="19"/>
      <c r="AM40" s="19">
        <v>0</v>
      </c>
      <c r="AN40" s="19">
        <v>148.49</v>
      </c>
      <c r="AO40" s="19">
        <v>146.07603</v>
      </c>
      <c r="AP40" s="19">
        <v>152.49405999999999</v>
      </c>
      <c r="AQ40" s="19">
        <v>-4.00406</v>
      </c>
      <c r="AR40" s="19">
        <v>149.15</v>
      </c>
      <c r="AS40" s="19">
        <v>146.07603</v>
      </c>
      <c r="AT40" s="19">
        <v>152.49405999999999</v>
      </c>
      <c r="AU40" s="19">
        <v>-3.3440599999999998</v>
      </c>
      <c r="AV40" s="19">
        <v>149.29</v>
      </c>
      <c r="AW40" s="19">
        <v>146.07603</v>
      </c>
      <c r="AX40" s="19">
        <v>152.49405999999999</v>
      </c>
      <c r="AY40" s="19">
        <v>-3.2040600000000001</v>
      </c>
      <c r="AZ40" s="19">
        <v>243.46</v>
      </c>
      <c r="BA40" s="19">
        <v>219.77204</v>
      </c>
      <c r="BB40" s="19">
        <v>229.428</v>
      </c>
      <c r="BC40" s="19">
        <v>14.032</v>
      </c>
      <c r="BD40" s="19">
        <v>199.3</v>
      </c>
      <c r="BE40" s="19">
        <v>207.24285</v>
      </c>
      <c r="BF40" s="19">
        <v>207.24285</v>
      </c>
      <c r="BG40" s="19">
        <v>-7.94285</v>
      </c>
      <c r="BH40" s="19">
        <v>106.3</v>
      </c>
      <c r="BI40" s="19">
        <v>103.93259999999999</v>
      </c>
      <c r="BJ40" s="19">
        <v>103.93259999999999</v>
      </c>
      <c r="BK40" s="19">
        <v>2.3673999999999999</v>
      </c>
      <c r="BL40" s="19">
        <v>561.92999999999995</v>
      </c>
      <c r="BM40" s="19">
        <v>566.08941000000004</v>
      </c>
      <c r="BN40" s="19">
        <v>566.08941000000004</v>
      </c>
      <c r="BO40" s="19">
        <v>-4.1594100000000003</v>
      </c>
      <c r="BP40" s="19">
        <v>10.26</v>
      </c>
      <c r="BQ40" s="19">
        <v>9.7182499999999994</v>
      </c>
      <c r="BR40" s="19">
        <v>3.45607</v>
      </c>
      <c r="BS40" s="19">
        <v>6.8039300000000003</v>
      </c>
      <c r="BT40" s="19"/>
      <c r="BU40" s="19"/>
      <c r="BV40" s="19"/>
      <c r="BW40" s="19">
        <v>0</v>
      </c>
      <c r="BX40" s="19"/>
      <c r="BY40" s="19"/>
      <c r="BZ40" s="19"/>
      <c r="CA40" s="19">
        <v>0</v>
      </c>
      <c r="CB40" s="19"/>
      <c r="CC40" s="19"/>
      <c r="CD40" s="19"/>
      <c r="CE40" s="19">
        <v>0</v>
      </c>
      <c r="CF40" s="19"/>
      <c r="CG40" s="19"/>
      <c r="CH40" s="19"/>
      <c r="CI40" s="19">
        <v>0</v>
      </c>
      <c r="CJ40" s="19">
        <v>165.1</v>
      </c>
      <c r="CK40" s="19">
        <v>164.06706</v>
      </c>
      <c r="CL40" s="19">
        <v>164.06706</v>
      </c>
      <c r="CM40" s="19">
        <v>1.03294</v>
      </c>
      <c r="CN40" s="19">
        <v>9.1</v>
      </c>
      <c r="CO40" s="19">
        <v>5.1336000000000004</v>
      </c>
      <c r="CP40" s="19">
        <v>5.1336000000000004</v>
      </c>
      <c r="CQ40" s="19">
        <v>3.9664000000000001</v>
      </c>
      <c r="CR40" s="19">
        <v>6.1</v>
      </c>
      <c r="CS40" s="19">
        <v>2.8178999999999998</v>
      </c>
      <c r="CT40" s="19">
        <v>2.8178999999999998</v>
      </c>
      <c r="CU40" s="19">
        <v>3.2820999999999998</v>
      </c>
      <c r="CV40" s="19">
        <v>0</v>
      </c>
      <c r="CW40" s="19"/>
      <c r="CX40" s="19"/>
      <c r="CY40" s="19">
        <v>0</v>
      </c>
      <c r="CZ40" s="19">
        <v>6</v>
      </c>
      <c r="DA40" s="19">
        <v>6.8787000000000003</v>
      </c>
      <c r="DB40" s="19">
        <v>6.8787000000000003</v>
      </c>
      <c r="DC40" s="19">
        <v>-0.87870000000000004</v>
      </c>
      <c r="DD40" s="19"/>
      <c r="DE40" s="19"/>
      <c r="DF40" s="19"/>
      <c r="DG40" s="19">
        <v>0</v>
      </c>
      <c r="DH40" s="19">
        <v>142.4</v>
      </c>
      <c r="DI40" s="19">
        <v>142.44412</v>
      </c>
      <c r="DJ40" s="19">
        <v>142.44412</v>
      </c>
      <c r="DK40" s="19">
        <v>-4.4119999999999999E-2</v>
      </c>
      <c r="DL40" s="19"/>
      <c r="DM40" s="19"/>
      <c r="DN40" s="19"/>
      <c r="DO40" s="19">
        <v>0</v>
      </c>
      <c r="DP40" s="19"/>
      <c r="DQ40" s="19"/>
      <c r="DR40" s="19"/>
      <c r="DS40" s="19">
        <v>0</v>
      </c>
      <c r="DT40" s="19"/>
      <c r="DU40" s="19"/>
      <c r="DV40" s="19"/>
      <c r="DW40" s="19">
        <v>0</v>
      </c>
      <c r="DX40" s="19">
        <v>0.5</v>
      </c>
      <c r="DY40" s="19"/>
      <c r="DZ40" s="19"/>
      <c r="EA40" s="19">
        <v>0.5</v>
      </c>
      <c r="EB40" s="19">
        <v>110.3</v>
      </c>
      <c r="EC40" s="19">
        <v>112.46647</v>
      </c>
      <c r="ED40" s="19">
        <v>112.46647</v>
      </c>
      <c r="EE40" s="19">
        <v>-2.1664699999999999</v>
      </c>
      <c r="EF40" s="19">
        <v>222.7</v>
      </c>
      <c r="EG40" s="19">
        <v>220.69499999999999</v>
      </c>
      <c r="EH40" s="19">
        <v>220.69499999999999</v>
      </c>
      <c r="EI40" s="19">
        <v>2.0049999999999999</v>
      </c>
      <c r="EJ40" s="19"/>
      <c r="EK40" s="19"/>
      <c r="EL40" s="19"/>
      <c r="EM40" s="19">
        <v>0</v>
      </c>
      <c r="EN40" s="19"/>
      <c r="EO40" s="19"/>
      <c r="EP40" s="19"/>
      <c r="EQ40" s="19">
        <v>0</v>
      </c>
      <c r="ER40" s="19"/>
      <c r="ES40" s="19"/>
      <c r="ET40" s="19"/>
      <c r="EU40" s="19">
        <v>0</v>
      </c>
      <c r="EV40" s="19">
        <v>6.5</v>
      </c>
      <c r="EW40" s="19">
        <v>6.39</v>
      </c>
      <c r="EX40" s="19">
        <v>6.39</v>
      </c>
      <c r="EY40" s="19">
        <v>0.11</v>
      </c>
      <c r="EZ40" s="19">
        <v>464.4</v>
      </c>
      <c r="FA40" s="19">
        <v>457.09426999999999</v>
      </c>
      <c r="FB40" s="19">
        <v>457.09426999999999</v>
      </c>
      <c r="FC40" s="19">
        <v>7.3057299999999996</v>
      </c>
      <c r="FD40" s="19">
        <v>81</v>
      </c>
      <c r="FE40" s="19">
        <v>81.635570000000001</v>
      </c>
      <c r="FF40" s="19">
        <v>81.635570000000001</v>
      </c>
      <c r="FG40" s="19">
        <v>-0.63556999999999997</v>
      </c>
      <c r="FH40" s="19">
        <v>151.30000000000001</v>
      </c>
      <c r="FI40" s="19">
        <v>151.36251999999999</v>
      </c>
      <c r="FJ40" s="19">
        <v>151.36251999999999</v>
      </c>
      <c r="FK40" s="19">
        <v>-6.2520000000000006E-2</v>
      </c>
      <c r="FL40" s="19">
        <v>42</v>
      </c>
      <c r="FM40" s="19">
        <v>41.89893</v>
      </c>
      <c r="FN40" s="19">
        <v>41.89893</v>
      </c>
      <c r="FO40" s="19">
        <v>0.10106999999999999</v>
      </c>
      <c r="FP40" s="19">
        <v>18.600000000000001</v>
      </c>
      <c r="FQ40" s="19">
        <v>19.21088</v>
      </c>
      <c r="FR40" s="19">
        <v>19.21088</v>
      </c>
      <c r="FS40" s="19">
        <v>-0.61087999999999998</v>
      </c>
      <c r="FT40" s="19">
        <v>18.8</v>
      </c>
      <c r="FU40" s="19">
        <v>17.162289999999999</v>
      </c>
      <c r="FV40" s="19">
        <v>18.172979999999999</v>
      </c>
      <c r="FW40" s="19">
        <v>0.62702000000000002</v>
      </c>
      <c r="FX40" s="19">
        <v>91.1</v>
      </c>
      <c r="FY40" s="19">
        <v>87.773570000000007</v>
      </c>
      <c r="FZ40" s="19">
        <v>87.773570000000007</v>
      </c>
      <c r="GA40" s="19">
        <v>3.3264300000000002</v>
      </c>
      <c r="GB40" s="19"/>
      <c r="GC40" s="19"/>
      <c r="GD40" s="19"/>
      <c r="GE40" s="19">
        <v>0</v>
      </c>
      <c r="GF40" s="19"/>
      <c r="GG40" s="19"/>
      <c r="GH40" s="19"/>
      <c r="GI40" s="19">
        <v>0</v>
      </c>
      <c r="GJ40" s="19"/>
      <c r="GK40" s="19"/>
      <c r="GL40" s="19"/>
      <c r="GM40" s="19">
        <v>0</v>
      </c>
      <c r="GN40" s="19">
        <v>106.2</v>
      </c>
      <c r="GO40" s="19">
        <v>110.48202000000001</v>
      </c>
      <c r="GP40" s="19">
        <v>110.48202000000001</v>
      </c>
      <c r="GQ40" s="19">
        <v>-4.2820200000000002</v>
      </c>
      <c r="GR40" s="19">
        <v>44.3</v>
      </c>
      <c r="GS40" s="19">
        <v>47.082599999999999</v>
      </c>
      <c r="GT40" s="19">
        <v>47.082599999999999</v>
      </c>
      <c r="GU40" s="19">
        <v>-2.7826</v>
      </c>
      <c r="GV40" s="19">
        <v>46.2</v>
      </c>
      <c r="GW40" s="19"/>
      <c r="GX40" s="19"/>
      <c r="GY40" s="19">
        <v>46.2</v>
      </c>
      <c r="GZ40" s="19">
        <v>4</v>
      </c>
      <c r="HA40" s="19"/>
      <c r="HB40" s="19"/>
      <c r="HC40" s="19">
        <v>4</v>
      </c>
      <c r="HD40" s="19">
        <v>17.2</v>
      </c>
      <c r="HE40" s="19">
        <v>17.005710000000001</v>
      </c>
      <c r="HF40" s="19">
        <v>17.005710000000001</v>
      </c>
      <c r="HG40" s="19">
        <v>0.19428999999999999</v>
      </c>
      <c r="HH40" s="19">
        <v>171.2</v>
      </c>
      <c r="HI40" s="19">
        <v>174.55948000000001</v>
      </c>
      <c r="HJ40" s="19">
        <v>174.55948000000001</v>
      </c>
      <c r="HK40" s="19">
        <v>-3.35948</v>
      </c>
      <c r="HL40" s="19"/>
      <c r="HM40" s="19"/>
      <c r="HN40" s="19"/>
      <c r="HO40" s="19">
        <v>0</v>
      </c>
      <c r="HP40" s="19"/>
      <c r="HQ40" s="19"/>
      <c r="HR40" s="19"/>
      <c r="HS40" s="19">
        <v>0</v>
      </c>
      <c r="HT40" s="19">
        <v>73.5</v>
      </c>
      <c r="HU40" s="19">
        <v>58.374549999999999</v>
      </c>
      <c r="HV40" s="19">
        <v>70.010429999999999</v>
      </c>
      <c r="HW40" s="19">
        <v>3.4895700000000001</v>
      </c>
      <c r="HX40" s="19">
        <v>0</v>
      </c>
      <c r="HY40" s="19"/>
      <c r="HZ40" s="19"/>
      <c r="IA40" s="19">
        <v>0</v>
      </c>
      <c r="IB40" s="19"/>
      <c r="IC40" s="19"/>
      <c r="ID40" s="19"/>
      <c r="IE40" s="19">
        <v>0</v>
      </c>
      <c r="IF40" s="19">
        <v>43.9</v>
      </c>
      <c r="IG40" s="19">
        <v>45.265309999999999</v>
      </c>
      <c r="IH40" s="19">
        <v>45.265309999999999</v>
      </c>
      <c r="II40" s="19">
        <v>-1.36531</v>
      </c>
      <c r="IJ40" s="19"/>
      <c r="IK40" s="19"/>
      <c r="IL40" s="19"/>
      <c r="IM40" s="19">
        <v>0</v>
      </c>
      <c r="IN40" s="19"/>
      <c r="IO40" s="19"/>
      <c r="IP40" s="19"/>
      <c r="IQ40" s="19">
        <v>0</v>
      </c>
      <c r="IR40" s="19"/>
      <c r="IS40" s="19"/>
      <c r="IT40" s="19"/>
      <c r="IU40" s="19">
        <v>0</v>
      </c>
      <c r="IV40" s="19">
        <v>128.5</v>
      </c>
      <c r="IW40" s="19">
        <v>126.84735999999999</v>
      </c>
      <c r="IX40" s="19">
        <v>132.83837</v>
      </c>
      <c r="IY40" s="19">
        <v>-4.3383700000000003</v>
      </c>
      <c r="IZ40" s="19"/>
      <c r="JA40" s="19"/>
      <c r="JB40" s="19"/>
      <c r="JC40" s="19">
        <v>0</v>
      </c>
      <c r="JD40" s="19">
        <v>158.9</v>
      </c>
      <c r="JE40" s="19"/>
      <c r="JF40" s="19">
        <v>64.373000000000005</v>
      </c>
      <c r="JG40" s="19">
        <v>94.527000000000001</v>
      </c>
      <c r="JH40" s="19">
        <v>194.3</v>
      </c>
      <c r="JI40" s="19">
        <v>148.44802000000001</v>
      </c>
      <c r="JJ40" s="19"/>
      <c r="JK40" s="19">
        <v>194.3</v>
      </c>
      <c r="JL40" s="19"/>
      <c r="JM40" s="19"/>
      <c r="JN40" s="19"/>
      <c r="JO40" s="19">
        <v>0</v>
      </c>
      <c r="JP40" s="19">
        <v>70.2</v>
      </c>
      <c r="JQ40" s="19">
        <v>69.943600000000004</v>
      </c>
      <c r="JR40" s="19">
        <v>44.848439999999997</v>
      </c>
      <c r="JS40" s="19">
        <v>25.351559999999999</v>
      </c>
      <c r="JT40" s="19">
        <v>33.799999999999997</v>
      </c>
      <c r="JU40" s="19">
        <v>35.076819999999998</v>
      </c>
      <c r="JV40" s="19">
        <v>22.49156</v>
      </c>
      <c r="JW40" s="19">
        <v>11.308439999999999</v>
      </c>
      <c r="JX40" s="19"/>
      <c r="JY40" s="19"/>
      <c r="JZ40" s="19"/>
      <c r="KA40" s="19">
        <v>0</v>
      </c>
      <c r="KB40" s="19"/>
      <c r="KC40" s="19"/>
      <c r="KD40" s="19"/>
      <c r="KE40" s="19">
        <v>0</v>
      </c>
      <c r="KF40" s="19"/>
      <c r="KG40" s="19"/>
      <c r="KH40" s="19"/>
      <c r="KI40" s="19">
        <v>0</v>
      </c>
      <c r="KJ40" s="19">
        <v>36.299999999999997</v>
      </c>
      <c r="KK40" s="19">
        <v>36</v>
      </c>
      <c r="KL40" s="19">
        <v>36</v>
      </c>
      <c r="KM40" s="19">
        <v>0.3</v>
      </c>
      <c r="KN40" s="19"/>
      <c r="KO40" s="19"/>
      <c r="KP40" s="19"/>
      <c r="KQ40" s="19">
        <v>0</v>
      </c>
      <c r="KR40" s="19">
        <v>0</v>
      </c>
      <c r="KS40" s="19"/>
      <c r="KT40" s="19"/>
      <c r="KU40" s="19">
        <v>0</v>
      </c>
      <c r="KV40" s="19">
        <v>2.2999999999999998</v>
      </c>
      <c r="KW40" s="19">
        <v>2.04081</v>
      </c>
      <c r="KX40" s="19">
        <v>2.04081</v>
      </c>
      <c r="KY40" s="19">
        <v>0.25918999999999998</v>
      </c>
      <c r="KZ40" s="19">
        <v>269.60000000000002</v>
      </c>
      <c r="LA40" s="19">
        <v>270.06803000000002</v>
      </c>
      <c r="LB40" s="19">
        <v>270.06803000000002</v>
      </c>
      <c r="LC40" s="19">
        <v>-0.46803</v>
      </c>
      <c r="LD40" s="19">
        <v>135.1</v>
      </c>
      <c r="LE40" s="19">
        <v>133.16031000000001</v>
      </c>
      <c r="LF40" s="19">
        <v>133.16031000000001</v>
      </c>
      <c r="LG40" s="19">
        <v>1.9396899999999999</v>
      </c>
      <c r="LH40" s="19">
        <v>62.4</v>
      </c>
      <c r="LI40" s="19">
        <v>67.199219999999997</v>
      </c>
      <c r="LJ40" s="19">
        <v>67.199219999999997</v>
      </c>
      <c r="LK40" s="19">
        <v>-4.79922</v>
      </c>
      <c r="LL40" s="19">
        <v>78</v>
      </c>
      <c r="LM40" s="19">
        <v>78.567999999999998</v>
      </c>
      <c r="LN40" s="19">
        <v>78.567999999999998</v>
      </c>
      <c r="LO40" s="19">
        <v>-0.56799999999999995</v>
      </c>
      <c r="LP40" s="19"/>
      <c r="LQ40" s="19"/>
      <c r="LR40" s="19"/>
      <c r="LS40" s="19">
        <v>0</v>
      </c>
      <c r="LT40" s="19"/>
      <c r="LU40" s="19"/>
      <c r="LV40" s="19"/>
      <c r="LW40" s="19">
        <v>0</v>
      </c>
      <c r="LX40" s="19"/>
      <c r="LY40" s="19"/>
      <c r="LZ40" s="19"/>
      <c r="MA40" s="19">
        <v>0</v>
      </c>
      <c r="MB40" s="19"/>
      <c r="MC40" s="19"/>
      <c r="MD40" s="19"/>
      <c r="ME40" s="19">
        <v>0</v>
      </c>
      <c r="MF40" s="19">
        <v>134.6</v>
      </c>
      <c r="MG40" s="19">
        <v>151.08876000000001</v>
      </c>
      <c r="MH40" s="19">
        <v>151.08876000000001</v>
      </c>
      <c r="MI40" s="19">
        <v>-16.488759999999999</v>
      </c>
      <c r="MJ40" s="19">
        <v>135.69999999999999</v>
      </c>
      <c r="MK40" s="19">
        <v>151.08876000000001</v>
      </c>
      <c r="ML40" s="19">
        <v>151.08876000000001</v>
      </c>
      <c r="MM40" s="19">
        <v>-15.38876</v>
      </c>
      <c r="MN40" s="19">
        <v>166.4</v>
      </c>
      <c r="MO40" s="19">
        <v>151.54248000000001</v>
      </c>
      <c r="MP40" s="19">
        <v>151.54248000000001</v>
      </c>
      <c r="MQ40" s="19">
        <v>14.857519999999999</v>
      </c>
      <c r="MR40" s="19">
        <v>103.5</v>
      </c>
      <c r="MS40" s="19">
        <v>102.98661</v>
      </c>
      <c r="MT40" s="19"/>
      <c r="MU40" s="19">
        <v>103.5</v>
      </c>
      <c r="MV40" s="19"/>
      <c r="MW40" s="19"/>
      <c r="MX40" s="19"/>
      <c r="MY40" s="19">
        <v>0</v>
      </c>
      <c r="MZ40" s="19"/>
      <c r="NA40" s="19"/>
      <c r="NB40" s="19"/>
      <c r="NC40" s="19">
        <v>0</v>
      </c>
      <c r="ND40" s="19"/>
      <c r="NE40" s="19"/>
      <c r="NF40" s="19"/>
      <c r="NG40" s="19">
        <v>0</v>
      </c>
      <c r="NH40" s="19"/>
      <c r="NI40" s="19"/>
      <c r="NJ40" s="19"/>
      <c r="NK40" s="19">
        <v>0</v>
      </c>
      <c r="NL40" s="19">
        <v>137.1</v>
      </c>
      <c r="NM40" s="19">
        <v>145.18799999999999</v>
      </c>
      <c r="NN40" s="19">
        <v>206.49084999999999</v>
      </c>
      <c r="NO40" s="19">
        <v>-69.39085</v>
      </c>
      <c r="NP40" s="19">
        <v>76.099999999999994</v>
      </c>
      <c r="NQ40" s="19">
        <v>72.811999999999998</v>
      </c>
      <c r="NR40" s="19">
        <v>103.55547</v>
      </c>
      <c r="NS40" s="19">
        <v>-27.455469999999998</v>
      </c>
      <c r="NT40" s="19">
        <v>7</v>
      </c>
      <c r="NU40" s="19">
        <v>9.09</v>
      </c>
      <c r="NV40" s="19">
        <v>9.09</v>
      </c>
      <c r="NW40" s="19">
        <v>-2.09</v>
      </c>
      <c r="NX40" s="19">
        <v>4.4000000000000004</v>
      </c>
      <c r="NY40" s="19">
        <v>9.9490999999999996</v>
      </c>
      <c r="NZ40" s="19">
        <v>9.9490999999999996</v>
      </c>
      <c r="OA40" s="19">
        <v>-5.5491000000000001</v>
      </c>
      <c r="OB40" s="19">
        <v>20</v>
      </c>
      <c r="OC40" s="19">
        <v>16.520890000000001</v>
      </c>
      <c r="OD40" s="19">
        <v>17.492709999999999</v>
      </c>
      <c r="OE40" s="19">
        <v>2.5072899999999998</v>
      </c>
      <c r="OF40" s="19">
        <v>0.6</v>
      </c>
      <c r="OG40" s="19"/>
      <c r="OH40" s="19">
        <v>0.36</v>
      </c>
      <c r="OI40" s="19">
        <v>0.24</v>
      </c>
      <c r="OJ40" s="19">
        <v>46.7</v>
      </c>
      <c r="OK40" s="19">
        <v>49.8</v>
      </c>
      <c r="OL40" s="19">
        <v>49.938000000000002</v>
      </c>
      <c r="OM40" s="19">
        <v>-3.238</v>
      </c>
      <c r="ON40" s="19">
        <v>68.8</v>
      </c>
      <c r="OO40" s="19">
        <v>73.98</v>
      </c>
      <c r="OP40" s="19">
        <v>73.376000000000005</v>
      </c>
      <c r="OQ40" s="19">
        <v>-4.5759999999999996</v>
      </c>
      <c r="OR40" s="19">
        <v>1.26</v>
      </c>
      <c r="OS40" s="19">
        <v>2.38</v>
      </c>
      <c r="OT40" s="19">
        <v>3.5939999999999999</v>
      </c>
      <c r="OU40" s="19">
        <v>-2.3340000000000001</v>
      </c>
      <c r="OV40" s="19">
        <v>0.1</v>
      </c>
      <c r="OW40" s="19"/>
      <c r="OX40" s="19">
        <v>0.1</v>
      </c>
      <c r="OY40" s="19">
        <v>0</v>
      </c>
      <c r="OZ40" s="19">
        <v>20.3</v>
      </c>
      <c r="PA40" s="19"/>
      <c r="PB40" s="19">
        <v>19.436350000000001</v>
      </c>
      <c r="PC40" s="19">
        <v>0.86365000000000003</v>
      </c>
      <c r="PD40" s="19">
        <v>9.9</v>
      </c>
      <c r="PE40" s="19">
        <v>9.9830000000000005</v>
      </c>
      <c r="PF40" s="19">
        <v>9.9830000000000005</v>
      </c>
      <c r="PG40" s="19">
        <v>-8.3000000000000004E-2</v>
      </c>
      <c r="PH40" s="19">
        <v>5.4</v>
      </c>
      <c r="PI40" s="19">
        <v>5.67</v>
      </c>
      <c r="PJ40" s="19">
        <v>5.67</v>
      </c>
      <c r="PK40" s="19">
        <v>-0.27</v>
      </c>
      <c r="PL40" s="19">
        <v>47.3</v>
      </c>
      <c r="PM40" s="19">
        <v>144.44999999999999</v>
      </c>
      <c r="PN40" s="19">
        <v>140.79300000000001</v>
      </c>
      <c r="PO40" s="19">
        <v>-93.492999999999995</v>
      </c>
      <c r="PP40" s="19">
        <v>0</v>
      </c>
      <c r="PQ40" s="19">
        <v>1</v>
      </c>
      <c r="PR40" s="19">
        <v>1</v>
      </c>
      <c r="PS40" s="19">
        <v>-1</v>
      </c>
      <c r="PT40" s="19">
        <v>3.6</v>
      </c>
      <c r="PU40" s="19">
        <v>3.7</v>
      </c>
      <c r="PV40" s="19">
        <v>3.71</v>
      </c>
      <c r="PW40" s="19">
        <v>-0.11</v>
      </c>
      <c r="PX40" s="19">
        <v>5.0999999999999996</v>
      </c>
      <c r="PY40" s="19">
        <v>5</v>
      </c>
      <c r="PZ40" s="19">
        <v>5</v>
      </c>
      <c r="QA40" s="19">
        <v>0.1</v>
      </c>
      <c r="QB40" s="19">
        <v>20.399999999999999</v>
      </c>
      <c r="QC40" s="19"/>
      <c r="QD40" s="19">
        <v>20.274049999999999</v>
      </c>
      <c r="QE40" s="19">
        <v>0.12595000000000001</v>
      </c>
      <c r="QF40" s="19">
        <v>20</v>
      </c>
      <c r="QG40" s="19">
        <v>18.35763</v>
      </c>
      <c r="QH40" s="19">
        <v>19.436350000000001</v>
      </c>
      <c r="QI40" s="19">
        <v>0.56364999999999998</v>
      </c>
      <c r="QJ40" s="19">
        <v>18.8</v>
      </c>
      <c r="QK40" s="19">
        <v>16.520890000000001</v>
      </c>
      <c r="QL40" s="19">
        <v>17.492709999999999</v>
      </c>
      <c r="QM40" s="19">
        <v>1.3072900000000001</v>
      </c>
      <c r="QN40" s="19">
        <v>3.3</v>
      </c>
      <c r="QO40" s="19">
        <v>3.4</v>
      </c>
      <c r="QP40" s="19">
        <v>3.4</v>
      </c>
      <c r="QQ40" s="19">
        <v>-0.1</v>
      </c>
      <c r="QR40" s="19">
        <v>18.600000000000001</v>
      </c>
      <c r="QS40" s="19">
        <v>16.890180000000001</v>
      </c>
      <c r="QT40" s="19">
        <v>17.881440000000001</v>
      </c>
      <c r="QU40" s="19">
        <v>0.71855999999999998</v>
      </c>
      <c r="QV40" s="19">
        <v>13.5</v>
      </c>
      <c r="QW40" s="19">
        <v>9.2899999999999991</v>
      </c>
      <c r="QX40" s="19">
        <v>8.81</v>
      </c>
      <c r="QY40" s="19">
        <v>4.6900000000000004</v>
      </c>
      <c r="QZ40" s="19">
        <v>16.600000000000001</v>
      </c>
      <c r="RA40" s="19">
        <v>13.95</v>
      </c>
      <c r="RB40" s="19">
        <v>13.797000000000001</v>
      </c>
      <c r="RC40" s="19">
        <v>2.8029999999999999</v>
      </c>
      <c r="RD40" s="19">
        <v>5.9</v>
      </c>
      <c r="RE40" s="19">
        <v>7.58</v>
      </c>
      <c r="RF40" s="19">
        <v>10.442</v>
      </c>
      <c r="RG40" s="19">
        <v>-4.5419999999999998</v>
      </c>
      <c r="RH40" s="19">
        <v>25.2</v>
      </c>
      <c r="RI40" s="19">
        <v>26.26</v>
      </c>
      <c r="RJ40" s="19">
        <v>36.121000000000002</v>
      </c>
      <c r="RK40" s="19">
        <v>-10.920999999999999</v>
      </c>
      <c r="RL40" s="19">
        <v>16.399999999999999</v>
      </c>
      <c r="RM40" s="19"/>
      <c r="RN40" s="19">
        <v>17.675000000000001</v>
      </c>
      <c r="RO40" s="19">
        <v>-1.2749999999999999</v>
      </c>
      <c r="RP40" s="19">
        <v>3.3</v>
      </c>
      <c r="RQ40" s="19">
        <v>3.21</v>
      </c>
      <c r="RR40" s="19">
        <v>3.2010000000000001</v>
      </c>
      <c r="RS40" s="19">
        <v>9.9000000000000005E-2</v>
      </c>
      <c r="RT40" s="19">
        <v>20.2</v>
      </c>
      <c r="RU40" s="19">
        <v>19.791989999999998</v>
      </c>
      <c r="RV40" s="19">
        <v>19.792000000000002</v>
      </c>
      <c r="RW40" s="19">
        <v>0.40799999999999997</v>
      </c>
      <c r="RX40" s="19">
        <v>2.2999999999999998</v>
      </c>
      <c r="RY40" s="19">
        <v>2</v>
      </c>
      <c r="RZ40" s="19">
        <v>2</v>
      </c>
      <c r="SA40" s="19">
        <v>0.3</v>
      </c>
      <c r="SB40" s="19">
        <v>0.4</v>
      </c>
      <c r="SC40" s="19">
        <v>0.4</v>
      </c>
      <c r="SD40" s="19">
        <v>0.4</v>
      </c>
      <c r="SE40" s="19">
        <v>0</v>
      </c>
      <c r="SF40" s="19">
        <v>0.2</v>
      </c>
      <c r="SG40" s="19">
        <v>0.13500000000000001</v>
      </c>
      <c r="SH40" s="19">
        <v>0.13500000000000001</v>
      </c>
      <c r="SI40" s="19">
        <v>6.5000000000000002E-2</v>
      </c>
      <c r="SJ40" s="19">
        <v>19.7</v>
      </c>
      <c r="SK40" s="19">
        <v>18.11467</v>
      </c>
      <c r="SL40" s="19">
        <v>19.1448</v>
      </c>
      <c r="SM40" s="19">
        <v>0.55520000000000003</v>
      </c>
      <c r="SN40" s="19">
        <v>12.7</v>
      </c>
      <c r="SO40" s="19">
        <v>11.54519</v>
      </c>
      <c r="SP40" s="19">
        <v>12.244899999999999</v>
      </c>
      <c r="SQ40" s="19">
        <v>0.4551</v>
      </c>
      <c r="SR40" s="19">
        <v>20.2</v>
      </c>
      <c r="SS40" s="19">
        <v>18.367349999999998</v>
      </c>
      <c r="ST40" s="19">
        <v>19.436350000000001</v>
      </c>
      <c r="SU40" s="19">
        <v>0.76365000000000005</v>
      </c>
      <c r="SV40" s="19">
        <v>20.3</v>
      </c>
      <c r="SW40" s="19">
        <v>18.367349999999998</v>
      </c>
      <c r="SX40" s="19">
        <v>19.436350000000001</v>
      </c>
      <c r="SY40" s="19">
        <v>0.86365000000000003</v>
      </c>
      <c r="SZ40" s="19">
        <v>20</v>
      </c>
      <c r="TA40" s="19">
        <v>18.172979999999999</v>
      </c>
      <c r="TB40" s="19">
        <v>19.241980000000002</v>
      </c>
      <c r="TC40" s="19">
        <v>0.75802000000000003</v>
      </c>
      <c r="TD40" s="19">
        <v>22.8</v>
      </c>
      <c r="TE40" s="19">
        <v>16.649999999999999</v>
      </c>
      <c r="TF40" s="19">
        <v>17.113</v>
      </c>
      <c r="TG40" s="19">
        <v>5.6870000000000003</v>
      </c>
      <c r="TH40" s="19">
        <v>22.8</v>
      </c>
      <c r="TI40" s="19">
        <v>29.12</v>
      </c>
      <c r="TJ40" s="19">
        <v>39.421999999999997</v>
      </c>
      <c r="TK40" s="19">
        <v>-16.622</v>
      </c>
      <c r="TL40" s="19">
        <v>16.3</v>
      </c>
      <c r="TM40" s="19">
        <v>6.84</v>
      </c>
      <c r="TN40" s="19">
        <v>5.7039999999999997</v>
      </c>
      <c r="TO40" s="19">
        <v>10.596</v>
      </c>
      <c r="TP40" s="19">
        <v>31.3</v>
      </c>
      <c r="TQ40" s="19">
        <v>28</v>
      </c>
      <c r="TR40" s="19">
        <v>26.010999999999999</v>
      </c>
      <c r="TS40" s="19">
        <v>5.2889999999999997</v>
      </c>
      <c r="TT40" s="19">
        <v>37.299999999999997</v>
      </c>
      <c r="TU40" s="19">
        <v>40.020000000000003</v>
      </c>
      <c r="TV40" s="19">
        <v>35.573</v>
      </c>
      <c r="TW40" s="19">
        <v>1.7270000000000001</v>
      </c>
      <c r="TX40" s="19">
        <v>5.0999999999999996</v>
      </c>
      <c r="TY40" s="19">
        <v>1.57</v>
      </c>
      <c r="TZ40" s="19">
        <v>1.573</v>
      </c>
      <c r="UA40" s="19">
        <v>3.5270000000000001</v>
      </c>
      <c r="UB40" s="19">
        <v>3.5</v>
      </c>
      <c r="UC40" s="19">
        <v>2.6</v>
      </c>
      <c r="UD40" s="19">
        <v>2.6019999999999999</v>
      </c>
      <c r="UE40" s="19">
        <v>0.89800000000000002</v>
      </c>
      <c r="UF40" s="19">
        <v>10</v>
      </c>
      <c r="UG40" s="19">
        <v>4.33</v>
      </c>
      <c r="UH40" s="19">
        <v>4.33</v>
      </c>
      <c r="UI40" s="19">
        <v>5.67</v>
      </c>
      <c r="UJ40" s="19">
        <v>21</v>
      </c>
      <c r="UK40" s="19">
        <v>18.367349999999998</v>
      </c>
      <c r="UL40" s="19">
        <v>19.436350000000001</v>
      </c>
      <c r="UM40" s="19">
        <v>1.56365</v>
      </c>
      <c r="UN40" s="19">
        <v>8</v>
      </c>
      <c r="UO40" s="19">
        <v>8</v>
      </c>
      <c r="UP40" s="19">
        <v>8</v>
      </c>
      <c r="UQ40" s="19">
        <v>0</v>
      </c>
      <c r="UR40" s="19">
        <v>0</v>
      </c>
      <c r="US40" s="19"/>
      <c r="UT40" s="19"/>
      <c r="UU40" s="19">
        <v>0</v>
      </c>
      <c r="UV40" s="19">
        <v>20.399999999999999</v>
      </c>
      <c r="UW40" s="19">
        <v>18.35763</v>
      </c>
      <c r="UX40" s="19">
        <v>19.436350000000001</v>
      </c>
      <c r="UY40" s="19">
        <v>0.96365000000000001</v>
      </c>
      <c r="UZ40" s="19">
        <v>20.399999999999999</v>
      </c>
      <c r="VA40" s="19">
        <v>18.35763</v>
      </c>
      <c r="VB40" s="19">
        <v>19.436350000000001</v>
      </c>
      <c r="VC40" s="19">
        <v>0.96365000000000001</v>
      </c>
      <c r="VD40" s="19">
        <v>20.100000000000001</v>
      </c>
      <c r="VE40" s="19">
        <v>18.35763</v>
      </c>
      <c r="VF40" s="19">
        <v>19.436350000000001</v>
      </c>
      <c r="VG40" s="19">
        <v>0.66364999999999996</v>
      </c>
      <c r="VH40" s="19">
        <v>5.79</v>
      </c>
      <c r="VI40" s="19">
        <v>2.4900000000000002</v>
      </c>
      <c r="VJ40" s="19">
        <v>3.4039999999999999</v>
      </c>
      <c r="VK40" s="19">
        <v>2.3860000000000001</v>
      </c>
      <c r="VL40" s="19">
        <v>74.7</v>
      </c>
      <c r="VM40" s="19">
        <v>206.32</v>
      </c>
      <c r="VN40" s="19">
        <v>204.922</v>
      </c>
      <c r="VO40" s="19">
        <v>-130.22200000000001</v>
      </c>
      <c r="VP40" s="19">
        <v>3.9</v>
      </c>
      <c r="VQ40" s="19"/>
      <c r="VR40" s="19">
        <v>6.5410000000000004</v>
      </c>
      <c r="VS40" s="19">
        <v>-2.641</v>
      </c>
      <c r="VT40" s="19">
        <v>110.7</v>
      </c>
      <c r="VU40" s="19">
        <v>54.4</v>
      </c>
      <c r="VV40" s="19">
        <v>50.363999999999997</v>
      </c>
      <c r="VW40" s="19">
        <v>60.335999999999999</v>
      </c>
      <c r="VX40" s="19"/>
      <c r="VY40" s="19"/>
      <c r="VZ40" s="19"/>
      <c r="WA40" s="19">
        <v>0</v>
      </c>
      <c r="WB40" s="19">
        <v>44.2</v>
      </c>
      <c r="WC40" s="19">
        <v>73.55</v>
      </c>
      <c r="WD40" s="19">
        <v>117.622</v>
      </c>
      <c r="WE40" s="19">
        <v>-73.421999999999997</v>
      </c>
      <c r="WF40" s="19">
        <v>52.9</v>
      </c>
      <c r="WG40" s="19">
        <v>110.11</v>
      </c>
      <c r="WH40" s="19">
        <v>123.447</v>
      </c>
      <c r="WI40" s="19">
        <v>-70.546999999999997</v>
      </c>
      <c r="WJ40" s="19">
        <v>82.7</v>
      </c>
      <c r="WK40" s="19">
        <v>37.44</v>
      </c>
      <c r="WL40" s="19">
        <v>39.654000000000003</v>
      </c>
      <c r="WM40" s="19">
        <v>43.045999999999999</v>
      </c>
      <c r="WN40" s="19">
        <v>2.7</v>
      </c>
      <c r="WO40" s="19">
        <v>2.91</v>
      </c>
      <c r="WP40" s="19">
        <v>2.9009999999999998</v>
      </c>
      <c r="WQ40" s="19">
        <v>-0.20100000000000001</v>
      </c>
      <c r="WR40" s="19">
        <v>2.1</v>
      </c>
      <c r="WS40" s="19">
        <v>2.4</v>
      </c>
      <c r="WT40" s="19">
        <v>2.4</v>
      </c>
      <c r="WU40" s="19">
        <v>-0.3</v>
      </c>
      <c r="WV40" s="19">
        <v>0.9</v>
      </c>
      <c r="WW40" s="19">
        <v>1.2</v>
      </c>
      <c r="WX40" s="19">
        <v>1.2</v>
      </c>
      <c r="WY40" s="19">
        <v>-0.3</v>
      </c>
      <c r="WZ40" s="19">
        <v>0.9</v>
      </c>
      <c r="XA40" s="19">
        <v>1.4</v>
      </c>
      <c r="XB40" s="19">
        <v>1.4</v>
      </c>
      <c r="XC40" s="19">
        <v>-0.5</v>
      </c>
      <c r="XD40" s="19">
        <v>4.5999999999999996</v>
      </c>
      <c r="XE40" s="19"/>
      <c r="XF40" s="19">
        <v>4.2439999999999998</v>
      </c>
      <c r="XG40" s="19">
        <v>0.35599999999999998</v>
      </c>
      <c r="XH40" s="19">
        <v>8.4</v>
      </c>
      <c r="XI40" s="19">
        <v>8.8000000000000007</v>
      </c>
      <c r="XJ40" s="19">
        <v>8.8000000000000007</v>
      </c>
      <c r="XK40" s="19">
        <v>-0.4</v>
      </c>
      <c r="XL40" s="19">
        <v>20</v>
      </c>
      <c r="XM40" s="19">
        <v>18.172979999999999</v>
      </c>
      <c r="XN40" s="19">
        <v>19.241980000000002</v>
      </c>
      <c r="XO40" s="19">
        <v>0.75802000000000003</v>
      </c>
      <c r="XP40" s="19">
        <v>5.6</v>
      </c>
      <c r="XQ40" s="19">
        <v>10.7</v>
      </c>
      <c r="XR40" s="19">
        <v>10.7</v>
      </c>
      <c r="XS40" s="19">
        <v>-5.0999999999999996</v>
      </c>
      <c r="XT40" s="19">
        <v>25.7</v>
      </c>
      <c r="XU40" s="19">
        <v>30.5</v>
      </c>
      <c r="XV40" s="19">
        <v>30.5</v>
      </c>
      <c r="XW40" s="19">
        <v>-4.8</v>
      </c>
      <c r="XX40" s="19">
        <v>32.200000000000003</v>
      </c>
      <c r="XY40" s="19">
        <v>30.5</v>
      </c>
      <c r="XZ40" s="19">
        <v>30.5</v>
      </c>
      <c r="YA40" s="19">
        <v>1.7</v>
      </c>
      <c r="YB40" s="19">
        <v>14.1</v>
      </c>
      <c r="YC40" s="19"/>
      <c r="YD40" s="19"/>
      <c r="YE40" s="19">
        <v>14.1</v>
      </c>
      <c r="YF40" s="19">
        <v>0</v>
      </c>
      <c r="YG40" s="19">
        <v>5</v>
      </c>
      <c r="YH40" s="19">
        <v>16</v>
      </c>
      <c r="YI40" s="19">
        <v>-16</v>
      </c>
      <c r="YJ40" s="19"/>
      <c r="YK40" s="19"/>
      <c r="YL40" s="19"/>
      <c r="YM40" s="19">
        <v>0</v>
      </c>
      <c r="YN40" s="19">
        <v>11.42</v>
      </c>
      <c r="YO40" s="19">
        <v>11</v>
      </c>
      <c r="YP40" s="19">
        <v>11</v>
      </c>
      <c r="YQ40" s="19">
        <v>0.42</v>
      </c>
      <c r="YR40" s="19">
        <v>21.8</v>
      </c>
      <c r="YS40" s="19">
        <v>22</v>
      </c>
      <c r="YT40" s="19">
        <v>22</v>
      </c>
      <c r="YU40" s="19">
        <v>-0.2</v>
      </c>
    </row>
    <row r="41" spans="1:671" ht="24" customHeight="1" x14ac:dyDescent="0.3">
      <c r="A41" s="1"/>
      <c r="B41" s="13" t="s">
        <v>64</v>
      </c>
      <c r="C41" s="13" t="s">
        <v>877</v>
      </c>
      <c r="D41" s="14">
        <v>205.3</v>
      </c>
      <c r="E41" s="14">
        <v>203.40136000000001</v>
      </c>
      <c r="F41" s="14">
        <v>203.40136000000001</v>
      </c>
      <c r="G41" s="14">
        <v>1.8986400000000001</v>
      </c>
      <c r="H41" s="14">
        <v>643.79999999999995</v>
      </c>
      <c r="I41" s="14">
        <v>634.98344999999995</v>
      </c>
      <c r="J41" s="14">
        <v>627.79395999999997</v>
      </c>
      <c r="K41" s="14">
        <v>16.006039999999999</v>
      </c>
      <c r="L41" s="14">
        <v>215.8</v>
      </c>
      <c r="M41" s="14">
        <v>217.19731999999999</v>
      </c>
      <c r="N41" s="14">
        <v>204.43100999999999</v>
      </c>
      <c r="O41" s="14">
        <v>11.36899</v>
      </c>
      <c r="P41" s="14"/>
      <c r="Q41" s="14"/>
      <c r="R41" s="14"/>
      <c r="S41" s="14">
        <v>0</v>
      </c>
      <c r="T41" s="14"/>
      <c r="U41" s="14"/>
      <c r="V41" s="14"/>
      <c r="W41" s="14">
        <v>0</v>
      </c>
      <c r="X41" s="14">
        <v>91.5</v>
      </c>
      <c r="Y41" s="14">
        <v>91.867829999999998</v>
      </c>
      <c r="Z41" s="14">
        <v>91.867829999999998</v>
      </c>
      <c r="AA41" s="14">
        <v>-0.36782999999999999</v>
      </c>
      <c r="AB41" s="14">
        <v>244.9</v>
      </c>
      <c r="AC41" s="14">
        <v>242</v>
      </c>
      <c r="AD41" s="14">
        <v>242</v>
      </c>
      <c r="AE41" s="14">
        <v>2.9</v>
      </c>
      <c r="AF41" s="14"/>
      <c r="AG41" s="14"/>
      <c r="AH41" s="14"/>
      <c r="AI41" s="14">
        <v>0</v>
      </c>
      <c r="AJ41" s="14">
        <v>0</v>
      </c>
      <c r="AK41" s="14"/>
      <c r="AL41" s="14"/>
      <c r="AM41" s="14">
        <v>0</v>
      </c>
      <c r="AN41" s="14">
        <v>154.71</v>
      </c>
      <c r="AO41" s="14">
        <v>146.07603</v>
      </c>
      <c r="AP41" s="14">
        <v>152.49405999999999</v>
      </c>
      <c r="AQ41" s="14">
        <v>2.2159399999999998</v>
      </c>
      <c r="AR41" s="14">
        <v>154.61000000000001</v>
      </c>
      <c r="AS41" s="14">
        <v>146.07603</v>
      </c>
      <c r="AT41" s="14">
        <v>152.49405999999999</v>
      </c>
      <c r="AU41" s="14">
        <v>2.1159400000000002</v>
      </c>
      <c r="AV41" s="14">
        <v>154.85</v>
      </c>
      <c r="AW41" s="14">
        <v>146.07603</v>
      </c>
      <c r="AX41" s="14">
        <v>152.49405999999999</v>
      </c>
      <c r="AY41" s="14">
        <v>2.3559399999999999</v>
      </c>
      <c r="AZ41" s="14">
        <v>245.09</v>
      </c>
      <c r="BA41" s="14">
        <v>219.77204</v>
      </c>
      <c r="BB41" s="14">
        <v>229.428</v>
      </c>
      <c r="BC41" s="14">
        <v>15.662000000000001</v>
      </c>
      <c r="BD41" s="14">
        <v>198.95</v>
      </c>
      <c r="BE41" s="14">
        <v>207.24285</v>
      </c>
      <c r="BF41" s="14">
        <v>207.24285</v>
      </c>
      <c r="BG41" s="14">
        <v>-8.2928499999999996</v>
      </c>
      <c r="BH41" s="14">
        <v>106.36</v>
      </c>
      <c r="BI41" s="14">
        <v>103.93259999999999</v>
      </c>
      <c r="BJ41" s="14">
        <v>103.93259999999999</v>
      </c>
      <c r="BK41" s="14">
        <v>2.4274</v>
      </c>
      <c r="BL41" s="14">
        <v>567.67999999999995</v>
      </c>
      <c r="BM41" s="14">
        <v>566.08941000000004</v>
      </c>
      <c r="BN41" s="14">
        <v>566.08941000000004</v>
      </c>
      <c r="BO41" s="14">
        <v>1.5905899999999999</v>
      </c>
      <c r="BP41" s="14">
        <v>10.210000000000001</v>
      </c>
      <c r="BQ41" s="14">
        <v>9.7182499999999994</v>
      </c>
      <c r="BR41" s="14">
        <v>3.45607</v>
      </c>
      <c r="BS41" s="14">
        <v>6.7539300000000004</v>
      </c>
      <c r="BT41" s="14"/>
      <c r="BU41" s="14"/>
      <c r="BV41" s="14"/>
      <c r="BW41" s="14">
        <v>0</v>
      </c>
      <c r="BX41" s="14"/>
      <c r="BY41" s="14"/>
      <c r="BZ41" s="14"/>
      <c r="CA41" s="14">
        <v>0</v>
      </c>
      <c r="CB41" s="14"/>
      <c r="CC41" s="14"/>
      <c r="CD41" s="14"/>
      <c r="CE41" s="14">
        <v>0</v>
      </c>
      <c r="CF41" s="14"/>
      <c r="CG41" s="14"/>
      <c r="CH41" s="14"/>
      <c r="CI41" s="14">
        <v>0</v>
      </c>
      <c r="CJ41" s="14">
        <v>167.4</v>
      </c>
      <c r="CK41" s="14">
        <v>164.06706</v>
      </c>
      <c r="CL41" s="14">
        <v>164.06706</v>
      </c>
      <c r="CM41" s="14">
        <v>3.3329399999999998</v>
      </c>
      <c r="CN41" s="14">
        <v>10.5</v>
      </c>
      <c r="CO41" s="14">
        <v>5.1336000000000004</v>
      </c>
      <c r="CP41" s="14">
        <v>5.1336000000000004</v>
      </c>
      <c r="CQ41" s="14">
        <v>5.3663999999999996</v>
      </c>
      <c r="CR41" s="14">
        <v>5.6</v>
      </c>
      <c r="CS41" s="14">
        <v>2.8178999999999998</v>
      </c>
      <c r="CT41" s="14">
        <v>2.8178999999999998</v>
      </c>
      <c r="CU41" s="14">
        <v>2.7820999999999998</v>
      </c>
      <c r="CV41" s="14">
        <v>0</v>
      </c>
      <c r="CW41" s="14"/>
      <c r="CX41" s="14"/>
      <c r="CY41" s="14">
        <v>0</v>
      </c>
      <c r="CZ41" s="14">
        <v>5.2</v>
      </c>
      <c r="DA41" s="14">
        <v>6.8787000000000003</v>
      </c>
      <c r="DB41" s="14">
        <v>6.8787000000000003</v>
      </c>
      <c r="DC41" s="14">
        <v>-1.6787000000000001</v>
      </c>
      <c r="DD41" s="14"/>
      <c r="DE41" s="14"/>
      <c r="DF41" s="14"/>
      <c r="DG41" s="14">
        <v>0</v>
      </c>
      <c r="DH41" s="14">
        <v>142.9</v>
      </c>
      <c r="DI41" s="14">
        <v>142.44412</v>
      </c>
      <c r="DJ41" s="14">
        <v>142.44412</v>
      </c>
      <c r="DK41" s="14">
        <v>0.45588000000000001</v>
      </c>
      <c r="DL41" s="14"/>
      <c r="DM41" s="14"/>
      <c r="DN41" s="14"/>
      <c r="DO41" s="14">
        <v>0</v>
      </c>
      <c r="DP41" s="14"/>
      <c r="DQ41" s="14"/>
      <c r="DR41" s="14"/>
      <c r="DS41" s="14">
        <v>0</v>
      </c>
      <c r="DT41" s="14"/>
      <c r="DU41" s="14"/>
      <c r="DV41" s="14"/>
      <c r="DW41" s="14">
        <v>0</v>
      </c>
      <c r="DX41" s="14">
        <v>0</v>
      </c>
      <c r="DY41" s="14"/>
      <c r="DZ41" s="14"/>
      <c r="EA41" s="14">
        <v>0</v>
      </c>
      <c r="EB41" s="14">
        <v>110.5</v>
      </c>
      <c r="EC41" s="14">
        <v>112.46647</v>
      </c>
      <c r="ED41" s="14">
        <v>112.46647</v>
      </c>
      <c r="EE41" s="14">
        <v>-1.9664699999999999</v>
      </c>
      <c r="EF41" s="14">
        <v>222.5</v>
      </c>
      <c r="EG41" s="14">
        <v>220.69499999999999</v>
      </c>
      <c r="EH41" s="14">
        <v>220.69499999999999</v>
      </c>
      <c r="EI41" s="14">
        <v>1.8049999999999999</v>
      </c>
      <c r="EJ41" s="14"/>
      <c r="EK41" s="14"/>
      <c r="EL41" s="14"/>
      <c r="EM41" s="14">
        <v>0</v>
      </c>
      <c r="EN41" s="14"/>
      <c r="EO41" s="14"/>
      <c r="EP41" s="14"/>
      <c r="EQ41" s="14">
        <v>0</v>
      </c>
      <c r="ER41" s="14"/>
      <c r="ES41" s="14"/>
      <c r="ET41" s="14"/>
      <c r="EU41" s="14">
        <v>0</v>
      </c>
      <c r="EV41" s="14">
        <v>6.5</v>
      </c>
      <c r="EW41" s="14">
        <v>6.39</v>
      </c>
      <c r="EX41" s="14">
        <v>6.39</v>
      </c>
      <c r="EY41" s="14">
        <v>0.11</v>
      </c>
      <c r="EZ41" s="14">
        <v>462.7</v>
      </c>
      <c r="FA41" s="14">
        <v>457.09426999999999</v>
      </c>
      <c r="FB41" s="14">
        <v>457.09426999999999</v>
      </c>
      <c r="FC41" s="14">
        <v>5.6057300000000003</v>
      </c>
      <c r="FD41" s="14">
        <v>81.3</v>
      </c>
      <c r="FE41" s="14">
        <v>81.635570000000001</v>
      </c>
      <c r="FF41" s="14">
        <v>81.635570000000001</v>
      </c>
      <c r="FG41" s="14">
        <v>-0.33556999999999998</v>
      </c>
      <c r="FH41" s="14">
        <v>152.1</v>
      </c>
      <c r="FI41" s="14">
        <v>151.36251999999999</v>
      </c>
      <c r="FJ41" s="14">
        <v>151.36251999999999</v>
      </c>
      <c r="FK41" s="14">
        <v>0.73748000000000002</v>
      </c>
      <c r="FL41" s="14">
        <v>42</v>
      </c>
      <c r="FM41" s="14">
        <v>41.89893</v>
      </c>
      <c r="FN41" s="14">
        <v>41.89893</v>
      </c>
      <c r="FO41" s="14">
        <v>0.10106999999999999</v>
      </c>
      <c r="FP41" s="14">
        <v>18.600000000000001</v>
      </c>
      <c r="FQ41" s="14">
        <v>19.21088</v>
      </c>
      <c r="FR41" s="14">
        <v>19.21088</v>
      </c>
      <c r="FS41" s="14">
        <v>-0.61087999999999998</v>
      </c>
      <c r="FT41" s="14">
        <v>17.5</v>
      </c>
      <c r="FU41" s="14">
        <v>17.162289999999999</v>
      </c>
      <c r="FV41" s="14">
        <v>18.172979999999999</v>
      </c>
      <c r="FW41" s="14">
        <v>-0.67298000000000002</v>
      </c>
      <c r="FX41" s="14">
        <v>86.9</v>
      </c>
      <c r="FY41" s="14">
        <v>87.773570000000007</v>
      </c>
      <c r="FZ41" s="14">
        <v>87.773570000000007</v>
      </c>
      <c r="GA41" s="14">
        <v>-0.87356999999999996</v>
      </c>
      <c r="GB41" s="14"/>
      <c r="GC41" s="14"/>
      <c r="GD41" s="14"/>
      <c r="GE41" s="14">
        <v>0</v>
      </c>
      <c r="GF41" s="14"/>
      <c r="GG41" s="14"/>
      <c r="GH41" s="14"/>
      <c r="GI41" s="14">
        <v>0</v>
      </c>
      <c r="GJ41" s="14"/>
      <c r="GK41" s="14"/>
      <c r="GL41" s="14"/>
      <c r="GM41" s="14">
        <v>0</v>
      </c>
      <c r="GN41" s="14">
        <v>107.7</v>
      </c>
      <c r="GO41" s="14">
        <v>110.48202000000001</v>
      </c>
      <c r="GP41" s="14">
        <v>110.48202000000001</v>
      </c>
      <c r="GQ41" s="14">
        <v>-2.7820200000000002</v>
      </c>
      <c r="GR41" s="14">
        <v>45</v>
      </c>
      <c r="GS41" s="14">
        <v>47.082599999999999</v>
      </c>
      <c r="GT41" s="14">
        <v>47.082599999999999</v>
      </c>
      <c r="GU41" s="14">
        <v>-2.0825999999999998</v>
      </c>
      <c r="GV41" s="14">
        <v>46.6</v>
      </c>
      <c r="GW41" s="14"/>
      <c r="GX41" s="14"/>
      <c r="GY41" s="14">
        <v>46.6</v>
      </c>
      <c r="GZ41" s="14">
        <v>3.8</v>
      </c>
      <c r="HA41" s="14"/>
      <c r="HB41" s="14"/>
      <c r="HC41" s="14">
        <v>3.8</v>
      </c>
      <c r="HD41" s="14">
        <v>17.100000000000001</v>
      </c>
      <c r="HE41" s="14">
        <v>17.005710000000001</v>
      </c>
      <c r="HF41" s="14">
        <v>17.005710000000001</v>
      </c>
      <c r="HG41" s="14">
        <v>9.4289999999999999E-2</v>
      </c>
      <c r="HH41" s="14">
        <v>172.5</v>
      </c>
      <c r="HI41" s="14">
        <v>174.55948000000001</v>
      </c>
      <c r="HJ41" s="14">
        <v>174.55948000000001</v>
      </c>
      <c r="HK41" s="14">
        <v>-2.0594800000000002</v>
      </c>
      <c r="HL41" s="14"/>
      <c r="HM41" s="14"/>
      <c r="HN41" s="14"/>
      <c r="HO41" s="14">
        <v>0</v>
      </c>
      <c r="HP41" s="14"/>
      <c r="HQ41" s="14"/>
      <c r="HR41" s="14"/>
      <c r="HS41" s="14">
        <v>0</v>
      </c>
      <c r="HT41" s="14">
        <v>74.5</v>
      </c>
      <c r="HU41" s="14">
        <v>45.681489999999997</v>
      </c>
      <c r="HV41" s="14">
        <v>95.452650000000006</v>
      </c>
      <c r="HW41" s="14">
        <v>-20.952649999999998</v>
      </c>
      <c r="HX41" s="14">
        <v>0</v>
      </c>
      <c r="HY41" s="14"/>
      <c r="HZ41" s="14"/>
      <c r="IA41" s="14">
        <v>0</v>
      </c>
      <c r="IB41" s="14"/>
      <c r="IC41" s="14"/>
      <c r="ID41" s="14"/>
      <c r="IE41" s="14">
        <v>0</v>
      </c>
      <c r="IF41" s="14">
        <v>43.9</v>
      </c>
      <c r="IG41" s="14">
        <v>45.265309999999999</v>
      </c>
      <c r="IH41" s="14">
        <v>45.265309999999999</v>
      </c>
      <c r="II41" s="14">
        <v>-1.36531</v>
      </c>
      <c r="IJ41" s="14"/>
      <c r="IK41" s="14"/>
      <c r="IL41" s="14"/>
      <c r="IM41" s="14">
        <v>0</v>
      </c>
      <c r="IN41" s="14"/>
      <c r="IO41" s="14"/>
      <c r="IP41" s="14"/>
      <c r="IQ41" s="14">
        <v>0</v>
      </c>
      <c r="IR41" s="14"/>
      <c r="IS41" s="14"/>
      <c r="IT41" s="14"/>
      <c r="IU41" s="14">
        <v>0</v>
      </c>
      <c r="IV41" s="14">
        <v>129.1</v>
      </c>
      <c r="IW41" s="14">
        <v>126.84735999999999</v>
      </c>
      <c r="IX41" s="14">
        <v>132.83837</v>
      </c>
      <c r="IY41" s="14">
        <v>-3.7383700000000002</v>
      </c>
      <c r="IZ41" s="14"/>
      <c r="JA41" s="14"/>
      <c r="JB41" s="14"/>
      <c r="JC41" s="14">
        <v>0</v>
      </c>
      <c r="JD41" s="14">
        <v>159.69999999999999</v>
      </c>
      <c r="JE41" s="14"/>
      <c r="JF41" s="14">
        <v>64.373000000000005</v>
      </c>
      <c r="JG41" s="14">
        <v>95.326999999999998</v>
      </c>
      <c r="JH41" s="14">
        <v>193.4</v>
      </c>
      <c r="JI41" s="14">
        <v>193.83297999999999</v>
      </c>
      <c r="JJ41" s="14"/>
      <c r="JK41" s="14">
        <v>193.4</v>
      </c>
      <c r="JL41" s="14"/>
      <c r="JM41" s="14"/>
      <c r="JN41" s="14"/>
      <c r="JO41" s="14">
        <v>0</v>
      </c>
      <c r="JP41" s="14">
        <v>69.900000000000006</v>
      </c>
      <c r="JQ41" s="14">
        <v>69.943600000000004</v>
      </c>
      <c r="JR41" s="14">
        <v>53.239809999999999</v>
      </c>
      <c r="JS41" s="14">
        <v>16.66019</v>
      </c>
      <c r="JT41" s="14">
        <v>33.799999999999997</v>
      </c>
      <c r="JU41" s="14">
        <v>35.076819999999998</v>
      </c>
      <c r="JV41" s="14">
        <v>26.699850000000001</v>
      </c>
      <c r="JW41" s="14">
        <v>7.1001500000000002</v>
      </c>
      <c r="JX41" s="14"/>
      <c r="JY41" s="14"/>
      <c r="JZ41" s="14"/>
      <c r="KA41" s="14">
        <v>0</v>
      </c>
      <c r="KB41" s="14"/>
      <c r="KC41" s="14"/>
      <c r="KD41" s="14"/>
      <c r="KE41" s="14">
        <v>0</v>
      </c>
      <c r="KF41" s="14"/>
      <c r="KG41" s="14"/>
      <c r="KH41" s="14"/>
      <c r="KI41" s="14">
        <v>0</v>
      </c>
      <c r="KJ41" s="14">
        <v>37</v>
      </c>
      <c r="KK41" s="14">
        <v>36</v>
      </c>
      <c r="KL41" s="14">
        <v>36</v>
      </c>
      <c r="KM41" s="14">
        <v>1</v>
      </c>
      <c r="KN41" s="14"/>
      <c r="KO41" s="14"/>
      <c r="KP41" s="14"/>
      <c r="KQ41" s="14">
        <v>0</v>
      </c>
      <c r="KR41" s="14">
        <v>0</v>
      </c>
      <c r="KS41" s="14"/>
      <c r="KT41" s="14"/>
      <c r="KU41" s="14">
        <v>0</v>
      </c>
      <c r="KV41" s="14">
        <v>2.2999999999999998</v>
      </c>
      <c r="KW41" s="14">
        <v>2.04081</v>
      </c>
      <c r="KX41" s="14">
        <v>2.04081</v>
      </c>
      <c r="KY41" s="14">
        <v>0.25918999999999998</v>
      </c>
      <c r="KZ41" s="14">
        <v>272.3</v>
      </c>
      <c r="LA41" s="14">
        <v>270.06803000000002</v>
      </c>
      <c r="LB41" s="14">
        <v>270.06803000000002</v>
      </c>
      <c r="LC41" s="14">
        <v>2.23197</v>
      </c>
      <c r="LD41" s="14">
        <v>137.30000000000001</v>
      </c>
      <c r="LE41" s="14">
        <v>133.16031000000001</v>
      </c>
      <c r="LF41" s="14">
        <v>133.16031000000001</v>
      </c>
      <c r="LG41" s="14">
        <v>4.1396899999999999</v>
      </c>
      <c r="LH41" s="14">
        <v>63.2</v>
      </c>
      <c r="LI41" s="14">
        <v>67.199219999999997</v>
      </c>
      <c r="LJ41" s="14">
        <v>67.199219999999997</v>
      </c>
      <c r="LK41" s="14">
        <v>-3.9992200000000002</v>
      </c>
      <c r="LL41" s="14">
        <v>77.900000000000006</v>
      </c>
      <c r="LM41" s="14">
        <v>78.567999999999998</v>
      </c>
      <c r="LN41" s="14">
        <v>78.567999999999998</v>
      </c>
      <c r="LO41" s="14">
        <v>-0.66800000000000004</v>
      </c>
      <c r="LP41" s="14"/>
      <c r="LQ41" s="14"/>
      <c r="LR41" s="14"/>
      <c r="LS41" s="14">
        <v>0</v>
      </c>
      <c r="LT41" s="14"/>
      <c r="LU41" s="14"/>
      <c r="LV41" s="14"/>
      <c r="LW41" s="14">
        <v>0</v>
      </c>
      <c r="LX41" s="14"/>
      <c r="LY41" s="14"/>
      <c r="LZ41" s="14"/>
      <c r="MA41" s="14">
        <v>0</v>
      </c>
      <c r="MB41" s="14"/>
      <c r="MC41" s="14"/>
      <c r="MD41" s="14"/>
      <c r="ME41" s="14">
        <v>0</v>
      </c>
      <c r="MF41" s="14">
        <v>135.30000000000001</v>
      </c>
      <c r="MG41" s="14">
        <v>151.08876000000001</v>
      </c>
      <c r="MH41" s="14">
        <v>151.08876000000001</v>
      </c>
      <c r="MI41" s="14">
        <v>-15.78876</v>
      </c>
      <c r="MJ41" s="14">
        <v>136</v>
      </c>
      <c r="MK41" s="14">
        <v>151.08876000000001</v>
      </c>
      <c r="ML41" s="14">
        <v>151.08876000000001</v>
      </c>
      <c r="MM41" s="14">
        <v>-15.088760000000001</v>
      </c>
      <c r="MN41" s="14">
        <v>166.2</v>
      </c>
      <c r="MO41" s="14">
        <v>151.54248000000001</v>
      </c>
      <c r="MP41" s="14">
        <v>151.54248000000001</v>
      </c>
      <c r="MQ41" s="14">
        <v>14.65752</v>
      </c>
      <c r="MR41" s="14">
        <v>102.7</v>
      </c>
      <c r="MS41" s="14">
        <v>102.98661</v>
      </c>
      <c r="MT41" s="14"/>
      <c r="MU41" s="14">
        <v>102.7</v>
      </c>
      <c r="MV41" s="14"/>
      <c r="MW41" s="14"/>
      <c r="MX41" s="14"/>
      <c r="MY41" s="14">
        <v>0</v>
      </c>
      <c r="MZ41" s="14"/>
      <c r="NA41" s="14"/>
      <c r="NB41" s="14"/>
      <c r="NC41" s="14">
        <v>0</v>
      </c>
      <c r="ND41" s="14"/>
      <c r="NE41" s="14"/>
      <c r="NF41" s="14"/>
      <c r="NG41" s="14">
        <v>0</v>
      </c>
      <c r="NH41" s="14"/>
      <c r="NI41" s="14"/>
      <c r="NJ41" s="14"/>
      <c r="NK41" s="14">
        <v>0</v>
      </c>
      <c r="NL41" s="14">
        <v>137.1</v>
      </c>
      <c r="NM41" s="14">
        <v>145.18799999999999</v>
      </c>
      <c r="NN41" s="14">
        <v>206.49084999999999</v>
      </c>
      <c r="NO41" s="14">
        <v>-69.39085</v>
      </c>
      <c r="NP41" s="14">
        <v>76</v>
      </c>
      <c r="NQ41" s="14">
        <v>72.811999999999998</v>
      </c>
      <c r="NR41" s="14">
        <v>103.55547</v>
      </c>
      <c r="NS41" s="14">
        <v>-27.55547</v>
      </c>
      <c r="NT41" s="14">
        <v>7</v>
      </c>
      <c r="NU41" s="14">
        <v>9.09</v>
      </c>
      <c r="NV41" s="14">
        <v>9.09</v>
      </c>
      <c r="NW41" s="14">
        <v>-2.09</v>
      </c>
      <c r="NX41" s="14">
        <v>4.3</v>
      </c>
      <c r="NY41" s="14">
        <v>9.9490999999999996</v>
      </c>
      <c r="NZ41" s="14">
        <v>9.9490999999999996</v>
      </c>
      <c r="OA41" s="14">
        <v>-5.6490999999999998</v>
      </c>
      <c r="OB41" s="14">
        <v>20</v>
      </c>
      <c r="OC41" s="14">
        <v>16.520890000000001</v>
      </c>
      <c r="OD41" s="14">
        <v>17.492709999999999</v>
      </c>
      <c r="OE41" s="14">
        <v>2.5072899999999998</v>
      </c>
      <c r="OF41" s="14">
        <v>0.2</v>
      </c>
      <c r="OG41" s="14"/>
      <c r="OH41" s="14">
        <v>0.31</v>
      </c>
      <c r="OI41" s="14">
        <v>-0.11</v>
      </c>
      <c r="OJ41" s="14">
        <v>48.4</v>
      </c>
      <c r="OK41" s="14">
        <v>51.74</v>
      </c>
      <c r="OL41" s="14">
        <v>51.874000000000002</v>
      </c>
      <c r="OM41" s="14">
        <v>-3.4740000000000002</v>
      </c>
      <c r="ON41" s="14">
        <v>29.3</v>
      </c>
      <c r="OO41" s="14">
        <v>66.2</v>
      </c>
      <c r="OP41" s="14">
        <v>66.203000000000003</v>
      </c>
      <c r="OQ41" s="14">
        <v>-36.902999999999999</v>
      </c>
      <c r="OR41" s="14">
        <v>0</v>
      </c>
      <c r="OS41" s="14">
        <v>2.64</v>
      </c>
      <c r="OT41" s="14">
        <v>3.6890000000000001</v>
      </c>
      <c r="OU41" s="14">
        <v>-3.6890000000000001</v>
      </c>
      <c r="OV41" s="14">
        <v>0.1</v>
      </c>
      <c r="OW41" s="14"/>
      <c r="OX41" s="14">
        <v>0.1</v>
      </c>
      <c r="OY41" s="14">
        <v>0</v>
      </c>
      <c r="OZ41" s="14">
        <v>20.3</v>
      </c>
      <c r="PA41" s="14"/>
      <c r="PB41" s="14">
        <v>19.436350000000001</v>
      </c>
      <c r="PC41" s="14">
        <v>0.86365000000000003</v>
      </c>
      <c r="PD41" s="14">
        <v>9.9</v>
      </c>
      <c r="PE41" s="14">
        <v>9.9830000000000005</v>
      </c>
      <c r="PF41" s="14">
        <v>9.9830000000000005</v>
      </c>
      <c r="PG41" s="14">
        <v>-8.3000000000000004E-2</v>
      </c>
      <c r="PH41" s="14">
        <v>5.6</v>
      </c>
      <c r="PI41" s="14">
        <v>5.67</v>
      </c>
      <c r="PJ41" s="14">
        <v>5.67</v>
      </c>
      <c r="PK41" s="14">
        <v>-7.0000000000000007E-2</v>
      </c>
      <c r="PL41" s="14">
        <v>30.5</v>
      </c>
      <c r="PM41" s="14">
        <v>132.78</v>
      </c>
      <c r="PN41" s="14">
        <v>132.77799999999999</v>
      </c>
      <c r="PO41" s="14">
        <v>-102.27800000000001</v>
      </c>
      <c r="PP41" s="14">
        <v>0</v>
      </c>
      <c r="PQ41" s="14">
        <v>1</v>
      </c>
      <c r="PR41" s="14">
        <v>1</v>
      </c>
      <c r="PS41" s="14">
        <v>-1</v>
      </c>
      <c r="PT41" s="14">
        <v>3.8</v>
      </c>
      <c r="PU41" s="14">
        <v>3.7</v>
      </c>
      <c r="PV41" s="14">
        <v>3.71</v>
      </c>
      <c r="PW41" s="14">
        <v>0.09</v>
      </c>
      <c r="PX41" s="14">
        <v>5.0999999999999996</v>
      </c>
      <c r="PY41" s="14">
        <v>5</v>
      </c>
      <c r="PZ41" s="14">
        <v>5</v>
      </c>
      <c r="QA41" s="14">
        <v>0.1</v>
      </c>
      <c r="QB41" s="14">
        <v>20.8</v>
      </c>
      <c r="QC41" s="14"/>
      <c r="QD41" s="14">
        <v>20.274049999999999</v>
      </c>
      <c r="QE41" s="14">
        <v>0.52595000000000003</v>
      </c>
      <c r="QF41" s="14">
        <v>20</v>
      </c>
      <c r="QG41" s="14">
        <v>18.35763</v>
      </c>
      <c r="QH41" s="14">
        <v>19.436350000000001</v>
      </c>
      <c r="QI41" s="14">
        <v>0.56364999999999998</v>
      </c>
      <c r="QJ41" s="14">
        <v>18.7</v>
      </c>
      <c r="QK41" s="14">
        <v>16.520890000000001</v>
      </c>
      <c r="QL41" s="14">
        <v>17.492709999999999</v>
      </c>
      <c r="QM41" s="14">
        <v>1.20729</v>
      </c>
      <c r="QN41" s="14">
        <v>3.3</v>
      </c>
      <c r="QO41" s="14">
        <v>3.4</v>
      </c>
      <c r="QP41" s="14">
        <v>3.4</v>
      </c>
      <c r="QQ41" s="14">
        <v>-0.1</v>
      </c>
      <c r="QR41" s="14">
        <v>18.600000000000001</v>
      </c>
      <c r="QS41" s="14">
        <v>16.890180000000001</v>
      </c>
      <c r="QT41" s="14">
        <v>17.881440000000001</v>
      </c>
      <c r="QU41" s="14">
        <v>0.71855999999999998</v>
      </c>
      <c r="QV41" s="14">
        <v>12.3</v>
      </c>
      <c r="QW41" s="14">
        <v>8.18</v>
      </c>
      <c r="QX41" s="14">
        <v>8.1760000000000002</v>
      </c>
      <c r="QY41" s="14">
        <v>4.1239999999999997</v>
      </c>
      <c r="QZ41" s="14">
        <v>14.8</v>
      </c>
      <c r="RA41" s="14">
        <v>12.82</v>
      </c>
      <c r="RB41" s="14">
        <v>12.819000000000001</v>
      </c>
      <c r="RC41" s="14">
        <v>1.9810000000000001</v>
      </c>
      <c r="RD41" s="14">
        <v>7</v>
      </c>
      <c r="RE41" s="14">
        <v>7.79</v>
      </c>
      <c r="RF41" s="14">
        <v>10.273</v>
      </c>
      <c r="RG41" s="14">
        <v>-3.2730000000000001</v>
      </c>
      <c r="RH41" s="14">
        <v>28.2</v>
      </c>
      <c r="RI41" s="14">
        <v>28</v>
      </c>
      <c r="RJ41" s="14">
        <v>36.545999999999999</v>
      </c>
      <c r="RK41" s="14">
        <v>-8.3460000000000001</v>
      </c>
      <c r="RL41" s="14">
        <v>14.9</v>
      </c>
      <c r="RM41" s="14"/>
      <c r="RN41" s="14">
        <v>15.099</v>
      </c>
      <c r="RO41" s="14">
        <v>-0.19900000000000001</v>
      </c>
      <c r="RP41" s="14">
        <v>3.3</v>
      </c>
      <c r="RQ41" s="14">
        <v>3.21</v>
      </c>
      <c r="RR41" s="14">
        <v>3.2010000000000001</v>
      </c>
      <c r="RS41" s="14">
        <v>9.9000000000000005E-2</v>
      </c>
      <c r="RT41" s="14">
        <v>20.3</v>
      </c>
      <c r="RU41" s="14">
        <v>16.85314</v>
      </c>
      <c r="RV41" s="14">
        <v>19.792000000000002</v>
      </c>
      <c r="RW41" s="14">
        <v>0.50800000000000001</v>
      </c>
      <c r="RX41" s="14">
        <v>0</v>
      </c>
      <c r="RY41" s="14">
        <v>2</v>
      </c>
      <c r="RZ41" s="14">
        <v>2</v>
      </c>
      <c r="SA41" s="14">
        <v>-2</v>
      </c>
      <c r="SB41" s="14">
        <v>0.4</v>
      </c>
      <c r="SC41" s="14">
        <v>0.4</v>
      </c>
      <c r="SD41" s="14">
        <v>0.4</v>
      </c>
      <c r="SE41" s="14">
        <v>0</v>
      </c>
      <c r="SF41" s="14">
        <v>0.1</v>
      </c>
      <c r="SG41" s="14">
        <v>9.2999999999999999E-2</v>
      </c>
      <c r="SH41" s="14">
        <v>9.2999999999999999E-2</v>
      </c>
      <c r="SI41" s="14">
        <v>7.0000000000000001E-3</v>
      </c>
      <c r="SJ41" s="14">
        <v>19.7</v>
      </c>
      <c r="SK41" s="14">
        <v>18.11467</v>
      </c>
      <c r="SL41" s="14">
        <v>19.1448</v>
      </c>
      <c r="SM41" s="14">
        <v>0.55520000000000003</v>
      </c>
      <c r="SN41" s="14">
        <v>12.7</v>
      </c>
      <c r="SO41" s="14">
        <v>11.54519</v>
      </c>
      <c r="SP41" s="14">
        <v>12.244899999999999</v>
      </c>
      <c r="SQ41" s="14">
        <v>0.4551</v>
      </c>
      <c r="SR41" s="14">
        <v>20.2</v>
      </c>
      <c r="SS41" s="14">
        <v>18.367349999999998</v>
      </c>
      <c r="ST41" s="14">
        <v>19.436350000000001</v>
      </c>
      <c r="SU41" s="14">
        <v>0.76365000000000005</v>
      </c>
      <c r="SV41" s="14">
        <v>20.3</v>
      </c>
      <c r="SW41" s="14">
        <v>18.367349999999998</v>
      </c>
      <c r="SX41" s="14">
        <v>19.436350000000001</v>
      </c>
      <c r="SY41" s="14">
        <v>0.86365000000000003</v>
      </c>
      <c r="SZ41" s="14">
        <v>20</v>
      </c>
      <c r="TA41" s="14">
        <v>18.172979999999999</v>
      </c>
      <c r="TB41" s="14">
        <v>19.241980000000002</v>
      </c>
      <c r="TC41" s="14">
        <v>0.75802000000000003</v>
      </c>
      <c r="TD41" s="14">
        <v>23.5</v>
      </c>
      <c r="TE41" s="14">
        <v>16.14</v>
      </c>
      <c r="TF41" s="14">
        <v>16.539000000000001</v>
      </c>
      <c r="TG41" s="14">
        <v>6.9610000000000003</v>
      </c>
      <c r="TH41" s="14">
        <v>29.1</v>
      </c>
      <c r="TI41" s="14">
        <v>30.81</v>
      </c>
      <c r="TJ41" s="14">
        <v>39.729999999999997</v>
      </c>
      <c r="TK41" s="14">
        <v>-10.63</v>
      </c>
      <c r="TL41" s="14">
        <v>13.6</v>
      </c>
      <c r="TM41" s="14">
        <v>3.96</v>
      </c>
      <c r="TN41" s="14">
        <v>3.956</v>
      </c>
      <c r="TO41" s="14">
        <v>9.6440000000000001</v>
      </c>
      <c r="TP41" s="14">
        <v>33.299999999999997</v>
      </c>
      <c r="TQ41" s="14">
        <v>29.71</v>
      </c>
      <c r="TR41" s="14">
        <v>27.992999999999999</v>
      </c>
      <c r="TS41" s="14">
        <v>5.3070000000000004</v>
      </c>
      <c r="TT41" s="14">
        <v>41.5</v>
      </c>
      <c r="TU41" s="14">
        <v>41.88</v>
      </c>
      <c r="TV41" s="14">
        <v>38.026000000000003</v>
      </c>
      <c r="TW41" s="14">
        <v>3.4740000000000002</v>
      </c>
      <c r="TX41" s="14">
        <v>4.4000000000000004</v>
      </c>
      <c r="TY41" s="14">
        <v>1.61</v>
      </c>
      <c r="TZ41" s="14">
        <v>1.613</v>
      </c>
      <c r="UA41" s="14">
        <v>2.7869999999999999</v>
      </c>
      <c r="UB41" s="14">
        <v>3.8</v>
      </c>
      <c r="UC41" s="14">
        <v>2.58</v>
      </c>
      <c r="UD41" s="14">
        <v>2.5790000000000002</v>
      </c>
      <c r="UE41" s="14">
        <v>1.2210000000000001</v>
      </c>
      <c r="UF41" s="14">
        <v>12.9</v>
      </c>
      <c r="UG41" s="14">
        <v>3.49</v>
      </c>
      <c r="UH41" s="14">
        <v>3.49</v>
      </c>
      <c r="UI41" s="14">
        <v>9.41</v>
      </c>
      <c r="UJ41" s="14">
        <v>21</v>
      </c>
      <c r="UK41" s="14">
        <v>18.367349999999998</v>
      </c>
      <c r="UL41" s="14">
        <v>19.436350000000001</v>
      </c>
      <c r="UM41" s="14">
        <v>1.56365</v>
      </c>
      <c r="UN41" s="14">
        <v>8</v>
      </c>
      <c r="UO41" s="14">
        <v>8</v>
      </c>
      <c r="UP41" s="14">
        <v>8</v>
      </c>
      <c r="UQ41" s="14">
        <v>0</v>
      </c>
      <c r="UR41" s="14">
        <v>0</v>
      </c>
      <c r="US41" s="14"/>
      <c r="UT41" s="14"/>
      <c r="UU41" s="14">
        <v>0</v>
      </c>
      <c r="UV41" s="14">
        <v>20.399999999999999</v>
      </c>
      <c r="UW41" s="14">
        <v>18.35763</v>
      </c>
      <c r="UX41" s="14">
        <v>19.436350000000001</v>
      </c>
      <c r="UY41" s="14">
        <v>0.96365000000000001</v>
      </c>
      <c r="UZ41" s="14">
        <v>20.399999999999999</v>
      </c>
      <c r="VA41" s="14">
        <v>18.35763</v>
      </c>
      <c r="VB41" s="14">
        <v>19.436350000000001</v>
      </c>
      <c r="VC41" s="14">
        <v>0.96365000000000001</v>
      </c>
      <c r="VD41" s="14">
        <v>20.100000000000001</v>
      </c>
      <c r="VE41" s="14">
        <v>18.35763</v>
      </c>
      <c r="VF41" s="14">
        <v>19.436350000000001</v>
      </c>
      <c r="VG41" s="14">
        <v>0.66364999999999996</v>
      </c>
      <c r="VH41" s="14">
        <v>0</v>
      </c>
      <c r="VI41" s="14">
        <v>2.79</v>
      </c>
      <c r="VJ41" s="14">
        <v>3.58</v>
      </c>
      <c r="VK41" s="14">
        <v>-3.58</v>
      </c>
      <c r="VL41" s="14">
        <v>61.1</v>
      </c>
      <c r="VM41" s="14">
        <v>164.58</v>
      </c>
      <c r="VN41" s="14">
        <v>164.578</v>
      </c>
      <c r="VO41" s="14">
        <v>-103.47799999999999</v>
      </c>
      <c r="VP41" s="14">
        <v>4</v>
      </c>
      <c r="VQ41" s="14"/>
      <c r="VR41" s="14">
        <v>3.75</v>
      </c>
      <c r="VS41" s="14">
        <v>0.25</v>
      </c>
      <c r="VT41" s="14">
        <v>22.1</v>
      </c>
      <c r="VU41" s="14">
        <v>36.17</v>
      </c>
      <c r="VV41" s="14">
        <v>36.173999999999999</v>
      </c>
      <c r="VW41" s="14">
        <v>-14.074</v>
      </c>
      <c r="VX41" s="14"/>
      <c r="VY41" s="14"/>
      <c r="VZ41" s="14"/>
      <c r="WA41" s="14">
        <v>0</v>
      </c>
      <c r="WB41" s="14">
        <v>54.3</v>
      </c>
      <c r="WC41" s="14">
        <v>81.510000000000005</v>
      </c>
      <c r="WD41" s="14">
        <v>119.70399999999999</v>
      </c>
      <c r="WE41" s="14">
        <v>-65.403999999999996</v>
      </c>
      <c r="WF41" s="14">
        <v>58</v>
      </c>
      <c r="WG41" s="14">
        <v>116.54</v>
      </c>
      <c r="WH41" s="14">
        <v>128.09800000000001</v>
      </c>
      <c r="WI41" s="14">
        <v>-70.097999999999999</v>
      </c>
      <c r="WJ41" s="14">
        <v>33.700000000000003</v>
      </c>
      <c r="WK41" s="14">
        <v>28.2</v>
      </c>
      <c r="WL41" s="14">
        <v>28.196000000000002</v>
      </c>
      <c r="WM41" s="14">
        <v>5.5039999999999996</v>
      </c>
      <c r="WN41" s="14">
        <v>3</v>
      </c>
      <c r="WO41" s="14">
        <v>2.91</v>
      </c>
      <c r="WP41" s="14">
        <v>2.9009999999999998</v>
      </c>
      <c r="WQ41" s="14">
        <v>9.9000000000000005E-2</v>
      </c>
      <c r="WR41" s="14">
        <v>2.1</v>
      </c>
      <c r="WS41" s="14">
        <v>2.4</v>
      </c>
      <c r="WT41" s="14">
        <v>2.4</v>
      </c>
      <c r="WU41" s="14">
        <v>-0.3</v>
      </c>
      <c r="WV41" s="14">
        <v>0.9</v>
      </c>
      <c r="WW41" s="14">
        <v>1.2</v>
      </c>
      <c r="WX41" s="14">
        <v>1.2</v>
      </c>
      <c r="WY41" s="14">
        <v>-0.3</v>
      </c>
      <c r="WZ41" s="14">
        <v>1</v>
      </c>
      <c r="XA41" s="14">
        <v>1.4</v>
      </c>
      <c r="XB41" s="14">
        <v>1.4</v>
      </c>
      <c r="XC41" s="14">
        <v>-0.4</v>
      </c>
      <c r="XD41" s="14">
        <v>3.8</v>
      </c>
      <c r="XE41" s="14"/>
      <c r="XF41" s="14">
        <v>2.6560000000000001</v>
      </c>
      <c r="XG41" s="14">
        <v>1.1439999999999999</v>
      </c>
      <c r="XH41" s="14">
        <v>8.4</v>
      </c>
      <c r="XI41" s="14">
        <v>8.8000000000000007</v>
      </c>
      <c r="XJ41" s="14">
        <v>8.8000000000000007</v>
      </c>
      <c r="XK41" s="14">
        <v>-0.4</v>
      </c>
      <c r="XL41" s="14">
        <v>20</v>
      </c>
      <c r="XM41" s="14">
        <v>18.172979999999999</v>
      </c>
      <c r="XN41" s="14">
        <v>19.241980000000002</v>
      </c>
      <c r="XO41" s="14">
        <v>0.75802000000000003</v>
      </c>
      <c r="XP41" s="14">
        <v>5.6</v>
      </c>
      <c r="XQ41" s="14">
        <v>10.7</v>
      </c>
      <c r="XR41" s="14">
        <v>10.7</v>
      </c>
      <c r="XS41" s="14">
        <v>-5.0999999999999996</v>
      </c>
      <c r="XT41" s="14">
        <v>25.7</v>
      </c>
      <c r="XU41" s="14">
        <v>30.5</v>
      </c>
      <c r="XV41" s="14">
        <v>30.5</v>
      </c>
      <c r="XW41" s="14">
        <v>-4.8</v>
      </c>
      <c r="XX41" s="14">
        <v>32.1</v>
      </c>
      <c r="XY41" s="14">
        <v>30.5</v>
      </c>
      <c r="XZ41" s="14">
        <v>30.5</v>
      </c>
      <c r="YA41" s="14">
        <v>1.6</v>
      </c>
      <c r="YB41" s="14">
        <v>13.2</v>
      </c>
      <c r="YC41" s="14"/>
      <c r="YD41" s="14"/>
      <c r="YE41" s="14">
        <v>13.2</v>
      </c>
      <c r="YF41" s="14">
        <v>0</v>
      </c>
      <c r="YG41" s="14">
        <v>5</v>
      </c>
      <c r="YH41" s="14">
        <v>16</v>
      </c>
      <c r="YI41" s="14">
        <v>-16</v>
      </c>
      <c r="YJ41" s="14"/>
      <c r="YK41" s="14"/>
      <c r="YL41" s="14"/>
      <c r="YM41" s="14">
        <v>0</v>
      </c>
      <c r="YN41" s="14">
        <v>11.4</v>
      </c>
      <c r="YO41" s="14">
        <v>11</v>
      </c>
      <c r="YP41" s="14">
        <v>11</v>
      </c>
      <c r="YQ41" s="14">
        <v>0.4</v>
      </c>
      <c r="YR41" s="14">
        <v>22.2</v>
      </c>
      <c r="YS41" s="14">
        <v>22</v>
      </c>
      <c r="YT41" s="14">
        <v>22</v>
      </c>
      <c r="YU41" s="14">
        <v>0.2</v>
      </c>
    </row>
    <row r="42" spans="1:671" ht="24" customHeight="1" x14ac:dyDescent="0.3">
      <c r="A42" s="1"/>
      <c r="B42" s="16" t="s">
        <v>64</v>
      </c>
      <c r="C42" s="16" t="s">
        <v>878</v>
      </c>
      <c r="D42" s="17">
        <v>203.2</v>
      </c>
      <c r="E42" s="17">
        <v>203.40136000000001</v>
      </c>
      <c r="F42" s="17">
        <v>203.40136000000001</v>
      </c>
      <c r="G42" s="17">
        <v>-0.20136000000000001</v>
      </c>
      <c r="H42" s="17">
        <v>632.4</v>
      </c>
      <c r="I42" s="17">
        <v>634.98344999999995</v>
      </c>
      <c r="J42" s="17">
        <v>627.79395999999997</v>
      </c>
      <c r="K42" s="17">
        <v>4.6060400000000001</v>
      </c>
      <c r="L42" s="17">
        <v>212.3</v>
      </c>
      <c r="M42" s="17">
        <v>217.19731999999999</v>
      </c>
      <c r="N42" s="17">
        <v>204.43100999999999</v>
      </c>
      <c r="O42" s="17">
        <v>7.8689900000000002</v>
      </c>
      <c r="P42" s="17"/>
      <c r="Q42" s="17"/>
      <c r="R42" s="17"/>
      <c r="S42" s="17">
        <v>0</v>
      </c>
      <c r="T42" s="17"/>
      <c r="U42" s="17"/>
      <c r="V42" s="17"/>
      <c r="W42" s="17">
        <v>0</v>
      </c>
      <c r="X42" s="17">
        <v>89.4</v>
      </c>
      <c r="Y42" s="17">
        <v>91.867829999999998</v>
      </c>
      <c r="Z42" s="17">
        <v>91.867829999999998</v>
      </c>
      <c r="AA42" s="17">
        <v>-2.4678300000000002</v>
      </c>
      <c r="AB42" s="17">
        <v>239</v>
      </c>
      <c r="AC42" s="17">
        <v>242</v>
      </c>
      <c r="AD42" s="17">
        <v>242</v>
      </c>
      <c r="AE42" s="17">
        <v>-3</v>
      </c>
      <c r="AF42" s="17"/>
      <c r="AG42" s="17"/>
      <c r="AH42" s="17"/>
      <c r="AI42" s="17">
        <v>0</v>
      </c>
      <c r="AJ42" s="17">
        <v>0</v>
      </c>
      <c r="AK42" s="17"/>
      <c r="AL42" s="17"/>
      <c r="AM42" s="17">
        <v>0</v>
      </c>
      <c r="AN42" s="17">
        <v>120.59</v>
      </c>
      <c r="AO42" s="17">
        <v>146.07603</v>
      </c>
      <c r="AP42" s="17">
        <v>152.49405999999999</v>
      </c>
      <c r="AQ42" s="17">
        <v>-31.904060000000001</v>
      </c>
      <c r="AR42" s="17">
        <v>120.46</v>
      </c>
      <c r="AS42" s="17">
        <v>146.07603</v>
      </c>
      <c r="AT42" s="17">
        <v>152.49405999999999</v>
      </c>
      <c r="AU42" s="17">
        <v>-32.034059999999997</v>
      </c>
      <c r="AV42" s="17">
        <v>120.91</v>
      </c>
      <c r="AW42" s="17">
        <v>146.07603</v>
      </c>
      <c r="AX42" s="17">
        <v>152.49405999999999</v>
      </c>
      <c r="AY42" s="17">
        <v>-31.584060000000001</v>
      </c>
      <c r="AZ42" s="17">
        <v>222.23</v>
      </c>
      <c r="BA42" s="17">
        <v>219.77204</v>
      </c>
      <c r="BB42" s="17">
        <v>229.428</v>
      </c>
      <c r="BC42" s="17">
        <v>-7.1980000000000004</v>
      </c>
      <c r="BD42" s="17">
        <v>199.5</v>
      </c>
      <c r="BE42" s="17">
        <v>207.24285</v>
      </c>
      <c r="BF42" s="17">
        <v>207.24285</v>
      </c>
      <c r="BG42" s="17">
        <v>-7.7428499999999998</v>
      </c>
      <c r="BH42" s="17">
        <v>106.92</v>
      </c>
      <c r="BI42" s="17">
        <v>103.93259999999999</v>
      </c>
      <c r="BJ42" s="17">
        <v>103.93259999999999</v>
      </c>
      <c r="BK42" s="17">
        <v>2.9874000000000001</v>
      </c>
      <c r="BL42" s="17">
        <v>557.49</v>
      </c>
      <c r="BM42" s="17">
        <v>566.08941000000004</v>
      </c>
      <c r="BN42" s="17">
        <v>566.08941000000004</v>
      </c>
      <c r="BO42" s="17">
        <v>-8.5994100000000007</v>
      </c>
      <c r="BP42" s="17">
        <v>10.23</v>
      </c>
      <c r="BQ42" s="17">
        <v>9.7182499999999994</v>
      </c>
      <c r="BR42" s="17">
        <v>3.45607</v>
      </c>
      <c r="BS42" s="17">
        <v>6.77393</v>
      </c>
      <c r="BT42" s="17"/>
      <c r="BU42" s="17"/>
      <c r="BV42" s="17"/>
      <c r="BW42" s="17">
        <v>0</v>
      </c>
      <c r="BX42" s="17"/>
      <c r="BY42" s="17"/>
      <c r="BZ42" s="17"/>
      <c r="CA42" s="17">
        <v>0</v>
      </c>
      <c r="CB42" s="17"/>
      <c r="CC42" s="17"/>
      <c r="CD42" s="17"/>
      <c r="CE42" s="17">
        <v>0</v>
      </c>
      <c r="CF42" s="17"/>
      <c r="CG42" s="17"/>
      <c r="CH42" s="17"/>
      <c r="CI42" s="17">
        <v>0</v>
      </c>
      <c r="CJ42" s="17">
        <v>155.5</v>
      </c>
      <c r="CK42" s="17">
        <v>164.06706</v>
      </c>
      <c r="CL42" s="17">
        <v>164.06706</v>
      </c>
      <c r="CM42" s="17">
        <v>-8.5670599999999997</v>
      </c>
      <c r="CN42" s="17">
        <v>9.4</v>
      </c>
      <c r="CO42" s="17">
        <v>5.1336000000000004</v>
      </c>
      <c r="CP42" s="17">
        <v>5.1336000000000004</v>
      </c>
      <c r="CQ42" s="17">
        <v>4.2664</v>
      </c>
      <c r="CR42" s="17">
        <v>5.3</v>
      </c>
      <c r="CS42" s="17">
        <v>2.8178999999999998</v>
      </c>
      <c r="CT42" s="17">
        <v>2.8178999999999998</v>
      </c>
      <c r="CU42" s="17">
        <v>2.4821</v>
      </c>
      <c r="CV42" s="17">
        <v>0</v>
      </c>
      <c r="CW42" s="17"/>
      <c r="CX42" s="17"/>
      <c r="CY42" s="17">
        <v>0</v>
      </c>
      <c r="CZ42" s="17">
        <v>5.6</v>
      </c>
      <c r="DA42" s="17">
        <v>6.8787000000000003</v>
      </c>
      <c r="DB42" s="17">
        <v>6.8787000000000003</v>
      </c>
      <c r="DC42" s="17">
        <v>-1.2786999999999999</v>
      </c>
      <c r="DD42" s="17"/>
      <c r="DE42" s="17"/>
      <c r="DF42" s="17"/>
      <c r="DG42" s="17">
        <v>0</v>
      </c>
      <c r="DH42" s="17">
        <v>141.9</v>
      </c>
      <c r="DI42" s="17">
        <v>142.44412</v>
      </c>
      <c r="DJ42" s="17">
        <v>142.44412</v>
      </c>
      <c r="DK42" s="17">
        <v>-0.54412000000000005</v>
      </c>
      <c r="DL42" s="17"/>
      <c r="DM42" s="17"/>
      <c r="DN42" s="17"/>
      <c r="DO42" s="17">
        <v>0</v>
      </c>
      <c r="DP42" s="17"/>
      <c r="DQ42" s="17"/>
      <c r="DR42" s="17"/>
      <c r="DS42" s="17">
        <v>0</v>
      </c>
      <c r="DT42" s="17"/>
      <c r="DU42" s="17"/>
      <c r="DV42" s="17"/>
      <c r="DW42" s="17">
        <v>0</v>
      </c>
      <c r="DX42" s="17">
        <v>0</v>
      </c>
      <c r="DY42" s="17"/>
      <c r="DZ42" s="17"/>
      <c r="EA42" s="17">
        <v>0</v>
      </c>
      <c r="EB42" s="17">
        <v>110</v>
      </c>
      <c r="EC42" s="17">
        <v>112.46647</v>
      </c>
      <c r="ED42" s="17">
        <v>112.46647</v>
      </c>
      <c r="EE42" s="17">
        <v>-2.4664700000000002</v>
      </c>
      <c r="EF42" s="17">
        <v>199.2</v>
      </c>
      <c r="EG42" s="17">
        <v>220.69499999999999</v>
      </c>
      <c r="EH42" s="17">
        <v>220.69499999999999</v>
      </c>
      <c r="EI42" s="17">
        <v>-21.495000000000001</v>
      </c>
      <c r="EJ42" s="17"/>
      <c r="EK42" s="17"/>
      <c r="EL42" s="17"/>
      <c r="EM42" s="17">
        <v>0</v>
      </c>
      <c r="EN42" s="17"/>
      <c r="EO42" s="17"/>
      <c r="EP42" s="17"/>
      <c r="EQ42" s="17">
        <v>0</v>
      </c>
      <c r="ER42" s="17"/>
      <c r="ES42" s="17"/>
      <c r="ET42" s="17"/>
      <c r="EU42" s="17">
        <v>0</v>
      </c>
      <c r="EV42" s="17">
        <v>6.5</v>
      </c>
      <c r="EW42" s="17">
        <v>6.39</v>
      </c>
      <c r="EX42" s="17">
        <v>6.39</v>
      </c>
      <c r="EY42" s="17">
        <v>0.11</v>
      </c>
      <c r="EZ42" s="17">
        <v>462.8</v>
      </c>
      <c r="FA42" s="17">
        <v>457.09426999999999</v>
      </c>
      <c r="FB42" s="17">
        <v>457.09426999999999</v>
      </c>
      <c r="FC42" s="17">
        <v>5.70573</v>
      </c>
      <c r="FD42" s="17">
        <v>81.2</v>
      </c>
      <c r="FE42" s="17">
        <v>81.635570000000001</v>
      </c>
      <c r="FF42" s="17">
        <v>81.635570000000001</v>
      </c>
      <c r="FG42" s="17">
        <v>-0.43557000000000001</v>
      </c>
      <c r="FH42" s="17">
        <v>149.9</v>
      </c>
      <c r="FI42" s="17">
        <v>151.36251999999999</v>
      </c>
      <c r="FJ42" s="17">
        <v>151.36251999999999</v>
      </c>
      <c r="FK42" s="17">
        <v>-1.46252</v>
      </c>
      <c r="FL42" s="17">
        <v>42.1</v>
      </c>
      <c r="FM42" s="17">
        <v>41.89893</v>
      </c>
      <c r="FN42" s="17">
        <v>41.89893</v>
      </c>
      <c r="FO42" s="17">
        <v>0.20107</v>
      </c>
      <c r="FP42" s="17">
        <v>18.600000000000001</v>
      </c>
      <c r="FQ42" s="17">
        <v>19.21088</v>
      </c>
      <c r="FR42" s="17">
        <v>19.21088</v>
      </c>
      <c r="FS42" s="17">
        <v>-0.61087999999999998</v>
      </c>
      <c r="FT42" s="17">
        <v>11.7</v>
      </c>
      <c r="FU42" s="17">
        <v>17.162289999999999</v>
      </c>
      <c r="FV42" s="17">
        <v>18.172979999999999</v>
      </c>
      <c r="FW42" s="17">
        <v>-6.4729799999999997</v>
      </c>
      <c r="FX42" s="17">
        <v>90.3</v>
      </c>
      <c r="FY42" s="17">
        <v>87.773570000000007</v>
      </c>
      <c r="FZ42" s="17">
        <v>87.773570000000007</v>
      </c>
      <c r="GA42" s="17">
        <v>2.52643</v>
      </c>
      <c r="GB42" s="17"/>
      <c r="GC42" s="17"/>
      <c r="GD42" s="17"/>
      <c r="GE42" s="17">
        <v>0</v>
      </c>
      <c r="GF42" s="17"/>
      <c r="GG42" s="17"/>
      <c r="GH42" s="17"/>
      <c r="GI42" s="17">
        <v>0</v>
      </c>
      <c r="GJ42" s="17"/>
      <c r="GK42" s="17"/>
      <c r="GL42" s="17"/>
      <c r="GM42" s="17">
        <v>0</v>
      </c>
      <c r="GN42" s="17">
        <v>104</v>
      </c>
      <c r="GO42" s="17">
        <v>110.48202000000001</v>
      </c>
      <c r="GP42" s="17">
        <v>110.48202000000001</v>
      </c>
      <c r="GQ42" s="17">
        <v>-6.4820200000000003</v>
      </c>
      <c r="GR42" s="17">
        <v>43.3</v>
      </c>
      <c r="GS42" s="17">
        <v>47.082599999999999</v>
      </c>
      <c r="GT42" s="17">
        <v>47.082599999999999</v>
      </c>
      <c r="GU42" s="17">
        <v>-3.7826</v>
      </c>
      <c r="GV42" s="17">
        <v>45.2</v>
      </c>
      <c r="GW42" s="17"/>
      <c r="GX42" s="17"/>
      <c r="GY42" s="17">
        <v>45.2</v>
      </c>
      <c r="GZ42" s="17">
        <v>3.8</v>
      </c>
      <c r="HA42" s="17"/>
      <c r="HB42" s="17"/>
      <c r="HC42" s="17">
        <v>3.8</v>
      </c>
      <c r="HD42" s="17">
        <v>17.2</v>
      </c>
      <c r="HE42" s="17">
        <v>17.005710000000001</v>
      </c>
      <c r="HF42" s="17">
        <v>17.005710000000001</v>
      </c>
      <c r="HG42" s="17">
        <v>0.19428999999999999</v>
      </c>
      <c r="HH42" s="17">
        <v>166.8</v>
      </c>
      <c r="HI42" s="17">
        <v>174.55948000000001</v>
      </c>
      <c r="HJ42" s="17">
        <v>174.55948000000001</v>
      </c>
      <c r="HK42" s="17">
        <v>-7.7594799999999999</v>
      </c>
      <c r="HL42" s="17"/>
      <c r="HM42" s="17"/>
      <c r="HN42" s="17"/>
      <c r="HO42" s="17">
        <v>0</v>
      </c>
      <c r="HP42" s="17"/>
      <c r="HQ42" s="17"/>
      <c r="HR42" s="17"/>
      <c r="HS42" s="17">
        <v>0</v>
      </c>
      <c r="HT42" s="17">
        <v>71.599999999999994</v>
      </c>
      <c r="HU42" s="17">
        <v>95.545190000000005</v>
      </c>
      <c r="HV42" s="17">
        <v>95.545190000000005</v>
      </c>
      <c r="HW42" s="17">
        <v>-23.94519</v>
      </c>
      <c r="HX42" s="17">
        <v>0</v>
      </c>
      <c r="HY42" s="17"/>
      <c r="HZ42" s="17"/>
      <c r="IA42" s="17">
        <v>0</v>
      </c>
      <c r="IB42" s="17"/>
      <c r="IC42" s="17"/>
      <c r="ID42" s="17"/>
      <c r="IE42" s="17">
        <v>0</v>
      </c>
      <c r="IF42" s="17">
        <v>44.1</v>
      </c>
      <c r="IG42" s="17">
        <v>45.265309999999999</v>
      </c>
      <c r="IH42" s="17">
        <v>45.265309999999999</v>
      </c>
      <c r="II42" s="17">
        <v>-1.1653100000000001</v>
      </c>
      <c r="IJ42" s="17"/>
      <c r="IK42" s="17"/>
      <c r="IL42" s="17"/>
      <c r="IM42" s="17">
        <v>0</v>
      </c>
      <c r="IN42" s="17"/>
      <c r="IO42" s="17"/>
      <c r="IP42" s="17"/>
      <c r="IQ42" s="17">
        <v>0</v>
      </c>
      <c r="IR42" s="17"/>
      <c r="IS42" s="17"/>
      <c r="IT42" s="17"/>
      <c r="IU42" s="17">
        <v>0</v>
      </c>
      <c r="IV42" s="17">
        <v>126.8</v>
      </c>
      <c r="IW42" s="17">
        <v>126.84735999999999</v>
      </c>
      <c r="IX42" s="17">
        <v>132.83837</v>
      </c>
      <c r="IY42" s="17">
        <v>-6.0383699999999996</v>
      </c>
      <c r="IZ42" s="17"/>
      <c r="JA42" s="17"/>
      <c r="JB42" s="17"/>
      <c r="JC42" s="17">
        <v>0</v>
      </c>
      <c r="JD42" s="17">
        <v>163.6</v>
      </c>
      <c r="JE42" s="17"/>
      <c r="JF42" s="17">
        <v>135.15575999999999</v>
      </c>
      <c r="JG42" s="17">
        <v>28.444240000000001</v>
      </c>
      <c r="JH42" s="17">
        <v>196.6</v>
      </c>
      <c r="JI42" s="17">
        <v>196.15728999999999</v>
      </c>
      <c r="JJ42" s="17"/>
      <c r="JK42" s="17">
        <v>196.6</v>
      </c>
      <c r="JL42" s="17"/>
      <c r="JM42" s="17"/>
      <c r="JN42" s="17"/>
      <c r="JO42" s="17">
        <v>0</v>
      </c>
      <c r="JP42" s="17">
        <v>71.400000000000006</v>
      </c>
      <c r="JQ42" s="17">
        <v>69.943600000000004</v>
      </c>
      <c r="JR42" s="17">
        <v>69.943600000000004</v>
      </c>
      <c r="JS42" s="17">
        <v>1.4563999999999999</v>
      </c>
      <c r="JT42" s="17">
        <v>34.6</v>
      </c>
      <c r="JU42" s="17">
        <v>35.076819999999998</v>
      </c>
      <c r="JV42" s="17">
        <v>35.076819999999998</v>
      </c>
      <c r="JW42" s="17">
        <v>-0.47682000000000002</v>
      </c>
      <c r="JX42" s="17"/>
      <c r="JY42" s="17"/>
      <c r="JZ42" s="17"/>
      <c r="KA42" s="17">
        <v>0</v>
      </c>
      <c r="KB42" s="17"/>
      <c r="KC42" s="17"/>
      <c r="KD42" s="17"/>
      <c r="KE42" s="17">
        <v>0</v>
      </c>
      <c r="KF42" s="17"/>
      <c r="KG42" s="17"/>
      <c r="KH42" s="17"/>
      <c r="KI42" s="17">
        <v>0</v>
      </c>
      <c r="KJ42" s="17">
        <v>35.299999999999997</v>
      </c>
      <c r="KK42" s="17">
        <v>36</v>
      </c>
      <c r="KL42" s="17">
        <v>36</v>
      </c>
      <c r="KM42" s="17">
        <v>-0.7</v>
      </c>
      <c r="KN42" s="17"/>
      <c r="KO42" s="17"/>
      <c r="KP42" s="17"/>
      <c r="KQ42" s="17">
        <v>0</v>
      </c>
      <c r="KR42" s="17">
        <v>0</v>
      </c>
      <c r="KS42" s="17"/>
      <c r="KT42" s="17"/>
      <c r="KU42" s="17">
        <v>0</v>
      </c>
      <c r="KV42" s="17">
        <v>2.2999999999999998</v>
      </c>
      <c r="KW42" s="17">
        <v>2.04081</v>
      </c>
      <c r="KX42" s="17">
        <v>2.04081</v>
      </c>
      <c r="KY42" s="17">
        <v>0.25918999999999998</v>
      </c>
      <c r="KZ42" s="17">
        <v>225</v>
      </c>
      <c r="LA42" s="17">
        <v>270.06803000000002</v>
      </c>
      <c r="LB42" s="17">
        <v>270.06803000000002</v>
      </c>
      <c r="LC42" s="17">
        <v>-45.06803</v>
      </c>
      <c r="LD42" s="17">
        <v>131.80000000000001</v>
      </c>
      <c r="LE42" s="17">
        <v>133.16031000000001</v>
      </c>
      <c r="LF42" s="17">
        <v>133.16031000000001</v>
      </c>
      <c r="LG42" s="17">
        <v>-1.3603099999999999</v>
      </c>
      <c r="LH42" s="17">
        <v>61.2</v>
      </c>
      <c r="LI42" s="17">
        <v>67.199219999999997</v>
      </c>
      <c r="LJ42" s="17">
        <v>67.199219999999997</v>
      </c>
      <c r="LK42" s="17">
        <v>-5.9992200000000002</v>
      </c>
      <c r="LL42" s="17">
        <v>77.5</v>
      </c>
      <c r="LM42" s="17">
        <v>78.567999999999998</v>
      </c>
      <c r="LN42" s="17">
        <v>78.567999999999998</v>
      </c>
      <c r="LO42" s="17">
        <v>-1.0680000000000001</v>
      </c>
      <c r="LP42" s="17"/>
      <c r="LQ42" s="17"/>
      <c r="LR42" s="17"/>
      <c r="LS42" s="17">
        <v>0</v>
      </c>
      <c r="LT42" s="17"/>
      <c r="LU42" s="17"/>
      <c r="LV42" s="17"/>
      <c r="LW42" s="17">
        <v>0</v>
      </c>
      <c r="LX42" s="17"/>
      <c r="LY42" s="17"/>
      <c r="LZ42" s="17"/>
      <c r="MA42" s="17">
        <v>0</v>
      </c>
      <c r="MB42" s="17"/>
      <c r="MC42" s="17"/>
      <c r="MD42" s="17"/>
      <c r="ME42" s="17">
        <v>0</v>
      </c>
      <c r="MF42" s="17">
        <v>136.1</v>
      </c>
      <c r="MG42" s="17">
        <v>151.08876000000001</v>
      </c>
      <c r="MH42" s="17">
        <v>151.08876000000001</v>
      </c>
      <c r="MI42" s="17">
        <v>-14.988759999999999</v>
      </c>
      <c r="MJ42" s="17">
        <v>136.6</v>
      </c>
      <c r="MK42" s="17">
        <v>151.08876000000001</v>
      </c>
      <c r="ML42" s="17">
        <v>151.08876000000001</v>
      </c>
      <c r="MM42" s="17">
        <v>-14.488759999999999</v>
      </c>
      <c r="MN42" s="17">
        <v>167.3</v>
      </c>
      <c r="MO42" s="17">
        <v>151.54248000000001</v>
      </c>
      <c r="MP42" s="17">
        <v>151.54248000000001</v>
      </c>
      <c r="MQ42" s="17">
        <v>15.75752</v>
      </c>
      <c r="MR42" s="17">
        <v>177.8</v>
      </c>
      <c r="MS42" s="17">
        <v>133.76232999999999</v>
      </c>
      <c r="MT42" s="17"/>
      <c r="MU42" s="17">
        <v>177.8</v>
      </c>
      <c r="MV42" s="17"/>
      <c r="MW42" s="17"/>
      <c r="MX42" s="17"/>
      <c r="MY42" s="17">
        <v>0</v>
      </c>
      <c r="MZ42" s="17"/>
      <c r="NA42" s="17"/>
      <c r="NB42" s="17"/>
      <c r="NC42" s="17">
        <v>0</v>
      </c>
      <c r="ND42" s="17"/>
      <c r="NE42" s="17"/>
      <c r="NF42" s="17"/>
      <c r="NG42" s="17">
        <v>0</v>
      </c>
      <c r="NH42" s="17"/>
      <c r="NI42" s="17"/>
      <c r="NJ42" s="17"/>
      <c r="NK42" s="17">
        <v>0</v>
      </c>
      <c r="NL42" s="17">
        <v>202.8</v>
      </c>
      <c r="NM42" s="17">
        <v>145.18799999999999</v>
      </c>
      <c r="NN42" s="17">
        <v>206.49084999999999</v>
      </c>
      <c r="NO42" s="17">
        <v>-3.6908500000000002</v>
      </c>
      <c r="NP42" s="17">
        <v>95.7</v>
      </c>
      <c r="NQ42" s="17">
        <v>72.811999999999998</v>
      </c>
      <c r="NR42" s="17">
        <v>103.55547</v>
      </c>
      <c r="NS42" s="17">
        <v>-7.8554700000000004</v>
      </c>
      <c r="NT42" s="17">
        <v>7</v>
      </c>
      <c r="NU42" s="17">
        <v>9.09</v>
      </c>
      <c r="NV42" s="17">
        <v>9.09</v>
      </c>
      <c r="NW42" s="17">
        <v>-2.09</v>
      </c>
      <c r="NX42" s="17">
        <v>4.3</v>
      </c>
      <c r="NY42" s="17">
        <v>9.9490999999999996</v>
      </c>
      <c r="NZ42" s="17">
        <v>9.9490999999999996</v>
      </c>
      <c r="OA42" s="17">
        <v>-5.6490999999999998</v>
      </c>
      <c r="OB42" s="17">
        <v>20</v>
      </c>
      <c r="OC42" s="17">
        <v>16.520890000000001</v>
      </c>
      <c r="OD42" s="17">
        <v>17.492709999999999</v>
      </c>
      <c r="OE42" s="17">
        <v>2.5072899999999998</v>
      </c>
      <c r="OF42" s="17">
        <v>0.1</v>
      </c>
      <c r="OG42" s="17"/>
      <c r="OH42" s="17">
        <v>0.215</v>
      </c>
      <c r="OI42" s="17">
        <v>-0.115</v>
      </c>
      <c r="OJ42" s="17">
        <v>50.2</v>
      </c>
      <c r="OK42" s="17">
        <v>51.45</v>
      </c>
      <c r="OL42" s="17">
        <v>51.56</v>
      </c>
      <c r="OM42" s="17">
        <v>-1.36</v>
      </c>
      <c r="ON42" s="17">
        <v>19.600000000000001</v>
      </c>
      <c r="OO42" s="17">
        <v>34.43</v>
      </c>
      <c r="OP42" s="17">
        <v>34.43</v>
      </c>
      <c r="OQ42" s="17">
        <v>-14.83</v>
      </c>
      <c r="OR42" s="17">
        <v>0</v>
      </c>
      <c r="OS42" s="17">
        <v>2.2999999999999998</v>
      </c>
      <c r="OT42" s="17">
        <v>3.1920000000000002</v>
      </c>
      <c r="OU42" s="17">
        <v>-3.1920000000000002</v>
      </c>
      <c r="OV42" s="17">
        <v>0.1</v>
      </c>
      <c r="OW42" s="17"/>
      <c r="OX42" s="17">
        <v>0.1</v>
      </c>
      <c r="OY42" s="17">
        <v>0</v>
      </c>
      <c r="OZ42" s="17">
        <v>20.3</v>
      </c>
      <c r="PA42" s="17"/>
      <c r="PB42" s="17">
        <v>19.436350000000001</v>
      </c>
      <c r="PC42" s="17">
        <v>0.86365000000000003</v>
      </c>
      <c r="PD42" s="17">
        <v>10</v>
      </c>
      <c r="PE42" s="17">
        <v>9.9830000000000005</v>
      </c>
      <c r="PF42" s="17">
        <v>9.9830000000000005</v>
      </c>
      <c r="PG42" s="17">
        <v>1.7000000000000001E-2</v>
      </c>
      <c r="PH42" s="17">
        <v>5.5</v>
      </c>
      <c r="PI42" s="17">
        <v>5.67</v>
      </c>
      <c r="PJ42" s="17">
        <v>5.67</v>
      </c>
      <c r="PK42" s="17">
        <v>-0.17</v>
      </c>
      <c r="PL42" s="17">
        <v>40.200000000000003</v>
      </c>
      <c r="PM42" s="17">
        <v>87.23</v>
      </c>
      <c r="PN42" s="17">
        <v>87.23</v>
      </c>
      <c r="PO42" s="17">
        <v>-47.03</v>
      </c>
      <c r="PP42" s="17">
        <v>0</v>
      </c>
      <c r="PQ42" s="17">
        <v>1</v>
      </c>
      <c r="PR42" s="17">
        <v>1</v>
      </c>
      <c r="PS42" s="17">
        <v>-1</v>
      </c>
      <c r="PT42" s="17">
        <v>3.7</v>
      </c>
      <c r="PU42" s="17">
        <v>3.7</v>
      </c>
      <c r="PV42" s="17">
        <v>3.71</v>
      </c>
      <c r="PW42" s="17">
        <v>-0.01</v>
      </c>
      <c r="PX42" s="17">
        <v>5.2</v>
      </c>
      <c r="PY42" s="17">
        <v>5</v>
      </c>
      <c r="PZ42" s="17">
        <v>5</v>
      </c>
      <c r="QA42" s="17">
        <v>0.2</v>
      </c>
      <c r="QB42" s="17">
        <v>20.2</v>
      </c>
      <c r="QC42" s="17"/>
      <c r="QD42" s="17">
        <v>20.274049999999999</v>
      </c>
      <c r="QE42" s="17">
        <v>-7.4050000000000005E-2</v>
      </c>
      <c r="QF42" s="17">
        <v>20</v>
      </c>
      <c r="QG42" s="17">
        <v>18.35763</v>
      </c>
      <c r="QH42" s="17">
        <v>19.436350000000001</v>
      </c>
      <c r="QI42" s="17">
        <v>0.56364999999999998</v>
      </c>
      <c r="QJ42" s="17">
        <v>18.7</v>
      </c>
      <c r="QK42" s="17">
        <v>16.520890000000001</v>
      </c>
      <c r="QL42" s="17">
        <v>17.492709999999999</v>
      </c>
      <c r="QM42" s="17">
        <v>1.20729</v>
      </c>
      <c r="QN42" s="17">
        <v>3.3</v>
      </c>
      <c r="QO42" s="17">
        <v>3.4</v>
      </c>
      <c r="QP42" s="17">
        <v>3.4</v>
      </c>
      <c r="QQ42" s="17">
        <v>-0.1</v>
      </c>
      <c r="QR42" s="17">
        <v>18.600000000000001</v>
      </c>
      <c r="QS42" s="17">
        <v>16.890180000000001</v>
      </c>
      <c r="QT42" s="17">
        <v>17.881440000000001</v>
      </c>
      <c r="QU42" s="17">
        <v>0.71855999999999998</v>
      </c>
      <c r="QV42" s="17">
        <v>9.1999999999999993</v>
      </c>
      <c r="QW42" s="17">
        <v>5.86</v>
      </c>
      <c r="QX42" s="17">
        <v>5.8620000000000001</v>
      </c>
      <c r="QY42" s="17">
        <v>3.3380000000000001</v>
      </c>
      <c r="QZ42" s="17">
        <v>11.2</v>
      </c>
      <c r="RA42" s="17">
        <v>11.11</v>
      </c>
      <c r="RB42" s="17">
        <v>11.106</v>
      </c>
      <c r="RC42" s="17">
        <v>9.4E-2</v>
      </c>
      <c r="RD42" s="17">
        <v>7.2</v>
      </c>
      <c r="RE42" s="17">
        <v>8.1199999999999992</v>
      </c>
      <c r="RF42" s="17">
        <v>10.220000000000001</v>
      </c>
      <c r="RG42" s="17">
        <v>-3.02</v>
      </c>
      <c r="RH42" s="17">
        <v>32.299999999999997</v>
      </c>
      <c r="RI42" s="17">
        <v>29.87</v>
      </c>
      <c r="RJ42" s="17">
        <v>37.104999999999997</v>
      </c>
      <c r="RK42" s="17">
        <v>-4.8049999999999997</v>
      </c>
      <c r="RL42" s="17">
        <v>10.8</v>
      </c>
      <c r="RM42" s="17"/>
      <c r="RN42" s="17">
        <v>7.4249999999999998</v>
      </c>
      <c r="RO42" s="17">
        <v>3.375</v>
      </c>
      <c r="RP42" s="17">
        <v>3.3</v>
      </c>
      <c r="RQ42" s="17">
        <v>3.21</v>
      </c>
      <c r="RR42" s="17">
        <v>3.2010000000000001</v>
      </c>
      <c r="RS42" s="17">
        <v>9.9000000000000005E-2</v>
      </c>
      <c r="RT42" s="17">
        <v>20.3</v>
      </c>
      <c r="RU42" s="17">
        <v>19.792000000000002</v>
      </c>
      <c r="RV42" s="17">
        <v>19.792000000000002</v>
      </c>
      <c r="RW42" s="17">
        <v>0.50800000000000001</v>
      </c>
      <c r="RX42" s="17">
        <v>3.1</v>
      </c>
      <c r="RY42" s="17">
        <v>2</v>
      </c>
      <c r="RZ42" s="17">
        <v>2</v>
      </c>
      <c r="SA42" s="17">
        <v>1.1000000000000001</v>
      </c>
      <c r="SB42" s="17">
        <v>0.4</v>
      </c>
      <c r="SC42" s="17">
        <v>0.4</v>
      </c>
      <c r="SD42" s="17">
        <v>0.4</v>
      </c>
      <c r="SE42" s="17">
        <v>0</v>
      </c>
      <c r="SF42" s="17">
        <v>0.1</v>
      </c>
      <c r="SG42" s="17">
        <v>6.2E-2</v>
      </c>
      <c r="SH42" s="17">
        <v>6.2E-2</v>
      </c>
      <c r="SI42" s="17">
        <v>3.7999999999999999E-2</v>
      </c>
      <c r="SJ42" s="17">
        <v>19.7</v>
      </c>
      <c r="SK42" s="17">
        <v>18.11467</v>
      </c>
      <c r="SL42" s="17">
        <v>19.1448</v>
      </c>
      <c r="SM42" s="17">
        <v>0.55520000000000003</v>
      </c>
      <c r="SN42" s="17">
        <v>12.6</v>
      </c>
      <c r="SO42" s="17">
        <v>11.54519</v>
      </c>
      <c r="SP42" s="17">
        <v>12.244899999999999</v>
      </c>
      <c r="SQ42" s="17">
        <v>0.35510000000000003</v>
      </c>
      <c r="SR42" s="17">
        <v>20.100000000000001</v>
      </c>
      <c r="SS42" s="17">
        <v>18.367349999999998</v>
      </c>
      <c r="ST42" s="17">
        <v>19.436350000000001</v>
      </c>
      <c r="SU42" s="17">
        <v>0.66364999999999996</v>
      </c>
      <c r="SV42" s="17">
        <v>20.2</v>
      </c>
      <c r="SW42" s="17">
        <v>18.367349999999998</v>
      </c>
      <c r="SX42" s="17">
        <v>19.436350000000001</v>
      </c>
      <c r="SY42" s="17">
        <v>0.76365000000000005</v>
      </c>
      <c r="SZ42" s="17">
        <v>20</v>
      </c>
      <c r="TA42" s="17">
        <v>18.172979999999999</v>
      </c>
      <c r="TB42" s="17">
        <v>19.241980000000002</v>
      </c>
      <c r="TC42" s="17">
        <v>0.75802000000000003</v>
      </c>
      <c r="TD42" s="17">
        <v>22.6</v>
      </c>
      <c r="TE42" s="17">
        <v>14.39</v>
      </c>
      <c r="TF42" s="17">
        <v>14.733000000000001</v>
      </c>
      <c r="TG42" s="17">
        <v>7.867</v>
      </c>
      <c r="TH42" s="17">
        <v>34.299999999999997</v>
      </c>
      <c r="TI42" s="17">
        <v>31.35</v>
      </c>
      <c r="TJ42" s="17">
        <v>38.904000000000003</v>
      </c>
      <c r="TK42" s="17">
        <v>-4.6040000000000001</v>
      </c>
      <c r="TL42" s="17">
        <v>4.8</v>
      </c>
      <c r="TM42" s="17">
        <v>2.5299999999999998</v>
      </c>
      <c r="TN42" s="17">
        <v>2.5339999999999998</v>
      </c>
      <c r="TO42" s="17">
        <v>2.266</v>
      </c>
      <c r="TP42" s="17">
        <v>31.9</v>
      </c>
      <c r="TQ42" s="17">
        <v>33.950000000000003</v>
      </c>
      <c r="TR42" s="17">
        <v>32.494999999999997</v>
      </c>
      <c r="TS42" s="17">
        <v>-0.59499999999999997</v>
      </c>
      <c r="TT42" s="17">
        <v>52.3</v>
      </c>
      <c r="TU42" s="17">
        <v>46.27</v>
      </c>
      <c r="TV42" s="17">
        <v>43.012</v>
      </c>
      <c r="TW42" s="17">
        <v>9.2880000000000003</v>
      </c>
      <c r="TX42" s="17">
        <v>4.9000000000000004</v>
      </c>
      <c r="TY42" s="17">
        <v>1.58</v>
      </c>
      <c r="TZ42" s="17">
        <v>1.58</v>
      </c>
      <c r="UA42" s="17">
        <v>3.32</v>
      </c>
      <c r="UB42" s="17">
        <v>3.4</v>
      </c>
      <c r="UC42" s="17">
        <v>2.64</v>
      </c>
      <c r="UD42" s="17">
        <v>2.641</v>
      </c>
      <c r="UE42" s="17">
        <v>0.75900000000000001</v>
      </c>
      <c r="UF42" s="17">
        <v>9.3000000000000007</v>
      </c>
      <c r="UG42" s="17">
        <v>3.89</v>
      </c>
      <c r="UH42" s="17">
        <v>3.89</v>
      </c>
      <c r="UI42" s="17">
        <v>5.41</v>
      </c>
      <c r="UJ42" s="17">
        <v>21</v>
      </c>
      <c r="UK42" s="17">
        <v>18.367349999999998</v>
      </c>
      <c r="UL42" s="17">
        <v>19.436350000000001</v>
      </c>
      <c r="UM42" s="17">
        <v>1.56365</v>
      </c>
      <c r="UN42" s="17">
        <v>8</v>
      </c>
      <c r="UO42" s="17">
        <v>8</v>
      </c>
      <c r="UP42" s="17">
        <v>8</v>
      </c>
      <c r="UQ42" s="17">
        <v>0</v>
      </c>
      <c r="UR42" s="17">
        <v>0</v>
      </c>
      <c r="US42" s="17"/>
      <c r="UT42" s="17"/>
      <c r="UU42" s="17">
        <v>0</v>
      </c>
      <c r="UV42" s="17">
        <v>20.399999999999999</v>
      </c>
      <c r="UW42" s="17">
        <v>18.35763</v>
      </c>
      <c r="UX42" s="17">
        <v>19.436350000000001</v>
      </c>
      <c r="UY42" s="17">
        <v>0.96365000000000001</v>
      </c>
      <c r="UZ42" s="17">
        <v>20.399999999999999</v>
      </c>
      <c r="VA42" s="17">
        <v>18.35763</v>
      </c>
      <c r="VB42" s="17">
        <v>19.436350000000001</v>
      </c>
      <c r="VC42" s="17">
        <v>0.96365000000000001</v>
      </c>
      <c r="VD42" s="17">
        <v>20.100000000000001</v>
      </c>
      <c r="VE42" s="17">
        <v>18.35763</v>
      </c>
      <c r="VF42" s="17">
        <v>19.436350000000001</v>
      </c>
      <c r="VG42" s="17">
        <v>0.66364999999999996</v>
      </c>
      <c r="VH42" s="17">
        <v>0</v>
      </c>
      <c r="VI42" s="17">
        <v>2.78</v>
      </c>
      <c r="VJ42" s="17">
        <v>3.452</v>
      </c>
      <c r="VK42" s="17">
        <v>-3.452</v>
      </c>
      <c r="VL42" s="17">
        <v>41.7</v>
      </c>
      <c r="VM42" s="17">
        <v>91.33</v>
      </c>
      <c r="VN42" s="17">
        <v>91.325999999999993</v>
      </c>
      <c r="VO42" s="17">
        <v>-49.625999999999998</v>
      </c>
      <c r="VP42" s="17">
        <v>4.5</v>
      </c>
      <c r="VQ42" s="17"/>
      <c r="VR42" s="17">
        <v>1.8620000000000001</v>
      </c>
      <c r="VS42" s="17">
        <v>2.6379999999999999</v>
      </c>
      <c r="VT42" s="17">
        <v>22.4</v>
      </c>
      <c r="VU42" s="17">
        <v>19.41</v>
      </c>
      <c r="VV42" s="17">
        <v>19.41</v>
      </c>
      <c r="VW42" s="17">
        <v>2.99</v>
      </c>
      <c r="VX42" s="17"/>
      <c r="VY42" s="17"/>
      <c r="VZ42" s="17"/>
      <c r="WA42" s="17">
        <v>0</v>
      </c>
      <c r="WB42" s="17">
        <v>61.7</v>
      </c>
      <c r="WC42" s="17">
        <v>87.07</v>
      </c>
      <c r="WD42" s="17">
        <v>119.387</v>
      </c>
      <c r="WE42" s="17">
        <v>-57.686999999999998</v>
      </c>
      <c r="WF42" s="17">
        <v>86.8</v>
      </c>
      <c r="WG42" s="17">
        <v>115.74</v>
      </c>
      <c r="WH42" s="17">
        <v>125.517</v>
      </c>
      <c r="WI42" s="17">
        <v>-38.716999999999999</v>
      </c>
      <c r="WJ42" s="17">
        <v>18</v>
      </c>
      <c r="WK42" s="17">
        <v>17.66</v>
      </c>
      <c r="WL42" s="17">
        <v>17.664000000000001</v>
      </c>
      <c r="WM42" s="17">
        <v>0.33600000000000002</v>
      </c>
      <c r="WN42" s="17">
        <v>3.4</v>
      </c>
      <c r="WO42" s="17">
        <v>2.91</v>
      </c>
      <c r="WP42" s="17">
        <v>2.9009999999999998</v>
      </c>
      <c r="WQ42" s="17">
        <v>0.499</v>
      </c>
      <c r="WR42" s="17">
        <v>2.1</v>
      </c>
      <c r="WS42" s="17">
        <v>2.4</v>
      </c>
      <c r="WT42" s="17">
        <v>2.4</v>
      </c>
      <c r="WU42" s="17">
        <v>-0.3</v>
      </c>
      <c r="WV42" s="17">
        <v>1.2</v>
      </c>
      <c r="WW42" s="17">
        <v>1.2</v>
      </c>
      <c r="WX42" s="17">
        <v>1.2</v>
      </c>
      <c r="WY42" s="17">
        <v>0</v>
      </c>
      <c r="WZ42" s="17">
        <v>1</v>
      </c>
      <c r="XA42" s="17">
        <v>1.4</v>
      </c>
      <c r="XB42" s="17">
        <v>1.4</v>
      </c>
      <c r="XC42" s="17">
        <v>-0.4</v>
      </c>
      <c r="XD42" s="17">
        <v>6.1</v>
      </c>
      <c r="XE42" s="17"/>
      <c r="XF42" s="17">
        <v>1.3720000000000001</v>
      </c>
      <c r="XG42" s="17">
        <v>4.7279999999999998</v>
      </c>
      <c r="XH42" s="17">
        <v>8.4</v>
      </c>
      <c r="XI42" s="17">
        <v>8.8000000000000007</v>
      </c>
      <c r="XJ42" s="17">
        <v>8.8000000000000007</v>
      </c>
      <c r="XK42" s="17">
        <v>-0.4</v>
      </c>
      <c r="XL42" s="17">
        <v>20</v>
      </c>
      <c r="XM42" s="17">
        <v>18.172979999999999</v>
      </c>
      <c r="XN42" s="17">
        <v>19.241980000000002</v>
      </c>
      <c r="XO42" s="17">
        <v>0.75802000000000003</v>
      </c>
      <c r="XP42" s="17">
        <v>5.9</v>
      </c>
      <c r="XQ42" s="17">
        <v>10.7</v>
      </c>
      <c r="XR42" s="17">
        <v>10.7</v>
      </c>
      <c r="XS42" s="17">
        <v>-4.8</v>
      </c>
      <c r="XT42" s="17">
        <v>25.8</v>
      </c>
      <c r="XU42" s="17">
        <v>30.5</v>
      </c>
      <c r="XV42" s="17">
        <v>30.5</v>
      </c>
      <c r="XW42" s="17">
        <v>-4.7</v>
      </c>
      <c r="XX42" s="17">
        <v>32.4</v>
      </c>
      <c r="XY42" s="17">
        <v>30.5</v>
      </c>
      <c r="XZ42" s="17">
        <v>30.5</v>
      </c>
      <c r="YA42" s="17">
        <v>1.9</v>
      </c>
      <c r="YB42" s="17">
        <v>14.1</v>
      </c>
      <c r="YC42" s="17"/>
      <c r="YD42" s="17"/>
      <c r="YE42" s="17">
        <v>14.1</v>
      </c>
      <c r="YF42" s="17">
        <v>0.2</v>
      </c>
      <c r="YG42" s="17">
        <v>5</v>
      </c>
      <c r="YH42" s="17">
        <v>16</v>
      </c>
      <c r="YI42" s="17">
        <v>-15.8</v>
      </c>
      <c r="YJ42" s="17"/>
      <c r="YK42" s="17"/>
      <c r="YL42" s="17"/>
      <c r="YM42" s="17">
        <v>0</v>
      </c>
      <c r="YN42" s="17">
        <v>11.42</v>
      </c>
      <c r="YO42" s="17">
        <v>11</v>
      </c>
      <c r="YP42" s="17">
        <v>11</v>
      </c>
      <c r="YQ42" s="17">
        <v>0.42</v>
      </c>
      <c r="YR42" s="17">
        <v>21.2</v>
      </c>
      <c r="YS42" s="17">
        <v>22</v>
      </c>
      <c r="YT42" s="17">
        <v>22</v>
      </c>
      <c r="YU42" s="17">
        <v>-0.8</v>
      </c>
    </row>
    <row r="43" spans="1:671" ht="24" customHeight="1" x14ac:dyDescent="0.3">
      <c r="A43" s="1"/>
      <c r="B43" s="16" t="s">
        <v>64</v>
      </c>
      <c r="C43" s="16" t="s">
        <v>879</v>
      </c>
      <c r="D43" s="17">
        <v>204.4</v>
      </c>
      <c r="E43" s="17">
        <v>203.40136000000001</v>
      </c>
      <c r="F43" s="17">
        <v>203.40136000000001</v>
      </c>
      <c r="G43" s="17">
        <v>0.99863999999999997</v>
      </c>
      <c r="H43" s="17">
        <v>640.70000000000005</v>
      </c>
      <c r="I43" s="17">
        <v>634.98344999999995</v>
      </c>
      <c r="J43" s="17">
        <v>627.79395999999997</v>
      </c>
      <c r="K43" s="17">
        <v>12.906040000000001</v>
      </c>
      <c r="L43" s="17">
        <v>215.1</v>
      </c>
      <c r="M43" s="17">
        <v>217.19731999999999</v>
      </c>
      <c r="N43" s="17">
        <v>204.43100999999999</v>
      </c>
      <c r="O43" s="17">
        <v>10.668990000000001</v>
      </c>
      <c r="P43" s="17"/>
      <c r="Q43" s="17"/>
      <c r="R43" s="17"/>
      <c r="S43" s="17">
        <v>0</v>
      </c>
      <c r="T43" s="17"/>
      <c r="U43" s="17"/>
      <c r="V43" s="17"/>
      <c r="W43" s="17">
        <v>0</v>
      </c>
      <c r="X43" s="17">
        <v>90.8</v>
      </c>
      <c r="Y43" s="17">
        <v>91.867829999999998</v>
      </c>
      <c r="Z43" s="17">
        <v>91.867829999999998</v>
      </c>
      <c r="AA43" s="17">
        <v>-1.0678300000000001</v>
      </c>
      <c r="AB43" s="17">
        <v>240.8</v>
      </c>
      <c r="AC43" s="17">
        <v>242</v>
      </c>
      <c r="AD43" s="17">
        <v>242</v>
      </c>
      <c r="AE43" s="17">
        <v>-1.2</v>
      </c>
      <c r="AF43" s="17"/>
      <c r="AG43" s="17"/>
      <c r="AH43" s="17"/>
      <c r="AI43" s="17">
        <v>0</v>
      </c>
      <c r="AJ43" s="17">
        <v>0</v>
      </c>
      <c r="AK43" s="17"/>
      <c r="AL43" s="17"/>
      <c r="AM43" s="17">
        <v>0</v>
      </c>
      <c r="AN43" s="17">
        <v>124.46</v>
      </c>
      <c r="AO43" s="17">
        <v>152.49405999999999</v>
      </c>
      <c r="AP43" s="17">
        <v>152.49405999999999</v>
      </c>
      <c r="AQ43" s="17">
        <v>-28.03406</v>
      </c>
      <c r="AR43" s="17">
        <v>124.45</v>
      </c>
      <c r="AS43" s="17">
        <v>152.49405999999999</v>
      </c>
      <c r="AT43" s="17">
        <v>152.49405999999999</v>
      </c>
      <c r="AU43" s="17">
        <v>-28.044060000000002</v>
      </c>
      <c r="AV43" s="17">
        <v>124.44</v>
      </c>
      <c r="AW43" s="17">
        <v>152.49405999999999</v>
      </c>
      <c r="AX43" s="17">
        <v>152.49405999999999</v>
      </c>
      <c r="AY43" s="17">
        <v>-28.05406</v>
      </c>
      <c r="AZ43" s="17">
        <v>219.94</v>
      </c>
      <c r="BA43" s="17">
        <v>229.428</v>
      </c>
      <c r="BB43" s="17">
        <v>229.428</v>
      </c>
      <c r="BC43" s="17">
        <v>-9.4879999999999995</v>
      </c>
      <c r="BD43" s="17">
        <v>201.77</v>
      </c>
      <c r="BE43" s="17">
        <v>207.24285</v>
      </c>
      <c r="BF43" s="17">
        <v>207.24285</v>
      </c>
      <c r="BG43" s="17">
        <v>-5.4728500000000002</v>
      </c>
      <c r="BH43" s="17">
        <v>107.2</v>
      </c>
      <c r="BI43" s="17">
        <v>103.93259999999999</v>
      </c>
      <c r="BJ43" s="17">
        <v>103.93259999999999</v>
      </c>
      <c r="BK43" s="17">
        <v>3.2673999999999999</v>
      </c>
      <c r="BL43" s="17">
        <v>562.08000000000004</v>
      </c>
      <c r="BM43" s="17">
        <v>566.08941000000004</v>
      </c>
      <c r="BN43" s="17">
        <v>566.08941000000004</v>
      </c>
      <c r="BO43" s="17">
        <v>-4.0094099999999999</v>
      </c>
      <c r="BP43" s="17">
        <v>10.26</v>
      </c>
      <c r="BQ43" s="17">
        <v>9.7182499999999994</v>
      </c>
      <c r="BR43" s="17">
        <v>3.45607</v>
      </c>
      <c r="BS43" s="17">
        <v>6.8039300000000003</v>
      </c>
      <c r="BT43" s="17"/>
      <c r="BU43" s="17"/>
      <c r="BV43" s="17"/>
      <c r="BW43" s="17">
        <v>0</v>
      </c>
      <c r="BX43" s="17"/>
      <c r="BY43" s="17"/>
      <c r="BZ43" s="17"/>
      <c r="CA43" s="17">
        <v>0</v>
      </c>
      <c r="CB43" s="17"/>
      <c r="CC43" s="17"/>
      <c r="CD43" s="17"/>
      <c r="CE43" s="17">
        <v>0</v>
      </c>
      <c r="CF43" s="17"/>
      <c r="CG43" s="17"/>
      <c r="CH43" s="17"/>
      <c r="CI43" s="17">
        <v>0</v>
      </c>
      <c r="CJ43" s="17">
        <v>168.7</v>
      </c>
      <c r="CK43" s="17">
        <v>164.06706</v>
      </c>
      <c r="CL43" s="17">
        <v>164.06706</v>
      </c>
      <c r="CM43" s="17">
        <v>4.6329399999999996</v>
      </c>
      <c r="CN43" s="17">
        <v>10.199999999999999</v>
      </c>
      <c r="CO43" s="17">
        <v>5.1336000000000004</v>
      </c>
      <c r="CP43" s="17">
        <v>5.1336000000000004</v>
      </c>
      <c r="CQ43" s="17">
        <v>5.0663999999999998</v>
      </c>
      <c r="CR43" s="17">
        <v>6.1</v>
      </c>
      <c r="CS43" s="17">
        <v>2.8178999999999998</v>
      </c>
      <c r="CT43" s="17">
        <v>2.8178999999999998</v>
      </c>
      <c r="CU43" s="17">
        <v>3.2820999999999998</v>
      </c>
      <c r="CV43" s="17">
        <v>0</v>
      </c>
      <c r="CW43" s="17"/>
      <c r="CX43" s="17"/>
      <c r="CY43" s="17">
        <v>0</v>
      </c>
      <c r="CZ43" s="17">
        <v>5.4</v>
      </c>
      <c r="DA43" s="17">
        <v>6.8787000000000003</v>
      </c>
      <c r="DB43" s="17">
        <v>6.8787000000000003</v>
      </c>
      <c r="DC43" s="17">
        <v>-1.4786999999999999</v>
      </c>
      <c r="DD43" s="17"/>
      <c r="DE43" s="17"/>
      <c r="DF43" s="17"/>
      <c r="DG43" s="17">
        <v>0</v>
      </c>
      <c r="DH43" s="17">
        <v>142.80000000000001</v>
      </c>
      <c r="DI43" s="17">
        <v>142.44412</v>
      </c>
      <c r="DJ43" s="17">
        <v>142.44412</v>
      </c>
      <c r="DK43" s="17">
        <v>0.35587999999999997</v>
      </c>
      <c r="DL43" s="17"/>
      <c r="DM43" s="17"/>
      <c r="DN43" s="17"/>
      <c r="DO43" s="17">
        <v>0</v>
      </c>
      <c r="DP43" s="17"/>
      <c r="DQ43" s="17"/>
      <c r="DR43" s="17"/>
      <c r="DS43" s="17">
        <v>0</v>
      </c>
      <c r="DT43" s="17"/>
      <c r="DU43" s="17"/>
      <c r="DV43" s="17"/>
      <c r="DW43" s="17">
        <v>0</v>
      </c>
      <c r="DX43" s="17">
        <v>0</v>
      </c>
      <c r="DY43" s="17"/>
      <c r="DZ43" s="17"/>
      <c r="EA43" s="17">
        <v>0</v>
      </c>
      <c r="EB43" s="17">
        <v>110.5</v>
      </c>
      <c r="EC43" s="17">
        <v>112.46647</v>
      </c>
      <c r="ED43" s="17">
        <v>112.46647</v>
      </c>
      <c r="EE43" s="17">
        <v>-1.9664699999999999</v>
      </c>
      <c r="EF43" s="17">
        <v>162.80000000000001</v>
      </c>
      <c r="EG43" s="17">
        <v>220.69499999999999</v>
      </c>
      <c r="EH43" s="17">
        <v>220.69499999999999</v>
      </c>
      <c r="EI43" s="17">
        <v>-57.895000000000003</v>
      </c>
      <c r="EJ43" s="17"/>
      <c r="EK43" s="17"/>
      <c r="EL43" s="17"/>
      <c r="EM43" s="17">
        <v>0</v>
      </c>
      <c r="EN43" s="17"/>
      <c r="EO43" s="17"/>
      <c r="EP43" s="17"/>
      <c r="EQ43" s="17">
        <v>0</v>
      </c>
      <c r="ER43" s="17"/>
      <c r="ES43" s="17"/>
      <c r="ET43" s="17"/>
      <c r="EU43" s="17">
        <v>0</v>
      </c>
      <c r="EV43" s="17">
        <v>6.5</v>
      </c>
      <c r="EW43" s="17">
        <v>6.39</v>
      </c>
      <c r="EX43" s="17">
        <v>6.39</v>
      </c>
      <c r="EY43" s="17">
        <v>0.11</v>
      </c>
      <c r="EZ43" s="17">
        <v>462.6</v>
      </c>
      <c r="FA43" s="17">
        <v>457.09426999999999</v>
      </c>
      <c r="FB43" s="17">
        <v>457.09426999999999</v>
      </c>
      <c r="FC43" s="17">
        <v>5.5057299999999998</v>
      </c>
      <c r="FD43" s="17">
        <v>81.099999999999994</v>
      </c>
      <c r="FE43" s="17">
        <v>81.635570000000001</v>
      </c>
      <c r="FF43" s="17">
        <v>81.635570000000001</v>
      </c>
      <c r="FG43" s="17">
        <v>-0.53556999999999999</v>
      </c>
      <c r="FH43" s="17">
        <v>152</v>
      </c>
      <c r="FI43" s="17">
        <v>151.36251999999999</v>
      </c>
      <c r="FJ43" s="17">
        <v>151.36251999999999</v>
      </c>
      <c r="FK43" s="17">
        <v>0.63748000000000005</v>
      </c>
      <c r="FL43" s="17">
        <v>42</v>
      </c>
      <c r="FM43" s="17">
        <v>41.89893</v>
      </c>
      <c r="FN43" s="17">
        <v>41.89893</v>
      </c>
      <c r="FO43" s="17">
        <v>0.10106999999999999</v>
      </c>
      <c r="FP43" s="17">
        <v>18.600000000000001</v>
      </c>
      <c r="FQ43" s="17">
        <v>19.21088</v>
      </c>
      <c r="FR43" s="17">
        <v>19.21088</v>
      </c>
      <c r="FS43" s="17">
        <v>-0.61087999999999998</v>
      </c>
      <c r="FT43" s="17">
        <v>18.8</v>
      </c>
      <c r="FU43" s="17">
        <v>17.162289999999999</v>
      </c>
      <c r="FV43" s="17">
        <v>18.172979999999999</v>
      </c>
      <c r="FW43" s="17">
        <v>0.62702000000000002</v>
      </c>
      <c r="FX43" s="17">
        <v>92.2</v>
      </c>
      <c r="FY43" s="17">
        <v>87.773570000000007</v>
      </c>
      <c r="FZ43" s="17">
        <v>87.773570000000007</v>
      </c>
      <c r="GA43" s="17">
        <v>4.4264299999999999</v>
      </c>
      <c r="GB43" s="17"/>
      <c r="GC43" s="17"/>
      <c r="GD43" s="17"/>
      <c r="GE43" s="17">
        <v>0</v>
      </c>
      <c r="GF43" s="17"/>
      <c r="GG43" s="17"/>
      <c r="GH43" s="17"/>
      <c r="GI43" s="17">
        <v>0</v>
      </c>
      <c r="GJ43" s="17"/>
      <c r="GK43" s="17"/>
      <c r="GL43" s="17"/>
      <c r="GM43" s="17">
        <v>0</v>
      </c>
      <c r="GN43" s="17">
        <v>107.8</v>
      </c>
      <c r="GO43" s="17">
        <v>110.48202000000001</v>
      </c>
      <c r="GP43" s="17">
        <v>110.48202000000001</v>
      </c>
      <c r="GQ43" s="17">
        <v>-2.6820200000000001</v>
      </c>
      <c r="GR43" s="17">
        <v>44.7</v>
      </c>
      <c r="GS43" s="17">
        <v>47.082599999999999</v>
      </c>
      <c r="GT43" s="17">
        <v>47.082599999999999</v>
      </c>
      <c r="GU43" s="17">
        <v>-2.3826000000000001</v>
      </c>
      <c r="GV43" s="17">
        <v>46.5</v>
      </c>
      <c r="GW43" s="17"/>
      <c r="GX43" s="17"/>
      <c r="GY43" s="17">
        <v>46.5</v>
      </c>
      <c r="GZ43" s="17">
        <v>3.8</v>
      </c>
      <c r="HA43" s="17"/>
      <c r="HB43" s="17"/>
      <c r="HC43" s="17">
        <v>3.8</v>
      </c>
      <c r="HD43" s="17">
        <v>17</v>
      </c>
      <c r="HE43" s="17">
        <v>17.005710000000001</v>
      </c>
      <c r="HF43" s="17">
        <v>17.005710000000001</v>
      </c>
      <c r="HG43" s="17">
        <v>-5.7099999999999998E-3</v>
      </c>
      <c r="HH43" s="17">
        <v>171.3</v>
      </c>
      <c r="HI43" s="17">
        <v>174.55948000000001</v>
      </c>
      <c r="HJ43" s="17">
        <v>174.55948000000001</v>
      </c>
      <c r="HK43" s="17">
        <v>-3.2594799999999999</v>
      </c>
      <c r="HL43" s="17"/>
      <c r="HM43" s="17"/>
      <c r="HN43" s="17"/>
      <c r="HO43" s="17">
        <v>0</v>
      </c>
      <c r="HP43" s="17"/>
      <c r="HQ43" s="17"/>
      <c r="HR43" s="17"/>
      <c r="HS43" s="17">
        <v>0</v>
      </c>
      <c r="HT43" s="17">
        <v>52.5</v>
      </c>
      <c r="HU43" s="17">
        <v>71.798760000000001</v>
      </c>
      <c r="HV43" s="17">
        <v>95.545190000000005</v>
      </c>
      <c r="HW43" s="17">
        <v>-43.045189999999998</v>
      </c>
      <c r="HX43" s="17">
        <v>0</v>
      </c>
      <c r="HY43" s="17"/>
      <c r="HZ43" s="17"/>
      <c r="IA43" s="17">
        <v>0</v>
      </c>
      <c r="IB43" s="17"/>
      <c r="IC43" s="17"/>
      <c r="ID43" s="17"/>
      <c r="IE43" s="17">
        <v>0</v>
      </c>
      <c r="IF43" s="17">
        <v>44.3</v>
      </c>
      <c r="IG43" s="17">
        <v>45.265309999999999</v>
      </c>
      <c r="IH43" s="17">
        <v>45.265309999999999</v>
      </c>
      <c r="II43" s="17">
        <v>-0.96531</v>
      </c>
      <c r="IJ43" s="17"/>
      <c r="IK43" s="17"/>
      <c r="IL43" s="17"/>
      <c r="IM43" s="17">
        <v>0</v>
      </c>
      <c r="IN43" s="17"/>
      <c r="IO43" s="17"/>
      <c r="IP43" s="17"/>
      <c r="IQ43" s="17">
        <v>0</v>
      </c>
      <c r="IR43" s="17"/>
      <c r="IS43" s="17"/>
      <c r="IT43" s="17"/>
      <c r="IU43" s="17">
        <v>0</v>
      </c>
      <c r="IV43" s="17">
        <v>128.6</v>
      </c>
      <c r="IW43" s="17">
        <v>126.84735999999999</v>
      </c>
      <c r="IX43" s="17">
        <v>132.83837</v>
      </c>
      <c r="IY43" s="17">
        <v>-4.2383699999999997</v>
      </c>
      <c r="IZ43" s="17"/>
      <c r="JA43" s="17"/>
      <c r="JB43" s="17"/>
      <c r="JC43" s="17">
        <v>0</v>
      </c>
      <c r="JD43" s="17">
        <v>98.9</v>
      </c>
      <c r="JE43" s="17"/>
      <c r="JF43" s="17">
        <v>142.52752000000001</v>
      </c>
      <c r="JG43" s="17">
        <v>-43.627519999999997</v>
      </c>
      <c r="JH43" s="17">
        <v>195.4</v>
      </c>
      <c r="JI43" s="17">
        <v>197.14739</v>
      </c>
      <c r="JJ43" s="17"/>
      <c r="JK43" s="17">
        <v>195.4</v>
      </c>
      <c r="JL43" s="17"/>
      <c r="JM43" s="17"/>
      <c r="JN43" s="17"/>
      <c r="JO43" s="17">
        <v>0</v>
      </c>
      <c r="JP43" s="17">
        <v>70.8</v>
      </c>
      <c r="JQ43" s="17">
        <v>70.393680000000003</v>
      </c>
      <c r="JR43" s="17">
        <v>70.393680000000003</v>
      </c>
      <c r="JS43" s="17">
        <v>0.40632000000000001</v>
      </c>
      <c r="JT43" s="17">
        <v>34.299999999999997</v>
      </c>
      <c r="JU43" s="17">
        <v>35.30254</v>
      </c>
      <c r="JV43" s="17">
        <v>35.30254</v>
      </c>
      <c r="JW43" s="17">
        <v>-1.00254</v>
      </c>
      <c r="JX43" s="17"/>
      <c r="JY43" s="17"/>
      <c r="JZ43" s="17"/>
      <c r="KA43" s="17">
        <v>0</v>
      </c>
      <c r="KB43" s="17"/>
      <c r="KC43" s="17"/>
      <c r="KD43" s="17"/>
      <c r="KE43" s="17">
        <v>0</v>
      </c>
      <c r="KF43" s="17"/>
      <c r="KG43" s="17"/>
      <c r="KH43" s="17"/>
      <c r="KI43" s="17">
        <v>0</v>
      </c>
      <c r="KJ43" s="17">
        <v>36.799999999999997</v>
      </c>
      <c r="KK43" s="17">
        <v>36</v>
      </c>
      <c r="KL43" s="17">
        <v>36</v>
      </c>
      <c r="KM43" s="17">
        <v>0.8</v>
      </c>
      <c r="KN43" s="17"/>
      <c r="KO43" s="17"/>
      <c r="KP43" s="17"/>
      <c r="KQ43" s="17">
        <v>0</v>
      </c>
      <c r="KR43" s="17">
        <v>0</v>
      </c>
      <c r="KS43" s="17"/>
      <c r="KT43" s="17"/>
      <c r="KU43" s="17">
        <v>0</v>
      </c>
      <c r="KV43" s="17">
        <v>2.2999999999999998</v>
      </c>
      <c r="KW43" s="17">
        <v>2.04081</v>
      </c>
      <c r="KX43" s="17">
        <v>2.04081</v>
      </c>
      <c r="KY43" s="17">
        <v>0.25918999999999998</v>
      </c>
      <c r="KZ43" s="17">
        <v>248</v>
      </c>
      <c r="LA43" s="17">
        <v>270.06803000000002</v>
      </c>
      <c r="LB43" s="17">
        <v>270.06803000000002</v>
      </c>
      <c r="LC43" s="17">
        <v>-22.06803</v>
      </c>
      <c r="LD43" s="17">
        <v>135.9</v>
      </c>
      <c r="LE43" s="17">
        <v>133.16031000000001</v>
      </c>
      <c r="LF43" s="17">
        <v>133.16031000000001</v>
      </c>
      <c r="LG43" s="17">
        <v>2.73969</v>
      </c>
      <c r="LH43" s="17">
        <v>62.8</v>
      </c>
      <c r="LI43" s="17">
        <v>67.199219999999997</v>
      </c>
      <c r="LJ43" s="17">
        <v>67.199219999999997</v>
      </c>
      <c r="LK43" s="17">
        <v>-4.3992199999999997</v>
      </c>
      <c r="LL43" s="17">
        <v>77.8</v>
      </c>
      <c r="LM43" s="17">
        <v>78.567999999999998</v>
      </c>
      <c r="LN43" s="17">
        <v>78.567999999999998</v>
      </c>
      <c r="LO43" s="17">
        <v>-0.76800000000000002</v>
      </c>
      <c r="LP43" s="17"/>
      <c r="LQ43" s="17"/>
      <c r="LR43" s="17"/>
      <c r="LS43" s="17">
        <v>0</v>
      </c>
      <c r="LT43" s="17"/>
      <c r="LU43" s="17"/>
      <c r="LV43" s="17"/>
      <c r="LW43" s="17">
        <v>0</v>
      </c>
      <c r="LX43" s="17"/>
      <c r="LY43" s="17"/>
      <c r="LZ43" s="17"/>
      <c r="MA43" s="17">
        <v>0</v>
      </c>
      <c r="MB43" s="17"/>
      <c r="MC43" s="17"/>
      <c r="MD43" s="17"/>
      <c r="ME43" s="17">
        <v>0</v>
      </c>
      <c r="MF43" s="17">
        <v>135.30000000000001</v>
      </c>
      <c r="MG43" s="17">
        <v>151.08876000000001</v>
      </c>
      <c r="MH43" s="17">
        <v>151.08876000000001</v>
      </c>
      <c r="MI43" s="17">
        <v>-15.78876</v>
      </c>
      <c r="MJ43" s="17">
        <v>136.4</v>
      </c>
      <c r="MK43" s="17">
        <v>151.08876000000001</v>
      </c>
      <c r="ML43" s="17">
        <v>151.08876000000001</v>
      </c>
      <c r="MM43" s="17">
        <v>-14.68876</v>
      </c>
      <c r="MN43" s="17">
        <v>160.4</v>
      </c>
      <c r="MO43" s="17">
        <v>151.54248000000001</v>
      </c>
      <c r="MP43" s="17">
        <v>151.54248000000001</v>
      </c>
      <c r="MQ43" s="17">
        <v>8.8575199999999992</v>
      </c>
      <c r="MR43" s="17">
        <v>103.2</v>
      </c>
      <c r="MS43" s="17"/>
      <c r="MT43" s="17"/>
      <c r="MU43" s="17">
        <v>103.2</v>
      </c>
      <c r="MV43" s="17"/>
      <c r="MW43" s="17"/>
      <c r="MX43" s="17"/>
      <c r="MY43" s="17">
        <v>0</v>
      </c>
      <c r="MZ43" s="17"/>
      <c r="NA43" s="17"/>
      <c r="NB43" s="17"/>
      <c r="NC43" s="17">
        <v>0</v>
      </c>
      <c r="ND43" s="17"/>
      <c r="NE43" s="17"/>
      <c r="NF43" s="17"/>
      <c r="NG43" s="17">
        <v>0</v>
      </c>
      <c r="NH43" s="17"/>
      <c r="NI43" s="17"/>
      <c r="NJ43" s="17"/>
      <c r="NK43" s="17">
        <v>0</v>
      </c>
      <c r="NL43" s="17">
        <v>202.4</v>
      </c>
      <c r="NM43" s="17">
        <v>206.49084999999999</v>
      </c>
      <c r="NN43" s="17">
        <v>206.49084999999999</v>
      </c>
      <c r="NO43" s="17">
        <v>-4.0908499999999997</v>
      </c>
      <c r="NP43" s="17">
        <v>96.9</v>
      </c>
      <c r="NQ43" s="17">
        <v>103.55547</v>
      </c>
      <c r="NR43" s="17">
        <v>103.55547</v>
      </c>
      <c r="NS43" s="17">
        <v>-6.6554700000000002</v>
      </c>
      <c r="NT43" s="17">
        <v>7</v>
      </c>
      <c r="NU43" s="17">
        <v>9.09</v>
      </c>
      <c r="NV43" s="17">
        <v>9.09</v>
      </c>
      <c r="NW43" s="17">
        <v>-2.09</v>
      </c>
      <c r="NX43" s="17">
        <v>4.3</v>
      </c>
      <c r="NY43" s="17">
        <v>9.9490999999999996</v>
      </c>
      <c r="NZ43" s="17">
        <v>9.9490999999999996</v>
      </c>
      <c r="OA43" s="17">
        <v>-5.6490999999999998</v>
      </c>
      <c r="OB43" s="17">
        <v>20</v>
      </c>
      <c r="OC43" s="17">
        <v>16.520890000000001</v>
      </c>
      <c r="OD43" s="17">
        <v>17.492709999999999</v>
      </c>
      <c r="OE43" s="17">
        <v>2.5072899999999998</v>
      </c>
      <c r="OF43" s="17">
        <v>0.1</v>
      </c>
      <c r="OG43" s="17"/>
      <c r="OH43" s="17">
        <v>7.3999999999999996E-2</v>
      </c>
      <c r="OI43" s="17">
        <v>2.5999999999999999E-2</v>
      </c>
      <c r="OJ43" s="17">
        <v>49.1</v>
      </c>
      <c r="OK43" s="17">
        <v>51.74</v>
      </c>
      <c r="OL43" s="17">
        <v>51.829000000000001</v>
      </c>
      <c r="OM43" s="17">
        <v>-2.7290000000000001</v>
      </c>
      <c r="ON43" s="17">
        <v>13.1</v>
      </c>
      <c r="OO43" s="17">
        <v>14.09</v>
      </c>
      <c r="OP43" s="17">
        <v>14.087</v>
      </c>
      <c r="OQ43" s="17">
        <v>-0.98699999999999999</v>
      </c>
      <c r="OR43" s="17">
        <v>0</v>
      </c>
      <c r="OS43" s="17">
        <v>2.0299999999999998</v>
      </c>
      <c r="OT43" s="17">
        <v>2.758</v>
      </c>
      <c r="OU43" s="17">
        <v>-2.758</v>
      </c>
      <c r="OV43" s="17">
        <v>0.1</v>
      </c>
      <c r="OW43" s="17"/>
      <c r="OX43" s="17"/>
      <c r="OY43" s="17">
        <v>0.1</v>
      </c>
      <c r="OZ43" s="17">
        <v>21</v>
      </c>
      <c r="PA43" s="17"/>
      <c r="PB43" s="17">
        <v>19.436350000000001</v>
      </c>
      <c r="PC43" s="17">
        <v>1.56365</v>
      </c>
      <c r="PD43" s="17">
        <v>9.9</v>
      </c>
      <c r="PE43" s="17">
        <v>9.9830000000000005</v>
      </c>
      <c r="PF43" s="17">
        <v>9.9830000000000005</v>
      </c>
      <c r="PG43" s="17">
        <v>-8.3000000000000004E-2</v>
      </c>
      <c r="PH43" s="17">
        <v>5.5</v>
      </c>
      <c r="PI43" s="17">
        <v>5.67</v>
      </c>
      <c r="PJ43" s="17">
        <v>5.67</v>
      </c>
      <c r="PK43" s="17">
        <v>-0.17</v>
      </c>
      <c r="PL43" s="17">
        <v>33.200000000000003</v>
      </c>
      <c r="PM43" s="17">
        <v>31.07</v>
      </c>
      <c r="PN43" s="17">
        <v>31.065999999999999</v>
      </c>
      <c r="PO43" s="17">
        <v>2.1339999999999999</v>
      </c>
      <c r="PP43" s="17">
        <v>0</v>
      </c>
      <c r="PQ43" s="17">
        <v>1</v>
      </c>
      <c r="PR43" s="17">
        <v>1</v>
      </c>
      <c r="PS43" s="17">
        <v>-1</v>
      </c>
      <c r="PT43" s="17">
        <v>3.8</v>
      </c>
      <c r="PU43" s="17">
        <v>3.7</v>
      </c>
      <c r="PV43" s="17">
        <v>3.71</v>
      </c>
      <c r="PW43" s="17">
        <v>0.09</v>
      </c>
      <c r="PX43" s="17">
        <v>5.2</v>
      </c>
      <c r="PY43" s="17">
        <v>5</v>
      </c>
      <c r="PZ43" s="17">
        <v>5</v>
      </c>
      <c r="QA43" s="17">
        <v>0.2</v>
      </c>
      <c r="QB43" s="17">
        <v>21.1</v>
      </c>
      <c r="QC43" s="17">
        <v>20.274049999999999</v>
      </c>
      <c r="QD43" s="17">
        <v>20.274049999999999</v>
      </c>
      <c r="QE43" s="17">
        <v>0.82594999999999996</v>
      </c>
      <c r="QF43" s="17">
        <v>20</v>
      </c>
      <c r="QG43" s="17">
        <v>18.35763</v>
      </c>
      <c r="QH43" s="17">
        <v>19.436350000000001</v>
      </c>
      <c r="QI43" s="17">
        <v>0.56364999999999998</v>
      </c>
      <c r="QJ43" s="17">
        <v>18.8</v>
      </c>
      <c r="QK43" s="17">
        <v>16.520890000000001</v>
      </c>
      <c r="QL43" s="17">
        <v>17.492709999999999</v>
      </c>
      <c r="QM43" s="17">
        <v>1.3072900000000001</v>
      </c>
      <c r="QN43" s="17">
        <v>3.3</v>
      </c>
      <c r="QO43" s="17">
        <v>3.4</v>
      </c>
      <c r="QP43" s="17">
        <v>3.4</v>
      </c>
      <c r="QQ43" s="17">
        <v>-0.1</v>
      </c>
      <c r="QR43" s="17">
        <v>18.600000000000001</v>
      </c>
      <c r="QS43" s="17">
        <v>16.890180000000001</v>
      </c>
      <c r="QT43" s="17">
        <v>17.881440000000001</v>
      </c>
      <c r="QU43" s="17">
        <v>0.71855999999999998</v>
      </c>
      <c r="QV43" s="17">
        <v>2</v>
      </c>
      <c r="QW43" s="17">
        <v>2.73</v>
      </c>
      <c r="QX43" s="17">
        <v>2.7330000000000001</v>
      </c>
      <c r="QY43" s="17">
        <v>-0.73299999999999998</v>
      </c>
      <c r="QZ43" s="17">
        <v>2.7</v>
      </c>
      <c r="RA43" s="17">
        <v>7.37</v>
      </c>
      <c r="RB43" s="17">
        <v>7.3689999999999998</v>
      </c>
      <c r="RC43" s="17">
        <v>-4.6689999999999996</v>
      </c>
      <c r="RD43" s="17">
        <v>8</v>
      </c>
      <c r="RE43" s="17">
        <v>8.57</v>
      </c>
      <c r="RF43" s="17">
        <v>10.285</v>
      </c>
      <c r="RG43" s="17">
        <v>-2.2850000000000001</v>
      </c>
      <c r="RH43" s="17">
        <v>33.700000000000003</v>
      </c>
      <c r="RI43" s="17">
        <v>31.7</v>
      </c>
      <c r="RJ43" s="17">
        <v>37.622999999999998</v>
      </c>
      <c r="RK43" s="17">
        <v>-3.923</v>
      </c>
      <c r="RL43" s="17">
        <v>3.9</v>
      </c>
      <c r="RM43" s="17"/>
      <c r="RN43" s="17">
        <v>0.95</v>
      </c>
      <c r="RO43" s="17">
        <v>2.95</v>
      </c>
      <c r="RP43" s="17">
        <v>3.3</v>
      </c>
      <c r="RQ43" s="17">
        <v>3.21</v>
      </c>
      <c r="RR43" s="17">
        <v>3.2010000000000001</v>
      </c>
      <c r="RS43" s="17">
        <v>9.9000000000000005E-2</v>
      </c>
      <c r="RT43" s="17">
        <v>20.3</v>
      </c>
      <c r="RU43" s="17">
        <v>19.792000000000002</v>
      </c>
      <c r="RV43" s="17">
        <v>19.792000000000002</v>
      </c>
      <c r="RW43" s="17">
        <v>0.50800000000000001</v>
      </c>
      <c r="RX43" s="17">
        <v>3</v>
      </c>
      <c r="RY43" s="17">
        <v>2</v>
      </c>
      <c r="RZ43" s="17">
        <v>2</v>
      </c>
      <c r="SA43" s="17">
        <v>1</v>
      </c>
      <c r="SB43" s="17">
        <v>0.4</v>
      </c>
      <c r="SC43" s="17">
        <v>0.4</v>
      </c>
      <c r="SD43" s="17">
        <v>0.4</v>
      </c>
      <c r="SE43" s="17">
        <v>0</v>
      </c>
      <c r="SF43" s="17">
        <v>0.1</v>
      </c>
      <c r="SG43" s="17">
        <v>3.2000000000000001E-2</v>
      </c>
      <c r="SH43" s="17">
        <v>3.2000000000000001E-2</v>
      </c>
      <c r="SI43" s="17">
        <v>6.8000000000000005E-2</v>
      </c>
      <c r="SJ43" s="17">
        <v>19.7</v>
      </c>
      <c r="SK43" s="17">
        <v>18.11467</v>
      </c>
      <c r="SL43" s="17">
        <v>19.1448</v>
      </c>
      <c r="SM43" s="17">
        <v>0.55520000000000003</v>
      </c>
      <c r="SN43" s="17">
        <v>12.6</v>
      </c>
      <c r="SO43" s="17">
        <v>11.54519</v>
      </c>
      <c r="SP43" s="17">
        <v>12.244899999999999</v>
      </c>
      <c r="SQ43" s="17">
        <v>0.35510000000000003</v>
      </c>
      <c r="SR43" s="17">
        <v>20.3</v>
      </c>
      <c r="SS43" s="17">
        <v>18.367349999999998</v>
      </c>
      <c r="ST43" s="17">
        <v>19.436350000000001</v>
      </c>
      <c r="SU43" s="17">
        <v>0.86365000000000003</v>
      </c>
      <c r="SV43" s="17">
        <v>20.3</v>
      </c>
      <c r="SW43" s="17">
        <v>18.367349999999998</v>
      </c>
      <c r="SX43" s="17">
        <v>19.436350000000001</v>
      </c>
      <c r="SY43" s="17">
        <v>0.86365000000000003</v>
      </c>
      <c r="SZ43" s="17">
        <v>20</v>
      </c>
      <c r="TA43" s="17">
        <v>18.172979999999999</v>
      </c>
      <c r="TB43" s="17">
        <v>19.241980000000002</v>
      </c>
      <c r="TC43" s="17">
        <v>0.75802000000000003</v>
      </c>
      <c r="TD43" s="17">
        <v>21.3</v>
      </c>
      <c r="TE43" s="17">
        <v>12.67</v>
      </c>
      <c r="TF43" s="17">
        <v>12.951000000000001</v>
      </c>
      <c r="TG43" s="17">
        <v>8.3490000000000002</v>
      </c>
      <c r="TH43" s="17">
        <v>31.7</v>
      </c>
      <c r="TI43" s="17">
        <v>31.35</v>
      </c>
      <c r="TJ43" s="17">
        <v>37.530999999999999</v>
      </c>
      <c r="TK43" s="17">
        <v>-5.8310000000000004</v>
      </c>
      <c r="TL43" s="17">
        <v>2.2000000000000002</v>
      </c>
      <c r="TM43" s="17">
        <v>1.29</v>
      </c>
      <c r="TN43" s="17">
        <v>1.2869999999999999</v>
      </c>
      <c r="TO43" s="17">
        <v>0.91300000000000003</v>
      </c>
      <c r="TP43" s="17">
        <v>32.5</v>
      </c>
      <c r="TQ43" s="17">
        <v>36.99</v>
      </c>
      <c r="TR43" s="17">
        <v>35.804000000000002</v>
      </c>
      <c r="TS43" s="17">
        <v>-3.3039999999999998</v>
      </c>
      <c r="TT43" s="17">
        <v>51.2</v>
      </c>
      <c r="TU43" s="17">
        <v>50.02</v>
      </c>
      <c r="TV43" s="17">
        <v>47.353999999999999</v>
      </c>
      <c r="TW43" s="17">
        <v>3.8460000000000001</v>
      </c>
      <c r="TX43" s="17">
        <v>5.2</v>
      </c>
      <c r="TY43" s="17">
        <v>1.51</v>
      </c>
      <c r="TZ43" s="17">
        <v>1.5149999999999999</v>
      </c>
      <c r="UA43" s="17">
        <v>3.6850000000000001</v>
      </c>
      <c r="UB43" s="17">
        <v>3.3</v>
      </c>
      <c r="UC43" s="17">
        <v>2.58</v>
      </c>
      <c r="UD43" s="17">
        <v>2.5790000000000002</v>
      </c>
      <c r="UE43" s="17">
        <v>0.72099999999999997</v>
      </c>
      <c r="UF43" s="17">
        <v>4.0999999999999996</v>
      </c>
      <c r="UG43" s="17">
        <v>4.29</v>
      </c>
      <c r="UH43" s="17">
        <v>4.29</v>
      </c>
      <c r="UI43" s="17">
        <v>-0.19</v>
      </c>
      <c r="UJ43" s="17">
        <v>21</v>
      </c>
      <c r="UK43" s="17">
        <v>18.367349999999998</v>
      </c>
      <c r="UL43" s="17">
        <v>19.436350000000001</v>
      </c>
      <c r="UM43" s="17">
        <v>1.56365</v>
      </c>
      <c r="UN43" s="17">
        <v>8.1</v>
      </c>
      <c r="UO43" s="17">
        <v>8</v>
      </c>
      <c r="UP43" s="17">
        <v>8</v>
      </c>
      <c r="UQ43" s="17">
        <v>0.1</v>
      </c>
      <c r="UR43" s="17">
        <v>0</v>
      </c>
      <c r="US43" s="17"/>
      <c r="UT43" s="17"/>
      <c r="UU43" s="17">
        <v>0</v>
      </c>
      <c r="UV43" s="17">
        <v>20.399999999999999</v>
      </c>
      <c r="UW43" s="17">
        <v>18.35763</v>
      </c>
      <c r="UX43" s="17">
        <v>19.436350000000001</v>
      </c>
      <c r="UY43" s="17">
        <v>0.96365000000000001</v>
      </c>
      <c r="UZ43" s="17">
        <v>20.399999999999999</v>
      </c>
      <c r="VA43" s="17">
        <v>18.35763</v>
      </c>
      <c r="VB43" s="17">
        <v>19.436350000000001</v>
      </c>
      <c r="VC43" s="17">
        <v>0.96365000000000001</v>
      </c>
      <c r="VD43" s="17">
        <v>20.100000000000001</v>
      </c>
      <c r="VE43" s="17">
        <v>18.35763</v>
      </c>
      <c r="VF43" s="17">
        <v>19.436350000000001</v>
      </c>
      <c r="VG43" s="17">
        <v>0.66364999999999996</v>
      </c>
      <c r="VH43" s="17">
        <v>0</v>
      </c>
      <c r="VI43" s="17">
        <v>2.78</v>
      </c>
      <c r="VJ43" s="17">
        <v>3.3340000000000001</v>
      </c>
      <c r="VK43" s="17">
        <v>-3.3340000000000001</v>
      </c>
      <c r="VL43" s="17">
        <v>33.299999999999997</v>
      </c>
      <c r="VM43" s="17">
        <v>35.119999999999997</v>
      </c>
      <c r="VN43" s="17">
        <v>35.116999999999997</v>
      </c>
      <c r="VO43" s="17">
        <v>-1.8169999999999999</v>
      </c>
      <c r="VP43" s="17">
        <v>2.2000000000000002</v>
      </c>
      <c r="VQ43" s="17"/>
      <c r="VR43" s="17">
        <v>0.627</v>
      </c>
      <c r="VS43" s="17">
        <v>1.573</v>
      </c>
      <c r="VT43" s="17">
        <v>11.6</v>
      </c>
      <c r="VU43" s="17">
        <v>9.86</v>
      </c>
      <c r="VV43" s="17">
        <v>9.8550000000000004</v>
      </c>
      <c r="VW43" s="17">
        <v>1.7450000000000001</v>
      </c>
      <c r="VX43" s="17"/>
      <c r="VY43" s="17"/>
      <c r="VZ43" s="17"/>
      <c r="WA43" s="17">
        <v>0</v>
      </c>
      <c r="WB43" s="17">
        <v>60.5</v>
      </c>
      <c r="WC43" s="17">
        <v>92.39</v>
      </c>
      <c r="WD43" s="17">
        <v>118.82599999999999</v>
      </c>
      <c r="WE43" s="17">
        <v>-58.326000000000001</v>
      </c>
      <c r="WF43" s="17">
        <v>73.599999999999994</v>
      </c>
      <c r="WG43" s="17">
        <v>114.21</v>
      </c>
      <c r="WH43" s="17">
        <v>122.20699999999999</v>
      </c>
      <c r="WI43" s="17">
        <v>-48.606999999999999</v>
      </c>
      <c r="WJ43" s="17">
        <v>7.2</v>
      </c>
      <c r="WK43" s="17">
        <v>9.32</v>
      </c>
      <c r="WL43" s="17">
        <v>9.3190000000000008</v>
      </c>
      <c r="WM43" s="17">
        <v>-2.1190000000000002</v>
      </c>
      <c r="WN43" s="17">
        <v>3</v>
      </c>
      <c r="WO43" s="17">
        <v>2.91</v>
      </c>
      <c r="WP43" s="17">
        <v>2.9009999999999998</v>
      </c>
      <c r="WQ43" s="17">
        <v>9.9000000000000005E-2</v>
      </c>
      <c r="WR43" s="17">
        <v>2.1</v>
      </c>
      <c r="WS43" s="17">
        <v>2.4</v>
      </c>
      <c r="WT43" s="17">
        <v>2.4</v>
      </c>
      <c r="WU43" s="17">
        <v>-0.3</v>
      </c>
      <c r="WV43" s="17">
        <v>1</v>
      </c>
      <c r="WW43" s="17">
        <v>1.2</v>
      </c>
      <c r="WX43" s="17">
        <v>1.2</v>
      </c>
      <c r="WY43" s="17">
        <v>-0.2</v>
      </c>
      <c r="WZ43" s="17">
        <v>1</v>
      </c>
      <c r="XA43" s="17">
        <v>1.4</v>
      </c>
      <c r="XB43" s="17">
        <v>1.4</v>
      </c>
      <c r="XC43" s="17">
        <v>-0.4</v>
      </c>
      <c r="XD43" s="17">
        <v>4</v>
      </c>
      <c r="XE43" s="17"/>
      <c r="XF43" s="17">
        <v>0.38300000000000001</v>
      </c>
      <c r="XG43" s="17">
        <v>3.617</v>
      </c>
      <c r="XH43" s="17">
        <v>8.4</v>
      </c>
      <c r="XI43" s="17">
        <v>8.8000000000000007</v>
      </c>
      <c r="XJ43" s="17">
        <v>8.8000000000000007</v>
      </c>
      <c r="XK43" s="17">
        <v>-0.4</v>
      </c>
      <c r="XL43" s="17">
        <v>20</v>
      </c>
      <c r="XM43" s="17">
        <v>18.172979999999999</v>
      </c>
      <c r="XN43" s="17">
        <v>19.241980000000002</v>
      </c>
      <c r="XO43" s="17">
        <v>0.75802000000000003</v>
      </c>
      <c r="XP43" s="17">
        <v>9.9</v>
      </c>
      <c r="XQ43" s="17">
        <v>10.7</v>
      </c>
      <c r="XR43" s="17">
        <v>10.7</v>
      </c>
      <c r="XS43" s="17">
        <v>-0.8</v>
      </c>
      <c r="XT43" s="17">
        <v>25.7</v>
      </c>
      <c r="XU43" s="17">
        <v>30.5</v>
      </c>
      <c r="XV43" s="17">
        <v>30.5</v>
      </c>
      <c r="XW43" s="17">
        <v>-4.8</v>
      </c>
      <c r="XX43" s="17">
        <v>32.299999999999997</v>
      </c>
      <c r="XY43" s="17">
        <v>30.5</v>
      </c>
      <c r="XZ43" s="17">
        <v>30.5</v>
      </c>
      <c r="YA43" s="17">
        <v>1.8</v>
      </c>
      <c r="YB43" s="17">
        <v>14.3</v>
      </c>
      <c r="YC43" s="17"/>
      <c r="YD43" s="17"/>
      <c r="YE43" s="17">
        <v>14.3</v>
      </c>
      <c r="YF43" s="17">
        <v>0</v>
      </c>
      <c r="YG43" s="17">
        <v>5</v>
      </c>
      <c r="YH43" s="17">
        <v>16</v>
      </c>
      <c r="YI43" s="17">
        <v>-16</v>
      </c>
      <c r="YJ43" s="17"/>
      <c r="YK43" s="17"/>
      <c r="YL43" s="17"/>
      <c r="YM43" s="17">
        <v>0</v>
      </c>
      <c r="YN43" s="17">
        <v>11.4</v>
      </c>
      <c r="YO43" s="17">
        <v>11</v>
      </c>
      <c r="YP43" s="17">
        <v>11</v>
      </c>
      <c r="YQ43" s="17">
        <v>0.4</v>
      </c>
      <c r="YR43" s="17">
        <v>22.2</v>
      </c>
      <c r="YS43" s="17">
        <v>22</v>
      </c>
      <c r="YT43" s="17">
        <v>22</v>
      </c>
      <c r="YU43" s="17">
        <v>0.2</v>
      </c>
    </row>
    <row r="44" spans="1:671" ht="24" customHeight="1" x14ac:dyDescent="0.3">
      <c r="A44" s="1"/>
      <c r="B44" s="16" t="s">
        <v>64</v>
      </c>
      <c r="C44" s="16" t="s">
        <v>880</v>
      </c>
      <c r="D44" s="17">
        <v>202.6</v>
      </c>
      <c r="E44" s="17">
        <v>203.40136000000001</v>
      </c>
      <c r="F44" s="17">
        <v>203.40136000000001</v>
      </c>
      <c r="G44" s="17">
        <v>-0.80135999999999996</v>
      </c>
      <c r="H44" s="17">
        <v>639.1</v>
      </c>
      <c r="I44" s="17">
        <v>634.98344999999995</v>
      </c>
      <c r="J44" s="17">
        <v>627.79395999999997</v>
      </c>
      <c r="K44" s="17">
        <v>11.306039999999999</v>
      </c>
      <c r="L44" s="17">
        <v>214.7</v>
      </c>
      <c r="M44" s="17">
        <v>217.19731999999999</v>
      </c>
      <c r="N44" s="17">
        <v>204.43100999999999</v>
      </c>
      <c r="O44" s="17">
        <v>10.268990000000001</v>
      </c>
      <c r="P44" s="17"/>
      <c r="Q44" s="17"/>
      <c r="R44" s="17"/>
      <c r="S44" s="17">
        <v>0</v>
      </c>
      <c r="T44" s="17"/>
      <c r="U44" s="17"/>
      <c r="V44" s="17"/>
      <c r="W44" s="17">
        <v>0</v>
      </c>
      <c r="X44" s="17">
        <v>90.1</v>
      </c>
      <c r="Y44" s="17">
        <v>91.867829999999998</v>
      </c>
      <c r="Z44" s="17">
        <v>91.867829999999998</v>
      </c>
      <c r="AA44" s="17">
        <v>-1.76783</v>
      </c>
      <c r="AB44" s="17">
        <v>240.2</v>
      </c>
      <c r="AC44" s="17">
        <v>242</v>
      </c>
      <c r="AD44" s="17">
        <v>242</v>
      </c>
      <c r="AE44" s="17">
        <v>-1.8</v>
      </c>
      <c r="AF44" s="17"/>
      <c r="AG44" s="17"/>
      <c r="AH44" s="17"/>
      <c r="AI44" s="17">
        <v>0</v>
      </c>
      <c r="AJ44" s="17">
        <v>0</v>
      </c>
      <c r="AK44" s="17"/>
      <c r="AL44" s="17"/>
      <c r="AM44" s="17">
        <v>0</v>
      </c>
      <c r="AN44" s="17">
        <v>111.83</v>
      </c>
      <c r="AO44" s="17">
        <v>152.49405999999999</v>
      </c>
      <c r="AP44" s="17">
        <v>152.49405999999999</v>
      </c>
      <c r="AQ44" s="17">
        <v>-40.664059999999999</v>
      </c>
      <c r="AR44" s="17">
        <v>112.06</v>
      </c>
      <c r="AS44" s="17">
        <v>152.49405999999999</v>
      </c>
      <c r="AT44" s="17">
        <v>152.49405999999999</v>
      </c>
      <c r="AU44" s="17">
        <v>-40.434060000000002</v>
      </c>
      <c r="AV44" s="17">
        <v>111.5</v>
      </c>
      <c r="AW44" s="17">
        <v>152.49405999999999</v>
      </c>
      <c r="AX44" s="17">
        <v>152.49405999999999</v>
      </c>
      <c r="AY44" s="17">
        <v>-40.994059999999998</v>
      </c>
      <c r="AZ44" s="17">
        <v>208.56</v>
      </c>
      <c r="BA44" s="17">
        <v>229.428</v>
      </c>
      <c r="BB44" s="17">
        <v>229.428</v>
      </c>
      <c r="BC44" s="17">
        <v>-20.867999999999999</v>
      </c>
      <c r="BD44" s="17">
        <v>201.48</v>
      </c>
      <c r="BE44" s="17">
        <v>207.24285</v>
      </c>
      <c r="BF44" s="17">
        <v>207.24285</v>
      </c>
      <c r="BG44" s="17">
        <v>-5.7628500000000003</v>
      </c>
      <c r="BH44" s="17">
        <v>107.54</v>
      </c>
      <c r="BI44" s="17">
        <v>103.93259999999999</v>
      </c>
      <c r="BJ44" s="17">
        <v>103.93259999999999</v>
      </c>
      <c r="BK44" s="17">
        <v>3.6074000000000002</v>
      </c>
      <c r="BL44" s="17">
        <v>559.51</v>
      </c>
      <c r="BM44" s="17">
        <v>566.08941000000004</v>
      </c>
      <c r="BN44" s="17">
        <v>566.08941000000004</v>
      </c>
      <c r="BO44" s="17">
        <v>-6.5794100000000002</v>
      </c>
      <c r="BP44" s="17">
        <v>10.25</v>
      </c>
      <c r="BQ44" s="17">
        <v>9.7182499999999994</v>
      </c>
      <c r="BR44" s="17">
        <v>3.45607</v>
      </c>
      <c r="BS44" s="17">
        <v>6.7939299999999996</v>
      </c>
      <c r="BT44" s="17"/>
      <c r="BU44" s="17"/>
      <c r="BV44" s="17"/>
      <c r="BW44" s="17">
        <v>0</v>
      </c>
      <c r="BX44" s="17"/>
      <c r="BY44" s="17"/>
      <c r="BZ44" s="17"/>
      <c r="CA44" s="17">
        <v>0</v>
      </c>
      <c r="CB44" s="17"/>
      <c r="CC44" s="17"/>
      <c r="CD44" s="17"/>
      <c r="CE44" s="17">
        <v>0</v>
      </c>
      <c r="CF44" s="17"/>
      <c r="CG44" s="17"/>
      <c r="CH44" s="17"/>
      <c r="CI44" s="17">
        <v>0</v>
      </c>
      <c r="CJ44" s="17">
        <v>165.1</v>
      </c>
      <c r="CK44" s="17">
        <v>164.06706</v>
      </c>
      <c r="CL44" s="17">
        <v>164.06706</v>
      </c>
      <c r="CM44" s="17">
        <v>1.03294</v>
      </c>
      <c r="CN44" s="17">
        <v>9.9</v>
      </c>
      <c r="CO44" s="17">
        <v>5.1336000000000004</v>
      </c>
      <c r="CP44" s="17">
        <v>5.1336000000000004</v>
      </c>
      <c r="CQ44" s="17">
        <v>4.7664</v>
      </c>
      <c r="CR44" s="17">
        <v>6</v>
      </c>
      <c r="CS44" s="17">
        <v>2.8178999999999998</v>
      </c>
      <c r="CT44" s="17">
        <v>2.8178999999999998</v>
      </c>
      <c r="CU44" s="17">
        <v>3.1821000000000002</v>
      </c>
      <c r="CV44" s="17">
        <v>0</v>
      </c>
      <c r="CW44" s="17"/>
      <c r="CX44" s="17"/>
      <c r="CY44" s="17">
        <v>0</v>
      </c>
      <c r="CZ44" s="17">
        <v>5.5</v>
      </c>
      <c r="DA44" s="17">
        <v>6.8787000000000003</v>
      </c>
      <c r="DB44" s="17">
        <v>6.8787000000000003</v>
      </c>
      <c r="DC44" s="17">
        <v>-1.3787</v>
      </c>
      <c r="DD44" s="17"/>
      <c r="DE44" s="17"/>
      <c r="DF44" s="17"/>
      <c r="DG44" s="17">
        <v>0</v>
      </c>
      <c r="DH44" s="17">
        <v>142.6</v>
      </c>
      <c r="DI44" s="17">
        <v>142.44412</v>
      </c>
      <c r="DJ44" s="17">
        <v>142.44412</v>
      </c>
      <c r="DK44" s="17">
        <v>0.15587999999999999</v>
      </c>
      <c r="DL44" s="17"/>
      <c r="DM44" s="17"/>
      <c r="DN44" s="17"/>
      <c r="DO44" s="17">
        <v>0</v>
      </c>
      <c r="DP44" s="17"/>
      <c r="DQ44" s="17"/>
      <c r="DR44" s="17"/>
      <c r="DS44" s="17">
        <v>0</v>
      </c>
      <c r="DT44" s="17"/>
      <c r="DU44" s="17"/>
      <c r="DV44" s="17"/>
      <c r="DW44" s="17">
        <v>0</v>
      </c>
      <c r="DX44" s="17">
        <v>0</v>
      </c>
      <c r="DY44" s="17"/>
      <c r="DZ44" s="17"/>
      <c r="EA44" s="17">
        <v>0</v>
      </c>
      <c r="EB44" s="17">
        <v>110.7</v>
      </c>
      <c r="EC44" s="17">
        <v>112.46647</v>
      </c>
      <c r="ED44" s="17">
        <v>112.46647</v>
      </c>
      <c r="EE44" s="17">
        <v>-1.76647</v>
      </c>
      <c r="EF44" s="17">
        <v>159.9</v>
      </c>
      <c r="EG44" s="17">
        <v>220.69499999999999</v>
      </c>
      <c r="EH44" s="17">
        <v>220.69499999999999</v>
      </c>
      <c r="EI44" s="17">
        <v>-60.795000000000002</v>
      </c>
      <c r="EJ44" s="17"/>
      <c r="EK44" s="17"/>
      <c r="EL44" s="17"/>
      <c r="EM44" s="17">
        <v>0</v>
      </c>
      <c r="EN44" s="17"/>
      <c r="EO44" s="17"/>
      <c r="EP44" s="17"/>
      <c r="EQ44" s="17">
        <v>0</v>
      </c>
      <c r="ER44" s="17"/>
      <c r="ES44" s="17"/>
      <c r="ET44" s="17"/>
      <c r="EU44" s="17">
        <v>0</v>
      </c>
      <c r="EV44" s="17">
        <v>6.5</v>
      </c>
      <c r="EW44" s="17">
        <v>6.39</v>
      </c>
      <c r="EX44" s="17">
        <v>6.39</v>
      </c>
      <c r="EY44" s="17">
        <v>0.11</v>
      </c>
      <c r="EZ44" s="17">
        <v>463.9</v>
      </c>
      <c r="FA44" s="17">
        <v>457.09426999999999</v>
      </c>
      <c r="FB44" s="17">
        <v>457.09426999999999</v>
      </c>
      <c r="FC44" s="17">
        <v>6.8057299999999996</v>
      </c>
      <c r="FD44" s="17">
        <v>81.099999999999994</v>
      </c>
      <c r="FE44" s="17">
        <v>81.635570000000001</v>
      </c>
      <c r="FF44" s="17">
        <v>81.635570000000001</v>
      </c>
      <c r="FG44" s="17">
        <v>-0.53556999999999999</v>
      </c>
      <c r="FH44" s="17">
        <v>151.30000000000001</v>
      </c>
      <c r="FI44" s="17">
        <v>151.36251999999999</v>
      </c>
      <c r="FJ44" s="17">
        <v>151.36251999999999</v>
      </c>
      <c r="FK44" s="17">
        <v>-6.2520000000000006E-2</v>
      </c>
      <c r="FL44" s="17">
        <v>42</v>
      </c>
      <c r="FM44" s="17">
        <v>41.89893</v>
      </c>
      <c r="FN44" s="17">
        <v>41.89893</v>
      </c>
      <c r="FO44" s="17">
        <v>0.10106999999999999</v>
      </c>
      <c r="FP44" s="17">
        <v>18.600000000000001</v>
      </c>
      <c r="FQ44" s="17">
        <v>19.21088</v>
      </c>
      <c r="FR44" s="17">
        <v>19.21088</v>
      </c>
      <c r="FS44" s="17">
        <v>-0.61087999999999998</v>
      </c>
      <c r="FT44" s="17">
        <v>18.8</v>
      </c>
      <c r="FU44" s="17">
        <v>17.162289999999999</v>
      </c>
      <c r="FV44" s="17">
        <v>18.172979999999999</v>
      </c>
      <c r="FW44" s="17">
        <v>0.62702000000000002</v>
      </c>
      <c r="FX44" s="17">
        <v>88.8</v>
      </c>
      <c r="FY44" s="17">
        <v>87.773570000000007</v>
      </c>
      <c r="FZ44" s="17">
        <v>87.773570000000007</v>
      </c>
      <c r="GA44" s="17">
        <v>1.02643</v>
      </c>
      <c r="GB44" s="17"/>
      <c r="GC44" s="17"/>
      <c r="GD44" s="17"/>
      <c r="GE44" s="17">
        <v>0</v>
      </c>
      <c r="GF44" s="17"/>
      <c r="GG44" s="17"/>
      <c r="GH44" s="17"/>
      <c r="GI44" s="17">
        <v>0</v>
      </c>
      <c r="GJ44" s="17"/>
      <c r="GK44" s="17"/>
      <c r="GL44" s="17"/>
      <c r="GM44" s="17">
        <v>0</v>
      </c>
      <c r="GN44" s="17">
        <v>106.7</v>
      </c>
      <c r="GO44" s="17">
        <v>110.48202000000001</v>
      </c>
      <c r="GP44" s="17">
        <v>110.48202000000001</v>
      </c>
      <c r="GQ44" s="17">
        <v>-3.7820200000000002</v>
      </c>
      <c r="GR44" s="17">
        <v>44.2</v>
      </c>
      <c r="GS44" s="17">
        <v>47.082599999999999</v>
      </c>
      <c r="GT44" s="17">
        <v>47.082599999999999</v>
      </c>
      <c r="GU44" s="17">
        <v>-2.8826000000000001</v>
      </c>
      <c r="GV44" s="17">
        <v>45.9</v>
      </c>
      <c r="GW44" s="17"/>
      <c r="GX44" s="17"/>
      <c r="GY44" s="17">
        <v>45.9</v>
      </c>
      <c r="GZ44" s="17">
        <v>3.8</v>
      </c>
      <c r="HA44" s="17"/>
      <c r="HB44" s="17"/>
      <c r="HC44" s="17">
        <v>3.8</v>
      </c>
      <c r="HD44" s="17">
        <v>17.100000000000001</v>
      </c>
      <c r="HE44" s="17">
        <v>17.005710000000001</v>
      </c>
      <c r="HF44" s="17">
        <v>17.005710000000001</v>
      </c>
      <c r="HG44" s="17">
        <v>9.4289999999999999E-2</v>
      </c>
      <c r="HH44" s="17">
        <v>169.6</v>
      </c>
      <c r="HI44" s="17">
        <v>174.55948000000001</v>
      </c>
      <c r="HJ44" s="17">
        <v>174.55948000000001</v>
      </c>
      <c r="HK44" s="17">
        <v>-4.9594800000000001</v>
      </c>
      <c r="HL44" s="17"/>
      <c r="HM44" s="17"/>
      <c r="HN44" s="17"/>
      <c r="HO44" s="17">
        <v>0</v>
      </c>
      <c r="HP44" s="17"/>
      <c r="HQ44" s="17"/>
      <c r="HR44" s="17"/>
      <c r="HS44" s="17">
        <v>0</v>
      </c>
      <c r="HT44" s="17">
        <v>51.7</v>
      </c>
      <c r="HU44" s="17">
        <v>44.558860000000003</v>
      </c>
      <c r="HV44" s="17">
        <v>95.545190000000005</v>
      </c>
      <c r="HW44" s="17">
        <v>-43.845190000000002</v>
      </c>
      <c r="HX44" s="17">
        <v>0</v>
      </c>
      <c r="HY44" s="17"/>
      <c r="HZ44" s="17"/>
      <c r="IA44" s="17">
        <v>0</v>
      </c>
      <c r="IB44" s="17"/>
      <c r="IC44" s="17"/>
      <c r="ID44" s="17"/>
      <c r="IE44" s="17">
        <v>0</v>
      </c>
      <c r="IF44" s="17">
        <v>44.2</v>
      </c>
      <c r="IG44" s="17">
        <v>45.265309999999999</v>
      </c>
      <c r="IH44" s="17">
        <v>45.265309999999999</v>
      </c>
      <c r="II44" s="17">
        <v>-1.06531</v>
      </c>
      <c r="IJ44" s="17"/>
      <c r="IK44" s="17"/>
      <c r="IL44" s="17"/>
      <c r="IM44" s="17">
        <v>0</v>
      </c>
      <c r="IN44" s="17"/>
      <c r="IO44" s="17"/>
      <c r="IP44" s="17"/>
      <c r="IQ44" s="17">
        <v>0</v>
      </c>
      <c r="IR44" s="17"/>
      <c r="IS44" s="17"/>
      <c r="IT44" s="17"/>
      <c r="IU44" s="17">
        <v>0</v>
      </c>
      <c r="IV44" s="17">
        <v>128.19999999999999</v>
      </c>
      <c r="IW44" s="17">
        <v>126.84735999999999</v>
      </c>
      <c r="IX44" s="17">
        <v>132.83837</v>
      </c>
      <c r="IY44" s="17">
        <v>-4.6383700000000001</v>
      </c>
      <c r="IZ44" s="17"/>
      <c r="JA44" s="17"/>
      <c r="JB44" s="17"/>
      <c r="JC44" s="17">
        <v>0</v>
      </c>
      <c r="JD44" s="17">
        <v>63.7</v>
      </c>
      <c r="JE44" s="17"/>
      <c r="JF44" s="17">
        <v>64.373000000000005</v>
      </c>
      <c r="JG44" s="17">
        <v>-0.67300000000000004</v>
      </c>
      <c r="JH44" s="17">
        <v>182.4</v>
      </c>
      <c r="JI44" s="17">
        <v>104.98642</v>
      </c>
      <c r="JJ44" s="17"/>
      <c r="JK44" s="17">
        <v>182.4</v>
      </c>
      <c r="JL44" s="17"/>
      <c r="JM44" s="17"/>
      <c r="JN44" s="17"/>
      <c r="JO44" s="17">
        <v>0</v>
      </c>
      <c r="JP44" s="17">
        <v>71.2</v>
      </c>
      <c r="JQ44" s="17">
        <v>70.393680000000003</v>
      </c>
      <c r="JR44" s="17">
        <v>49.54824</v>
      </c>
      <c r="JS44" s="17">
        <v>21.651759999999999</v>
      </c>
      <c r="JT44" s="17">
        <v>34.5</v>
      </c>
      <c r="JU44" s="17">
        <v>35.30254</v>
      </c>
      <c r="JV44" s="17">
        <v>24.848520000000001</v>
      </c>
      <c r="JW44" s="17">
        <v>9.6514799999999994</v>
      </c>
      <c r="JX44" s="17"/>
      <c r="JY44" s="17"/>
      <c r="JZ44" s="17"/>
      <c r="KA44" s="17">
        <v>0</v>
      </c>
      <c r="KB44" s="17"/>
      <c r="KC44" s="17"/>
      <c r="KD44" s="17"/>
      <c r="KE44" s="17">
        <v>0</v>
      </c>
      <c r="KF44" s="17"/>
      <c r="KG44" s="17"/>
      <c r="KH44" s="17"/>
      <c r="KI44" s="17">
        <v>0</v>
      </c>
      <c r="KJ44" s="17">
        <v>36.200000000000003</v>
      </c>
      <c r="KK44" s="17">
        <v>36</v>
      </c>
      <c r="KL44" s="17">
        <v>36</v>
      </c>
      <c r="KM44" s="17">
        <v>0.2</v>
      </c>
      <c r="KN44" s="17"/>
      <c r="KO44" s="17"/>
      <c r="KP44" s="17"/>
      <c r="KQ44" s="17">
        <v>0</v>
      </c>
      <c r="KR44" s="17">
        <v>0</v>
      </c>
      <c r="KS44" s="17"/>
      <c r="KT44" s="17"/>
      <c r="KU44" s="17">
        <v>0</v>
      </c>
      <c r="KV44" s="17">
        <v>2.2999999999999998</v>
      </c>
      <c r="KW44" s="17">
        <v>2.04081</v>
      </c>
      <c r="KX44" s="17">
        <v>2.04081</v>
      </c>
      <c r="KY44" s="17">
        <v>0.25918999999999998</v>
      </c>
      <c r="KZ44" s="17">
        <v>234.3</v>
      </c>
      <c r="LA44" s="17">
        <v>270.06803000000002</v>
      </c>
      <c r="LB44" s="17">
        <v>270.06803000000002</v>
      </c>
      <c r="LC44" s="17">
        <v>-35.768030000000003</v>
      </c>
      <c r="LD44" s="17">
        <v>134.19999999999999</v>
      </c>
      <c r="LE44" s="17">
        <v>133.16031000000001</v>
      </c>
      <c r="LF44" s="17">
        <v>133.16031000000001</v>
      </c>
      <c r="LG44" s="17">
        <v>1.03969</v>
      </c>
      <c r="LH44" s="17">
        <v>62.1</v>
      </c>
      <c r="LI44" s="17">
        <v>67.199219999999997</v>
      </c>
      <c r="LJ44" s="17">
        <v>67.199219999999997</v>
      </c>
      <c r="LK44" s="17">
        <v>-5.0992199999999999</v>
      </c>
      <c r="LL44" s="17">
        <v>75.8</v>
      </c>
      <c r="LM44" s="17">
        <v>78.567999999999998</v>
      </c>
      <c r="LN44" s="17">
        <v>78.567999999999998</v>
      </c>
      <c r="LO44" s="17">
        <v>-2.7679999999999998</v>
      </c>
      <c r="LP44" s="17"/>
      <c r="LQ44" s="17"/>
      <c r="LR44" s="17"/>
      <c r="LS44" s="17">
        <v>0</v>
      </c>
      <c r="LT44" s="17"/>
      <c r="LU44" s="17"/>
      <c r="LV44" s="17"/>
      <c r="LW44" s="17">
        <v>0</v>
      </c>
      <c r="LX44" s="17"/>
      <c r="LY44" s="17"/>
      <c r="LZ44" s="17"/>
      <c r="MA44" s="17">
        <v>0</v>
      </c>
      <c r="MB44" s="17"/>
      <c r="MC44" s="17"/>
      <c r="MD44" s="17"/>
      <c r="ME44" s="17">
        <v>0</v>
      </c>
      <c r="MF44" s="17">
        <v>137</v>
      </c>
      <c r="MG44" s="17">
        <v>151.08876000000001</v>
      </c>
      <c r="MH44" s="17">
        <v>151.08876000000001</v>
      </c>
      <c r="MI44" s="17">
        <v>-14.088760000000001</v>
      </c>
      <c r="MJ44" s="17">
        <v>137.5</v>
      </c>
      <c r="MK44" s="17">
        <v>151.08876000000001</v>
      </c>
      <c r="ML44" s="17">
        <v>151.08876000000001</v>
      </c>
      <c r="MM44" s="17">
        <v>-13.588760000000001</v>
      </c>
      <c r="MN44" s="17">
        <v>147.5</v>
      </c>
      <c r="MO44" s="17">
        <v>151.54248000000001</v>
      </c>
      <c r="MP44" s="17">
        <v>151.54248000000001</v>
      </c>
      <c r="MQ44" s="17">
        <v>-4.0424800000000003</v>
      </c>
      <c r="MR44" s="17">
        <v>103.3</v>
      </c>
      <c r="MS44" s="17"/>
      <c r="MT44" s="17"/>
      <c r="MU44" s="17">
        <v>103.3</v>
      </c>
      <c r="MV44" s="17"/>
      <c r="MW44" s="17"/>
      <c r="MX44" s="17"/>
      <c r="MY44" s="17">
        <v>0</v>
      </c>
      <c r="MZ44" s="17"/>
      <c r="NA44" s="17"/>
      <c r="NB44" s="17"/>
      <c r="NC44" s="17">
        <v>0</v>
      </c>
      <c r="ND44" s="17"/>
      <c r="NE44" s="17"/>
      <c r="NF44" s="17"/>
      <c r="NG44" s="17">
        <v>0</v>
      </c>
      <c r="NH44" s="17"/>
      <c r="NI44" s="17"/>
      <c r="NJ44" s="17"/>
      <c r="NK44" s="17">
        <v>0</v>
      </c>
      <c r="NL44" s="17">
        <v>203.3</v>
      </c>
      <c r="NM44" s="17">
        <v>206.49084999999999</v>
      </c>
      <c r="NN44" s="17">
        <v>206.49084999999999</v>
      </c>
      <c r="NO44" s="17">
        <v>-3.1908500000000002</v>
      </c>
      <c r="NP44" s="17">
        <v>97.5</v>
      </c>
      <c r="NQ44" s="17">
        <v>103.55547</v>
      </c>
      <c r="NR44" s="17">
        <v>103.55547</v>
      </c>
      <c r="NS44" s="17">
        <v>-6.0554699999999997</v>
      </c>
      <c r="NT44" s="17">
        <v>7</v>
      </c>
      <c r="NU44" s="17">
        <v>9.09</v>
      </c>
      <c r="NV44" s="17">
        <v>9.09</v>
      </c>
      <c r="NW44" s="17">
        <v>-2.09</v>
      </c>
      <c r="NX44" s="17">
        <v>4.4000000000000004</v>
      </c>
      <c r="NY44" s="17">
        <v>9.9490999999999996</v>
      </c>
      <c r="NZ44" s="17">
        <v>9.9490999999999996</v>
      </c>
      <c r="OA44" s="17">
        <v>-5.5491000000000001</v>
      </c>
      <c r="OB44" s="17">
        <v>20</v>
      </c>
      <c r="OC44" s="17">
        <v>16.520890000000001</v>
      </c>
      <c r="OD44" s="17">
        <v>17.492709999999999</v>
      </c>
      <c r="OE44" s="17">
        <v>2.5072899999999998</v>
      </c>
      <c r="OF44" s="17">
        <v>0</v>
      </c>
      <c r="OG44" s="17"/>
      <c r="OH44" s="17">
        <v>3.5999999999999997E-2</v>
      </c>
      <c r="OI44" s="17">
        <v>-3.5999999999999997E-2</v>
      </c>
      <c r="OJ44" s="17">
        <v>56</v>
      </c>
      <c r="OK44" s="17">
        <v>53.78</v>
      </c>
      <c r="OL44" s="17">
        <v>53.848999999999997</v>
      </c>
      <c r="OM44" s="17">
        <v>2.1509999999999998</v>
      </c>
      <c r="ON44" s="17">
        <v>7.3</v>
      </c>
      <c r="OO44" s="17">
        <v>5.17</v>
      </c>
      <c r="OP44" s="17">
        <v>5.1669999999999998</v>
      </c>
      <c r="OQ44" s="17">
        <v>2.133</v>
      </c>
      <c r="OR44" s="17">
        <v>0.85</v>
      </c>
      <c r="OS44" s="17">
        <v>1.95</v>
      </c>
      <c r="OT44" s="17">
        <v>2.5169999999999999</v>
      </c>
      <c r="OU44" s="17">
        <v>-1.667</v>
      </c>
      <c r="OV44" s="17">
        <v>0</v>
      </c>
      <c r="OW44" s="17"/>
      <c r="OX44" s="17"/>
      <c r="OY44" s="17">
        <v>0</v>
      </c>
      <c r="OZ44" s="17">
        <v>0</v>
      </c>
      <c r="PA44" s="17"/>
      <c r="PB44" s="17">
        <v>19.436350000000001</v>
      </c>
      <c r="PC44" s="17">
        <v>-19.436350000000001</v>
      </c>
      <c r="PD44" s="17">
        <v>10</v>
      </c>
      <c r="PE44" s="17">
        <v>9.9830000000000005</v>
      </c>
      <c r="PF44" s="17">
        <v>9.9830000000000005</v>
      </c>
      <c r="PG44" s="17">
        <v>1.7000000000000001E-2</v>
      </c>
      <c r="PH44" s="17">
        <v>5.6</v>
      </c>
      <c r="PI44" s="17">
        <v>5.67</v>
      </c>
      <c r="PJ44" s="17">
        <v>5.67</v>
      </c>
      <c r="PK44" s="17">
        <v>-7.0000000000000007E-2</v>
      </c>
      <c r="PL44" s="17">
        <v>15.8</v>
      </c>
      <c r="PM44" s="17">
        <v>10.14</v>
      </c>
      <c r="PN44" s="17">
        <v>10.138999999999999</v>
      </c>
      <c r="PO44" s="17">
        <v>5.6609999999999996</v>
      </c>
      <c r="PP44" s="17">
        <v>0</v>
      </c>
      <c r="PQ44" s="17">
        <v>1</v>
      </c>
      <c r="PR44" s="17">
        <v>1</v>
      </c>
      <c r="PS44" s="17">
        <v>-1</v>
      </c>
      <c r="PT44" s="17">
        <v>3.6</v>
      </c>
      <c r="PU44" s="17">
        <v>3.7</v>
      </c>
      <c r="PV44" s="17">
        <v>3.71</v>
      </c>
      <c r="PW44" s="17">
        <v>-0.11</v>
      </c>
      <c r="PX44" s="17">
        <v>5.2</v>
      </c>
      <c r="PY44" s="17">
        <v>5</v>
      </c>
      <c r="PZ44" s="17">
        <v>5</v>
      </c>
      <c r="QA44" s="17">
        <v>0.2</v>
      </c>
      <c r="QB44" s="17">
        <v>21</v>
      </c>
      <c r="QC44" s="17">
        <v>20.274049999999999</v>
      </c>
      <c r="QD44" s="17">
        <v>20.274049999999999</v>
      </c>
      <c r="QE44" s="17">
        <v>0.72594999999999998</v>
      </c>
      <c r="QF44" s="17">
        <v>20</v>
      </c>
      <c r="QG44" s="17">
        <v>18.35763</v>
      </c>
      <c r="QH44" s="17">
        <v>19.436350000000001</v>
      </c>
      <c r="QI44" s="17">
        <v>0.56364999999999998</v>
      </c>
      <c r="QJ44" s="17">
        <v>18.7</v>
      </c>
      <c r="QK44" s="17">
        <v>16.520890000000001</v>
      </c>
      <c r="QL44" s="17">
        <v>17.492709999999999</v>
      </c>
      <c r="QM44" s="17">
        <v>1.20729</v>
      </c>
      <c r="QN44" s="17">
        <v>3.3</v>
      </c>
      <c r="QO44" s="17">
        <v>3.4</v>
      </c>
      <c r="QP44" s="17">
        <v>3.4</v>
      </c>
      <c r="QQ44" s="17">
        <v>-0.1</v>
      </c>
      <c r="QR44" s="17">
        <v>18.5</v>
      </c>
      <c r="QS44" s="17">
        <v>16.890180000000001</v>
      </c>
      <c r="QT44" s="17">
        <v>17.881440000000001</v>
      </c>
      <c r="QU44" s="17">
        <v>0.61856</v>
      </c>
      <c r="QV44" s="17">
        <v>0.1</v>
      </c>
      <c r="QW44" s="17">
        <v>1.06</v>
      </c>
      <c r="QX44" s="17">
        <v>1.0620000000000001</v>
      </c>
      <c r="QY44" s="17">
        <v>-0.96199999999999997</v>
      </c>
      <c r="QZ44" s="17">
        <v>0</v>
      </c>
      <c r="RA44" s="17">
        <v>3.09</v>
      </c>
      <c r="RB44" s="17">
        <v>3.089</v>
      </c>
      <c r="RC44" s="17">
        <v>-3.089</v>
      </c>
      <c r="RD44" s="17">
        <v>8</v>
      </c>
      <c r="RE44" s="17">
        <v>9.3699999999999992</v>
      </c>
      <c r="RF44" s="17">
        <v>10.705</v>
      </c>
      <c r="RG44" s="17">
        <v>-2.7050000000000001</v>
      </c>
      <c r="RH44" s="17">
        <v>32.200000000000003</v>
      </c>
      <c r="RI44" s="17">
        <v>33.42</v>
      </c>
      <c r="RJ44" s="17">
        <v>38.023000000000003</v>
      </c>
      <c r="RK44" s="17">
        <v>-5.8230000000000004</v>
      </c>
      <c r="RL44" s="17">
        <v>0.2</v>
      </c>
      <c r="RM44" s="17"/>
      <c r="RN44" s="17">
        <v>2E-3</v>
      </c>
      <c r="RO44" s="17">
        <v>0.19800000000000001</v>
      </c>
      <c r="RP44" s="17">
        <v>3.3</v>
      </c>
      <c r="RQ44" s="17">
        <v>3.21</v>
      </c>
      <c r="RR44" s="17">
        <v>3.2010000000000001</v>
      </c>
      <c r="RS44" s="17">
        <v>9.9000000000000005E-2</v>
      </c>
      <c r="RT44" s="17">
        <v>20.3</v>
      </c>
      <c r="RU44" s="17">
        <v>16.593209999999999</v>
      </c>
      <c r="RV44" s="17">
        <v>19.792000000000002</v>
      </c>
      <c r="RW44" s="17">
        <v>0.50800000000000001</v>
      </c>
      <c r="RX44" s="17">
        <v>3.1</v>
      </c>
      <c r="RY44" s="17">
        <v>2</v>
      </c>
      <c r="RZ44" s="17">
        <v>2</v>
      </c>
      <c r="SA44" s="17">
        <v>1.1000000000000001</v>
      </c>
      <c r="SB44" s="17">
        <v>0.4</v>
      </c>
      <c r="SC44" s="17">
        <v>0.4</v>
      </c>
      <c r="SD44" s="17">
        <v>0.4</v>
      </c>
      <c r="SE44" s="17">
        <v>0</v>
      </c>
      <c r="SF44" s="17">
        <v>0</v>
      </c>
      <c r="SG44" s="17">
        <v>1.6E-2</v>
      </c>
      <c r="SH44" s="17">
        <v>1.6E-2</v>
      </c>
      <c r="SI44" s="17">
        <v>-1.6E-2</v>
      </c>
      <c r="SJ44" s="17">
        <v>19.8</v>
      </c>
      <c r="SK44" s="17">
        <v>18.11467</v>
      </c>
      <c r="SL44" s="17">
        <v>19.1448</v>
      </c>
      <c r="SM44" s="17">
        <v>0.6552</v>
      </c>
      <c r="SN44" s="17">
        <v>12.6</v>
      </c>
      <c r="SO44" s="17">
        <v>11.54519</v>
      </c>
      <c r="SP44" s="17">
        <v>12.244899999999999</v>
      </c>
      <c r="SQ44" s="17">
        <v>0.35510000000000003</v>
      </c>
      <c r="SR44" s="17">
        <v>20.2</v>
      </c>
      <c r="SS44" s="17">
        <v>18.367349999999998</v>
      </c>
      <c r="ST44" s="17">
        <v>19.436350000000001</v>
      </c>
      <c r="SU44" s="17">
        <v>0.76365000000000005</v>
      </c>
      <c r="SV44" s="17">
        <v>20.3</v>
      </c>
      <c r="SW44" s="17">
        <v>18.367349999999998</v>
      </c>
      <c r="SX44" s="17">
        <v>19.436350000000001</v>
      </c>
      <c r="SY44" s="17">
        <v>0.86365000000000003</v>
      </c>
      <c r="SZ44" s="17">
        <v>20</v>
      </c>
      <c r="TA44" s="17">
        <v>18.172979999999999</v>
      </c>
      <c r="TB44" s="17">
        <v>19.241980000000002</v>
      </c>
      <c r="TC44" s="17">
        <v>0.75802000000000003</v>
      </c>
      <c r="TD44" s="17">
        <v>21</v>
      </c>
      <c r="TE44" s="17">
        <v>11.02</v>
      </c>
      <c r="TF44" s="17">
        <v>11.239000000000001</v>
      </c>
      <c r="TG44" s="17">
        <v>9.7609999999999992</v>
      </c>
      <c r="TH44" s="17">
        <v>26.1</v>
      </c>
      <c r="TI44" s="17">
        <v>29.71</v>
      </c>
      <c r="TJ44" s="17">
        <v>34.523000000000003</v>
      </c>
      <c r="TK44" s="17">
        <v>-8.423</v>
      </c>
      <c r="TL44" s="17">
        <v>1.2</v>
      </c>
      <c r="TM44" s="17">
        <v>0.4</v>
      </c>
      <c r="TN44" s="17">
        <v>0.40400000000000003</v>
      </c>
      <c r="TO44" s="17">
        <v>0.79600000000000004</v>
      </c>
      <c r="TP44" s="17">
        <v>36.799999999999997</v>
      </c>
      <c r="TQ44" s="17">
        <v>36.46</v>
      </c>
      <c r="TR44" s="17">
        <v>35.534999999999997</v>
      </c>
      <c r="TS44" s="17">
        <v>1.2649999999999999</v>
      </c>
      <c r="TT44" s="17">
        <v>70.5</v>
      </c>
      <c r="TU44" s="17">
        <v>51.84</v>
      </c>
      <c r="TV44" s="17">
        <v>49.764000000000003</v>
      </c>
      <c r="TW44" s="17">
        <v>20.736000000000001</v>
      </c>
      <c r="TX44" s="17">
        <v>6.4</v>
      </c>
      <c r="TY44" s="17">
        <v>1.35</v>
      </c>
      <c r="TZ44" s="17">
        <v>1.3540000000000001</v>
      </c>
      <c r="UA44" s="17">
        <v>5.0460000000000003</v>
      </c>
      <c r="UB44" s="17">
        <v>3.7</v>
      </c>
      <c r="UC44" s="17">
        <v>2.15</v>
      </c>
      <c r="UD44" s="17">
        <v>2.15</v>
      </c>
      <c r="UE44" s="17">
        <v>1.55</v>
      </c>
      <c r="UF44" s="17">
        <v>2.2999999999999998</v>
      </c>
      <c r="UG44" s="17">
        <v>2.29</v>
      </c>
      <c r="UH44" s="17">
        <v>2.29</v>
      </c>
      <c r="UI44" s="17">
        <v>0.01</v>
      </c>
      <c r="UJ44" s="17">
        <v>21</v>
      </c>
      <c r="UK44" s="17">
        <v>18.367349999999998</v>
      </c>
      <c r="UL44" s="17">
        <v>19.436350000000001</v>
      </c>
      <c r="UM44" s="17">
        <v>1.56365</v>
      </c>
      <c r="UN44" s="17">
        <v>8</v>
      </c>
      <c r="UO44" s="17">
        <v>8</v>
      </c>
      <c r="UP44" s="17">
        <v>8</v>
      </c>
      <c r="UQ44" s="17">
        <v>0</v>
      </c>
      <c r="UR44" s="17">
        <v>3.5</v>
      </c>
      <c r="US44" s="17"/>
      <c r="UT44" s="17"/>
      <c r="UU44" s="17">
        <v>3.5</v>
      </c>
      <c r="UV44" s="17">
        <v>20.399999999999999</v>
      </c>
      <c r="UW44" s="17">
        <v>18.35763</v>
      </c>
      <c r="UX44" s="17">
        <v>19.436350000000001</v>
      </c>
      <c r="UY44" s="17">
        <v>0.96365000000000001</v>
      </c>
      <c r="UZ44" s="17">
        <v>20.399999999999999</v>
      </c>
      <c r="VA44" s="17">
        <v>18.35763</v>
      </c>
      <c r="VB44" s="17">
        <v>19.436350000000001</v>
      </c>
      <c r="VC44" s="17">
        <v>0.96365000000000001</v>
      </c>
      <c r="VD44" s="17">
        <v>20.100000000000001</v>
      </c>
      <c r="VE44" s="17">
        <v>18.35763</v>
      </c>
      <c r="VF44" s="17">
        <v>19.436350000000001</v>
      </c>
      <c r="VG44" s="17">
        <v>0.66364999999999996</v>
      </c>
      <c r="VH44" s="17">
        <v>0</v>
      </c>
      <c r="VI44" s="17">
        <v>2.82</v>
      </c>
      <c r="VJ44" s="17">
        <v>3.2509999999999999</v>
      </c>
      <c r="VK44" s="17">
        <v>-3.2509999999999999</v>
      </c>
      <c r="VL44" s="17">
        <v>23.4</v>
      </c>
      <c r="VM44" s="17">
        <v>12.99</v>
      </c>
      <c r="VN44" s="17">
        <v>12.992000000000001</v>
      </c>
      <c r="VO44" s="17">
        <v>10.407999999999999</v>
      </c>
      <c r="VP44" s="17">
        <v>0.5</v>
      </c>
      <c r="VQ44" s="17"/>
      <c r="VR44" s="17">
        <v>9.0999999999999998E-2</v>
      </c>
      <c r="VS44" s="17">
        <v>0.40899999999999997</v>
      </c>
      <c r="VT44" s="17">
        <v>4.0999999999999996</v>
      </c>
      <c r="VU44" s="17">
        <v>4.2</v>
      </c>
      <c r="VV44" s="17">
        <v>4.1980000000000004</v>
      </c>
      <c r="VW44" s="17">
        <v>-9.8000000000000004E-2</v>
      </c>
      <c r="VX44" s="17"/>
      <c r="VY44" s="17"/>
      <c r="VZ44" s="17"/>
      <c r="WA44" s="17">
        <v>0</v>
      </c>
      <c r="WB44" s="17">
        <v>57.3</v>
      </c>
      <c r="WC44" s="17">
        <v>96.96</v>
      </c>
      <c r="WD44" s="17">
        <v>117.529</v>
      </c>
      <c r="WE44" s="17">
        <v>-60.228999999999999</v>
      </c>
      <c r="WF44" s="17">
        <v>68.8</v>
      </c>
      <c r="WG44" s="17">
        <v>110.49</v>
      </c>
      <c r="WH44" s="17">
        <v>116.712</v>
      </c>
      <c r="WI44" s="17">
        <v>-47.911999999999999</v>
      </c>
      <c r="WJ44" s="17">
        <v>3.4</v>
      </c>
      <c r="WK44" s="17">
        <v>3.59</v>
      </c>
      <c r="WL44" s="17">
        <v>3.5910000000000002</v>
      </c>
      <c r="WM44" s="17">
        <v>-0.191</v>
      </c>
      <c r="WN44" s="17">
        <v>2.7</v>
      </c>
      <c r="WO44" s="17">
        <v>2.91</v>
      </c>
      <c r="WP44" s="17">
        <v>2.9009999999999998</v>
      </c>
      <c r="WQ44" s="17">
        <v>-0.20100000000000001</v>
      </c>
      <c r="WR44" s="17">
        <v>2.1</v>
      </c>
      <c r="WS44" s="17">
        <v>2.4</v>
      </c>
      <c r="WT44" s="17">
        <v>2.4</v>
      </c>
      <c r="WU44" s="17">
        <v>-0.3</v>
      </c>
      <c r="WV44" s="17">
        <v>0.9</v>
      </c>
      <c r="WW44" s="17">
        <v>1.2</v>
      </c>
      <c r="WX44" s="17">
        <v>1.2</v>
      </c>
      <c r="WY44" s="17">
        <v>-0.3</v>
      </c>
      <c r="WZ44" s="17">
        <v>0.9</v>
      </c>
      <c r="XA44" s="17">
        <v>1.4</v>
      </c>
      <c r="XB44" s="17">
        <v>1.4</v>
      </c>
      <c r="XC44" s="17">
        <v>-0.5</v>
      </c>
      <c r="XD44" s="17">
        <v>0.6</v>
      </c>
      <c r="XE44" s="17"/>
      <c r="XF44" s="17">
        <v>2.4E-2</v>
      </c>
      <c r="XG44" s="17">
        <v>0.57599999999999996</v>
      </c>
      <c r="XH44" s="17">
        <v>8.4</v>
      </c>
      <c r="XI44" s="17">
        <v>8.8000000000000007</v>
      </c>
      <c r="XJ44" s="17">
        <v>8.8000000000000007</v>
      </c>
      <c r="XK44" s="17">
        <v>-0.4</v>
      </c>
      <c r="XL44" s="17">
        <v>20</v>
      </c>
      <c r="XM44" s="17">
        <v>18.172979999999999</v>
      </c>
      <c r="XN44" s="17">
        <v>19.241980000000002</v>
      </c>
      <c r="XO44" s="17">
        <v>0.75802000000000003</v>
      </c>
      <c r="XP44" s="17">
        <v>9.6999999999999993</v>
      </c>
      <c r="XQ44" s="17">
        <v>10.7</v>
      </c>
      <c r="XR44" s="17">
        <v>10.7</v>
      </c>
      <c r="XS44" s="17">
        <v>-1</v>
      </c>
      <c r="XT44" s="17">
        <v>26</v>
      </c>
      <c r="XU44" s="17">
        <v>30.5</v>
      </c>
      <c r="XV44" s="17">
        <v>30.5</v>
      </c>
      <c r="XW44" s="17">
        <v>-4.5</v>
      </c>
      <c r="XX44" s="17">
        <v>32.700000000000003</v>
      </c>
      <c r="XY44" s="17">
        <v>30.5</v>
      </c>
      <c r="XZ44" s="17">
        <v>30.5</v>
      </c>
      <c r="YA44" s="17">
        <v>2.2000000000000002</v>
      </c>
      <c r="YB44" s="17">
        <v>13.8</v>
      </c>
      <c r="YC44" s="17"/>
      <c r="YD44" s="17"/>
      <c r="YE44" s="17">
        <v>13.8</v>
      </c>
      <c r="YF44" s="17">
        <v>0</v>
      </c>
      <c r="YG44" s="17">
        <v>5</v>
      </c>
      <c r="YH44" s="17">
        <v>16</v>
      </c>
      <c r="YI44" s="17">
        <v>-16</v>
      </c>
      <c r="YJ44" s="17"/>
      <c r="YK44" s="17"/>
      <c r="YL44" s="17"/>
      <c r="YM44" s="17">
        <v>0</v>
      </c>
      <c r="YN44" s="17">
        <v>11.39</v>
      </c>
      <c r="YO44" s="17">
        <v>11</v>
      </c>
      <c r="YP44" s="17">
        <v>11</v>
      </c>
      <c r="YQ44" s="17">
        <v>0.39</v>
      </c>
      <c r="YR44" s="17">
        <v>22.5</v>
      </c>
      <c r="YS44" s="17">
        <v>22</v>
      </c>
      <c r="YT44" s="17">
        <v>22</v>
      </c>
      <c r="YU44" s="17">
        <v>0.5</v>
      </c>
    </row>
    <row r="45" spans="1:671" ht="24" customHeight="1" x14ac:dyDescent="0.3">
      <c r="A45" s="1"/>
      <c r="B45" s="16" t="s">
        <v>64</v>
      </c>
      <c r="C45" s="16" t="s">
        <v>881</v>
      </c>
      <c r="D45" s="17">
        <v>204.3</v>
      </c>
      <c r="E45" s="17">
        <v>203.40136000000001</v>
      </c>
      <c r="F45" s="17">
        <v>203.40136000000001</v>
      </c>
      <c r="G45" s="17">
        <v>0.89863999999999999</v>
      </c>
      <c r="H45" s="17">
        <v>638.79999999999995</v>
      </c>
      <c r="I45" s="17">
        <v>634.98344999999995</v>
      </c>
      <c r="J45" s="17">
        <v>627.79395999999997</v>
      </c>
      <c r="K45" s="17">
        <v>11.00604</v>
      </c>
      <c r="L45" s="17">
        <v>215.2</v>
      </c>
      <c r="M45" s="17">
        <v>217.19731999999999</v>
      </c>
      <c r="N45" s="17">
        <v>204.43100999999999</v>
      </c>
      <c r="O45" s="17">
        <v>10.768990000000001</v>
      </c>
      <c r="P45" s="17"/>
      <c r="Q45" s="17"/>
      <c r="R45" s="17"/>
      <c r="S45" s="17">
        <v>0</v>
      </c>
      <c r="T45" s="17"/>
      <c r="U45" s="17"/>
      <c r="V45" s="17"/>
      <c r="W45" s="17">
        <v>0</v>
      </c>
      <c r="X45" s="17">
        <v>90.9</v>
      </c>
      <c r="Y45" s="17">
        <v>91.867829999999998</v>
      </c>
      <c r="Z45" s="17">
        <v>91.867829999999998</v>
      </c>
      <c r="AA45" s="17">
        <v>-0.96782999999999997</v>
      </c>
      <c r="AB45" s="17">
        <v>240.7</v>
      </c>
      <c r="AC45" s="17">
        <v>242</v>
      </c>
      <c r="AD45" s="17">
        <v>242</v>
      </c>
      <c r="AE45" s="17">
        <v>-1.3</v>
      </c>
      <c r="AF45" s="17"/>
      <c r="AG45" s="17"/>
      <c r="AH45" s="17"/>
      <c r="AI45" s="17">
        <v>0</v>
      </c>
      <c r="AJ45" s="17">
        <v>0</v>
      </c>
      <c r="AK45" s="17"/>
      <c r="AL45" s="17"/>
      <c r="AM45" s="17">
        <v>0</v>
      </c>
      <c r="AN45" s="17">
        <v>115.48</v>
      </c>
      <c r="AO45" s="17">
        <v>152.49405999999999</v>
      </c>
      <c r="AP45" s="17">
        <v>152.49405999999999</v>
      </c>
      <c r="AQ45" s="17">
        <v>-37.014060000000001</v>
      </c>
      <c r="AR45" s="17">
        <v>114.69</v>
      </c>
      <c r="AS45" s="17">
        <v>152.49405999999999</v>
      </c>
      <c r="AT45" s="17">
        <v>152.49405999999999</v>
      </c>
      <c r="AU45" s="17">
        <v>-37.80406</v>
      </c>
      <c r="AV45" s="17">
        <v>115.09</v>
      </c>
      <c r="AW45" s="17">
        <v>152.49405999999999</v>
      </c>
      <c r="AX45" s="17">
        <v>152.49405999999999</v>
      </c>
      <c r="AY45" s="17">
        <v>-37.404060000000001</v>
      </c>
      <c r="AZ45" s="17">
        <v>219.42</v>
      </c>
      <c r="BA45" s="17">
        <v>229.428</v>
      </c>
      <c r="BB45" s="17">
        <v>229.428</v>
      </c>
      <c r="BC45" s="17">
        <v>-10.007999999999999</v>
      </c>
      <c r="BD45" s="17">
        <v>201.3</v>
      </c>
      <c r="BE45" s="17">
        <v>207.24285</v>
      </c>
      <c r="BF45" s="17">
        <v>207.24285</v>
      </c>
      <c r="BG45" s="17">
        <v>-5.94285</v>
      </c>
      <c r="BH45" s="17">
        <v>108.05</v>
      </c>
      <c r="BI45" s="17">
        <v>103.93259999999999</v>
      </c>
      <c r="BJ45" s="17">
        <v>103.93259999999999</v>
      </c>
      <c r="BK45" s="17">
        <v>4.1173999999999999</v>
      </c>
      <c r="BL45" s="17">
        <v>558.22</v>
      </c>
      <c r="BM45" s="17">
        <v>566.08941000000004</v>
      </c>
      <c r="BN45" s="17">
        <v>566.08941000000004</v>
      </c>
      <c r="BO45" s="17">
        <v>-7.8694100000000002</v>
      </c>
      <c r="BP45" s="17">
        <v>10.28</v>
      </c>
      <c r="BQ45" s="17">
        <v>9.7182499999999994</v>
      </c>
      <c r="BR45" s="17">
        <v>3.45607</v>
      </c>
      <c r="BS45" s="17">
        <v>6.8239299999999998</v>
      </c>
      <c r="BT45" s="17"/>
      <c r="BU45" s="17"/>
      <c r="BV45" s="17"/>
      <c r="BW45" s="17">
        <v>0</v>
      </c>
      <c r="BX45" s="17"/>
      <c r="BY45" s="17"/>
      <c r="BZ45" s="17"/>
      <c r="CA45" s="17">
        <v>0</v>
      </c>
      <c r="CB45" s="17"/>
      <c r="CC45" s="17"/>
      <c r="CD45" s="17"/>
      <c r="CE45" s="17">
        <v>0</v>
      </c>
      <c r="CF45" s="17"/>
      <c r="CG45" s="17"/>
      <c r="CH45" s="17"/>
      <c r="CI45" s="17">
        <v>0</v>
      </c>
      <c r="CJ45" s="17">
        <v>168</v>
      </c>
      <c r="CK45" s="17">
        <v>164.06706</v>
      </c>
      <c r="CL45" s="17">
        <v>164.06706</v>
      </c>
      <c r="CM45" s="17">
        <v>3.9329399999999999</v>
      </c>
      <c r="CN45" s="17">
        <v>10.1</v>
      </c>
      <c r="CO45" s="17">
        <v>5.1336000000000004</v>
      </c>
      <c r="CP45" s="17">
        <v>5.1336000000000004</v>
      </c>
      <c r="CQ45" s="17">
        <v>4.9664000000000001</v>
      </c>
      <c r="CR45" s="17">
        <v>6.2</v>
      </c>
      <c r="CS45" s="17">
        <v>2.8178999999999998</v>
      </c>
      <c r="CT45" s="17">
        <v>2.8178999999999998</v>
      </c>
      <c r="CU45" s="17">
        <v>3.3820999999999999</v>
      </c>
      <c r="CV45" s="17">
        <v>0</v>
      </c>
      <c r="CW45" s="17"/>
      <c r="CX45" s="17"/>
      <c r="CY45" s="17">
        <v>0</v>
      </c>
      <c r="CZ45" s="17">
        <v>5.8</v>
      </c>
      <c r="DA45" s="17">
        <v>6.8787000000000003</v>
      </c>
      <c r="DB45" s="17">
        <v>6.8787000000000003</v>
      </c>
      <c r="DC45" s="17">
        <v>-1.0787</v>
      </c>
      <c r="DD45" s="17"/>
      <c r="DE45" s="17"/>
      <c r="DF45" s="17"/>
      <c r="DG45" s="17">
        <v>0</v>
      </c>
      <c r="DH45" s="17">
        <v>142.5</v>
      </c>
      <c r="DI45" s="17">
        <v>142.44412</v>
      </c>
      <c r="DJ45" s="17">
        <v>142.44412</v>
      </c>
      <c r="DK45" s="17">
        <v>5.5879999999999999E-2</v>
      </c>
      <c r="DL45" s="17"/>
      <c r="DM45" s="17"/>
      <c r="DN45" s="17"/>
      <c r="DO45" s="17">
        <v>0</v>
      </c>
      <c r="DP45" s="17"/>
      <c r="DQ45" s="17"/>
      <c r="DR45" s="17"/>
      <c r="DS45" s="17">
        <v>0</v>
      </c>
      <c r="DT45" s="17"/>
      <c r="DU45" s="17"/>
      <c r="DV45" s="17"/>
      <c r="DW45" s="17">
        <v>0</v>
      </c>
      <c r="DX45" s="17">
        <v>0</v>
      </c>
      <c r="DY45" s="17"/>
      <c r="DZ45" s="17"/>
      <c r="EA45" s="17">
        <v>0</v>
      </c>
      <c r="EB45" s="17">
        <v>110.5</v>
      </c>
      <c r="EC45" s="17">
        <v>112.46647</v>
      </c>
      <c r="ED45" s="17">
        <v>112.46647</v>
      </c>
      <c r="EE45" s="17">
        <v>-1.9664699999999999</v>
      </c>
      <c r="EF45" s="17">
        <v>173.2</v>
      </c>
      <c r="EG45" s="17">
        <v>220.69499999999999</v>
      </c>
      <c r="EH45" s="17">
        <v>220.69499999999999</v>
      </c>
      <c r="EI45" s="17">
        <v>-47.494999999999997</v>
      </c>
      <c r="EJ45" s="17"/>
      <c r="EK45" s="17"/>
      <c r="EL45" s="17"/>
      <c r="EM45" s="17">
        <v>0</v>
      </c>
      <c r="EN45" s="17"/>
      <c r="EO45" s="17"/>
      <c r="EP45" s="17"/>
      <c r="EQ45" s="17">
        <v>0</v>
      </c>
      <c r="ER45" s="17"/>
      <c r="ES45" s="17"/>
      <c r="ET45" s="17"/>
      <c r="EU45" s="17">
        <v>0</v>
      </c>
      <c r="EV45" s="17">
        <v>6.5</v>
      </c>
      <c r="EW45" s="17">
        <v>6.39</v>
      </c>
      <c r="EX45" s="17">
        <v>6.39</v>
      </c>
      <c r="EY45" s="17">
        <v>0.11</v>
      </c>
      <c r="EZ45" s="17">
        <v>462.8</v>
      </c>
      <c r="FA45" s="17">
        <v>457.09426999999999</v>
      </c>
      <c r="FB45" s="17">
        <v>457.09426999999999</v>
      </c>
      <c r="FC45" s="17">
        <v>5.70573</v>
      </c>
      <c r="FD45" s="17">
        <v>81.099999999999994</v>
      </c>
      <c r="FE45" s="17">
        <v>81.635570000000001</v>
      </c>
      <c r="FF45" s="17">
        <v>81.635570000000001</v>
      </c>
      <c r="FG45" s="17">
        <v>-0.53556999999999999</v>
      </c>
      <c r="FH45" s="17">
        <v>151.69999999999999</v>
      </c>
      <c r="FI45" s="17">
        <v>151.36251999999999</v>
      </c>
      <c r="FJ45" s="17">
        <v>151.36251999999999</v>
      </c>
      <c r="FK45" s="17">
        <v>0.33748</v>
      </c>
      <c r="FL45" s="17">
        <v>42</v>
      </c>
      <c r="FM45" s="17">
        <v>41.89893</v>
      </c>
      <c r="FN45" s="17">
        <v>41.89893</v>
      </c>
      <c r="FO45" s="17">
        <v>0.10106999999999999</v>
      </c>
      <c r="FP45" s="17">
        <v>18.600000000000001</v>
      </c>
      <c r="FQ45" s="17">
        <v>19.21088</v>
      </c>
      <c r="FR45" s="17">
        <v>19.21088</v>
      </c>
      <c r="FS45" s="17">
        <v>-0.61087999999999998</v>
      </c>
      <c r="FT45" s="17">
        <v>18.8</v>
      </c>
      <c r="FU45" s="17">
        <v>17.162289999999999</v>
      </c>
      <c r="FV45" s="17">
        <v>18.172979999999999</v>
      </c>
      <c r="FW45" s="17">
        <v>0.62702000000000002</v>
      </c>
      <c r="FX45" s="17">
        <v>91.6</v>
      </c>
      <c r="FY45" s="17">
        <v>87.773570000000007</v>
      </c>
      <c r="FZ45" s="17">
        <v>87.773570000000007</v>
      </c>
      <c r="GA45" s="17">
        <v>3.8264300000000002</v>
      </c>
      <c r="GB45" s="17"/>
      <c r="GC45" s="17"/>
      <c r="GD45" s="17"/>
      <c r="GE45" s="17">
        <v>0</v>
      </c>
      <c r="GF45" s="17"/>
      <c r="GG45" s="17"/>
      <c r="GH45" s="17"/>
      <c r="GI45" s="17">
        <v>0</v>
      </c>
      <c r="GJ45" s="17"/>
      <c r="GK45" s="17"/>
      <c r="GL45" s="17"/>
      <c r="GM45" s="17">
        <v>0</v>
      </c>
      <c r="GN45" s="17">
        <v>107.2</v>
      </c>
      <c r="GO45" s="17">
        <v>110.48202000000001</v>
      </c>
      <c r="GP45" s="17">
        <v>110.48202000000001</v>
      </c>
      <c r="GQ45" s="17">
        <v>-3.2820200000000002</v>
      </c>
      <c r="GR45" s="17">
        <v>44.9</v>
      </c>
      <c r="GS45" s="17">
        <v>47.082599999999999</v>
      </c>
      <c r="GT45" s="17">
        <v>40.058999999999997</v>
      </c>
      <c r="GU45" s="17">
        <v>4.8410000000000002</v>
      </c>
      <c r="GV45" s="17">
        <v>42.4</v>
      </c>
      <c r="GW45" s="17"/>
      <c r="GX45" s="17"/>
      <c r="GY45" s="17">
        <v>42.4</v>
      </c>
      <c r="GZ45" s="17">
        <v>3.8</v>
      </c>
      <c r="HA45" s="17"/>
      <c r="HB45" s="17"/>
      <c r="HC45" s="17">
        <v>3.8</v>
      </c>
      <c r="HD45" s="17">
        <v>17.100000000000001</v>
      </c>
      <c r="HE45" s="17">
        <v>17.005710000000001</v>
      </c>
      <c r="HF45" s="17">
        <v>17.005710000000001</v>
      </c>
      <c r="HG45" s="17">
        <v>9.4289999999999999E-2</v>
      </c>
      <c r="HH45" s="17">
        <v>170.7</v>
      </c>
      <c r="HI45" s="17">
        <v>174.55948000000001</v>
      </c>
      <c r="HJ45" s="17">
        <v>174.55948000000001</v>
      </c>
      <c r="HK45" s="17">
        <v>-3.85948</v>
      </c>
      <c r="HL45" s="17"/>
      <c r="HM45" s="17"/>
      <c r="HN45" s="17"/>
      <c r="HO45" s="17">
        <v>0</v>
      </c>
      <c r="HP45" s="17"/>
      <c r="HQ45" s="17"/>
      <c r="HR45" s="17"/>
      <c r="HS45" s="17">
        <v>0</v>
      </c>
      <c r="HT45" s="17">
        <v>51.9</v>
      </c>
      <c r="HU45" s="17">
        <v>32.169640000000001</v>
      </c>
      <c r="HV45" s="17">
        <v>58.374580000000002</v>
      </c>
      <c r="HW45" s="17">
        <v>-6.4745799999999996</v>
      </c>
      <c r="HX45" s="17">
        <v>0</v>
      </c>
      <c r="HY45" s="17"/>
      <c r="HZ45" s="17"/>
      <c r="IA45" s="17">
        <v>0</v>
      </c>
      <c r="IB45" s="17"/>
      <c r="IC45" s="17"/>
      <c r="ID45" s="17"/>
      <c r="IE45" s="17">
        <v>0</v>
      </c>
      <c r="IF45" s="17">
        <v>44.3</v>
      </c>
      <c r="IG45" s="17">
        <v>45.265309999999999</v>
      </c>
      <c r="IH45" s="17">
        <v>45.265309999999999</v>
      </c>
      <c r="II45" s="17">
        <v>-0.96531</v>
      </c>
      <c r="IJ45" s="17"/>
      <c r="IK45" s="17"/>
      <c r="IL45" s="17"/>
      <c r="IM45" s="17">
        <v>0</v>
      </c>
      <c r="IN45" s="17"/>
      <c r="IO45" s="17"/>
      <c r="IP45" s="17"/>
      <c r="IQ45" s="17">
        <v>0</v>
      </c>
      <c r="IR45" s="17"/>
      <c r="IS45" s="17"/>
      <c r="IT45" s="17"/>
      <c r="IU45" s="17">
        <v>0</v>
      </c>
      <c r="IV45" s="17">
        <v>128.30000000000001</v>
      </c>
      <c r="IW45" s="17">
        <v>126.84735999999999</v>
      </c>
      <c r="IX45" s="17">
        <v>132.83837</v>
      </c>
      <c r="IY45" s="17">
        <v>-4.5383699999999996</v>
      </c>
      <c r="IZ45" s="17"/>
      <c r="JA45" s="17"/>
      <c r="JB45" s="17"/>
      <c r="JC45" s="17">
        <v>0</v>
      </c>
      <c r="JD45" s="17">
        <v>64.099999999999994</v>
      </c>
      <c r="JE45" s="17"/>
      <c r="JF45" s="17">
        <v>64.373000000000005</v>
      </c>
      <c r="JG45" s="17">
        <v>-0.27300000000000002</v>
      </c>
      <c r="JH45" s="17">
        <v>68.3</v>
      </c>
      <c r="JI45" s="17">
        <v>68.000079999999997</v>
      </c>
      <c r="JJ45" s="17"/>
      <c r="JK45" s="17">
        <v>68.3</v>
      </c>
      <c r="JL45" s="17"/>
      <c r="JM45" s="17"/>
      <c r="JN45" s="17"/>
      <c r="JO45" s="17">
        <v>0</v>
      </c>
      <c r="JP45" s="17">
        <v>71.8</v>
      </c>
      <c r="JQ45" s="17">
        <v>70.843760000000003</v>
      </c>
      <c r="JR45" s="17">
        <v>44.848439999999997</v>
      </c>
      <c r="JS45" s="17">
        <v>26.951560000000001</v>
      </c>
      <c r="JT45" s="17">
        <v>34.799999999999997</v>
      </c>
      <c r="JU45" s="17">
        <v>35.52825</v>
      </c>
      <c r="JV45" s="17">
        <v>22.49156</v>
      </c>
      <c r="JW45" s="17">
        <v>12.308439999999999</v>
      </c>
      <c r="JX45" s="17"/>
      <c r="JY45" s="17"/>
      <c r="JZ45" s="17"/>
      <c r="KA45" s="17">
        <v>0</v>
      </c>
      <c r="KB45" s="17"/>
      <c r="KC45" s="17"/>
      <c r="KD45" s="17"/>
      <c r="KE45" s="17">
        <v>0</v>
      </c>
      <c r="KF45" s="17"/>
      <c r="KG45" s="17"/>
      <c r="KH45" s="17"/>
      <c r="KI45" s="17">
        <v>0</v>
      </c>
      <c r="KJ45" s="17">
        <v>36.4</v>
      </c>
      <c r="KK45" s="17">
        <v>36</v>
      </c>
      <c r="KL45" s="17">
        <v>36</v>
      </c>
      <c r="KM45" s="17">
        <v>0.4</v>
      </c>
      <c r="KN45" s="17"/>
      <c r="KO45" s="17"/>
      <c r="KP45" s="17"/>
      <c r="KQ45" s="17">
        <v>0</v>
      </c>
      <c r="KR45" s="17">
        <v>0</v>
      </c>
      <c r="KS45" s="17"/>
      <c r="KT45" s="17"/>
      <c r="KU45" s="17">
        <v>0</v>
      </c>
      <c r="KV45" s="17">
        <v>2.2999999999999998</v>
      </c>
      <c r="KW45" s="17">
        <v>2.04081</v>
      </c>
      <c r="KX45" s="17">
        <v>2.04081</v>
      </c>
      <c r="KY45" s="17">
        <v>0.25918999999999998</v>
      </c>
      <c r="KZ45" s="17">
        <v>240.3</v>
      </c>
      <c r="LA45" s="17">
        <v>270.06803000000002</v>
      </c>
      <c r="LB45" s="17">
        <v>270.06803000000002</v>
      </c>
      <c r="LC45" s="17">
        <v>-29.76803</v>
      </c>
      <c r="LD45" s="17">
        <v>134.5</v>
      </c>
      <c r="LE45" s="17">
        <v>133.16031000000001</v>
      </c>
      <c r="LF45" s="17">
        <v>133.16031000000001</v>
      </c>
      <c r="LG45" s="17">
        <v>1.33969</v>
      </c>
      <c r="LH45" s="17">
        <v>62.4</v>
      </c>
      <c r="LI45" s="17">
        <v>67.199219999999997</v>
      </c>
      <c r="LJ45" s="17">
        <v>67.199219999999997</v>
      </c>
      <c r="LK45" s="17">
        <v>-4.79922</v>
      </c>
      <c r="LL45" s="17">
        <v>75.7</v>
      </c>
      <c r="LM45" s="17">
        <v>78.567999999999998</v>
      </c>
      <c r="LN45" s="17">
        <v>78.567999999999998</v>
      </c>
      <c r="LO45" s="17">
        <v>-2.8679999999999999</v>
      </c>
      <c r="LP45" s="17"/>
      <c r="LQ45" s="17"/>
      <c r="LR45" s="17"/>
      <c r="LS45" s="17">
        <v>0</v>
      </c>
      <c r="LT45" s="17"/>
      <c r="LU45" s="17"/>
      <c r="LV45" s="17"/>
      <c r="LW45" s="17">
        <v>0</v>
      </c>
      <c r="LX45" s="17"/>
      <c r="LY45" s="17"/>
      <c r="LZ45" s="17"/>
      <c r="MA45" s="17">
        <v>0</v>
      </c>
      <c r="MB45" s="17"/>
      <c r="MC45" s="17"/>
      <c r="MD45" s="17"/>
      <c r="ME45" s="17">
        <v>0</v>
      </c>
      <c r="MF45" s="17">
        <v>136.6</v>
      </c>
      <c r="MG45" s="17">
        <v>151.08876000000001</v>
      </c>
      <c r="MH45" s="17">
        <v>151.08876000000001</v>
      </c>
      <c r="MI45" s="17">
        <v>-14.488759999999999</v>
      </c>
      <c r="MJ45" s="17">
        <v>137.69999999999999</v>
      </c>
      <c r="MK45" s="17">
        <v>151.08876000000001</v>
      </c>
      <c r="ML45" s="17">
        <v>151.08876000000001</v>
      </c>
      <c r="MM45" s="17">
        <v>-13.38876</v>
      </c>
      <c r="MN45" s="17">
        <v>144.9</v>
      </c>
      <c r="MO45" s="17">
        <v>151.54248000000001</v>
      </c>
      <c r="MP45" s="17">
        <v>151.54248000000001</v>
      </c>
      <c r="MQ45" s="17">
        <v>-6.6424799999999999</v>
      </c>
      <c r="MR45" s="17">
        <v>103.1</v>
      </c>
      <c r="MS45" s="17"/>
      <c r="MT45" s="17"/>
      <c r="MU45" s="17">
        <v>103.1</v>
      </c>
      <c r="MV45" s="17"/>
      <c r="MW45" s="17"/>
      <c r="MX45" s="17"/>
      <c r="MY45" s="17">
        <v>0</v>
      </c>
      <c r="MZ45" s="17"/>
      <c r="NA45" s="17"/>
      <c r="NB45" s="17"/>
      <c r="NC45" s="17">
        <v>0</v>
      </c>
      <c r="ND45" s="17"/>
      <c r="NE45" s="17"/>
      <c r="NF45" s="17"/>
      <c r="NG45" s="17">
        <v>0</v>
      </c>
      <c r="NH45" s="17"/>
      <c r="NI45" s="17"/>
      <c r="NJ45" s="17"/>
      <c r="NK45" s="17">
        <v>0</v>
      </c>
      <c r="NL45" s="17">
        <v>204.6</v>
      </c>
      <c r="NM45" s="17">
        <v>206.49084999999999</v>
      </c>
      <c r="NN45" s="17">
        <v>206.49084999999999</v>
      </c>
      <c r="NO45" s="17">
        <v>-1.8908499999999999</v>
      </c>
      <c r="NP45" s="17">
        <v>97.9</v>
      </c>
      <c r="NQ45" s="17">
        <v>103.55547</v>
      </c>
      <c r="NR45" s="17">
        <v>103.55547</v>
      </c>
      <c r="NS45" s="17">
        <v>-5.6554700000000002</v>
      </c>
      <c r="NT45" s="17">
        <v>7</v>
      </c>
      <c r="NU45" s="17">
        <v>9.09</v>
      </c>
      <c r="NV45" s="17">
        <v>9.09</v>
      </c>
      <c r="NW45" s="17">
        <v>-2.09</v>
      </c>
      <c r="NX45" s="17">
        <v>4.3</v>
      </c>
      <c r="NY45" s="17">
        <v>9.9490999999999996</v>
      </c>
      <c r="NZ45" s="17">
        <v>9.9490999999999996</v>
      </c>
      <c r="OA45" s="17">
        <v>-5.6490999999999998</v>
      </c>
      <c r="OB45" s="17">
        <v>20.100000000000001</v>
      </c>
      <c r="OC45" s="17">
        <v>16.520890000000001</v>
      </c>
      <c r="OD45" s="17">
        <v>17.492709999999999</v>
      </c>
      <c r="OE45" s="17">
        <v>2.6072899999999999</v>
      </c>
      <c r="OF45" s="17">
        <v>0</v>
      </c>
      <c r="OG45" s="17"/>
      <c r="OH45" s="17"/>
      <c r="OI45" s="17">
        <v>0</v>
      </c>
      <c r="OJ45" s="17">
        <v>56.5</v>
      </c>
      <c r="OK45" s="17">
        <v>55.3</v>
      </c>
      <c r="OL45" s="17">
        <v>55.354999999999997</v>
      </c>
      <c r="OM45" s="17">
        <v>1.145</v>
      </c>
      <c r="ON45" s="17">
        <v>0</v>
      </c>
      <c r="OO45" s="17">
        <v>1.45</v>
      </c>
      <c r="OP45" s="17">
        <v>1.4470000000000001</v>
      </c>
      <c r="OQ45" s="17">
        <v>-1.4470000000000001</v>
      </c>
      <c r="OR45" s="17">
        <v>1.04</v>
      </c>
      <c r="OS45" s="17">
        <v>1.83</v>
      </c>
      <c r="OT45" s="17">
        <v>2.2349999999999999</v>
      </c>
      <c r="OU45" s="17">
        <v>-1.1950000000000001</v>
      </c>
      <c r="OV45" s="17">
        <v>0</v>
      </c>
      <c r="OW45" s="17"/>
      <c r="OX45" s="17"/>
      <c r="OY45" s="17">
        <v>0</v>
      </c>
      <c r="OZ45" s="17">
        <v>21</v>
      </c>
      <c r="PA45" s="17"/>
      <c r="PB45" s="17">
        <v>19.436350000000001</v>
      </c>
      <c r="PC45" s="17">
        <v>1.56365</v>
      </c>
      <c r="PD45" s="17">
        <v>9.9</v>
      </c>
      <c r="PE45" s="17">
        <v>9.9830000000000005</v>
      </c>
      <c r="PF45" s="17">
        <v>9.9830000000000005</v>
      </c>
      <c r="PG45" s="17">
        <v>-8.3000000000000004E-2</v>
      </c>
      <c r="PH45" s="17">
        <v>5.5</v>
      </c>
      <c r="PI45" s="17">
        <v>5.67</v>
      </c>
      <c r="PJ45" s="17">
        <v>5.67</v>
      </c>
      <c r="PK45" s="17">
        <v>-0.17</v>
      </c>
      <c r="PL45" s="17">
        <v>1.2</v>
      </c>
      <c r="PM45" s="17">
        <v>2.25</v>
      </c>
      <c r="PN45" s="17">
        <v>2.254</v>
      </c>
      <c r="PO45" s="17">
        <v>-1.054</v>
      </c>
      <c r="PP45" s="17">
        <v>0</v>
      </c>
      <c r="PQ45" s="17">
        <v>1</v>
      </c>
      <c r="PR45" s="17">
        <v>1</v>
      </c>
      <c r="PS45" s="17">
        <v>-1</v>
      </c>
      <c r="PT45" s="17">
        <v>3.6</v>
      </c>
      <c r="PU45" s="17">
        <v>3.7</v>
      </c>
      <c r="PV45" s="17">
        <v>3.71</v>
      </c>
      <c r="PW45" s="17">
        <v>-0.11</v>
      </c>
      <c r="PX45" s="17">
        <v>5.2</v>
      </c>
      <c r="PY45" s="17">
        <v>5</v>
      </c>
      <c r="PZ45" s="17">
        <v>5</v>
      </c>
      <c r="QA45" s="17">
        <v>0.2</v>
      </c>
      <c r="QB45" s="17">
        <v>21.1</v>
      </c>
      <c r="QC45" s="17">
        <v>20.274049999999999</v>
      </c>
      <c r="QD45" s="17">
        <v>20.274049999999999</v>
      </c>
      <c r="QE45" s="17">
        <v>0.82594999999999996</v>
      </c>
      <c r="QF45" s="17">
        <v>20</v>
      </c>
      <c r="QG45" s="17">
        <v>18.35763</v>
      </c>
      <c r="QH45" s="17">
        <v>19.436350000000001</v>
      </c>
      <c r="QI45" s="17">
        <v>0.56364999999999998</v>
      </c>
      <c r="QJ45" s="17">
        <v>18.7</v>
      </c>
      <c r="QK45" s="17">
        <v>16.520890000000001</v>
      </c>
      <c r="QL45" s="17">
        <v>17.492709999999999</v>
      </c>
      <c r="QM45" s="17">
        <v>1.20729</v>
      </c>
      <c r="QN45" s="17">
        <v>3.2</v>
      </c>
      <c r="QO45" s="17">
        <v>3.4</v>
      </c>
      <c r="QP45" s="17">
        <v>3.4</v>
      </c>
      <c r="QQ45" s="17">
        <v>-0.2</v>
      </c>
      <c r="QR45" s="17">
        <v>15.1</v>
      </c>
      <c r="QS45" s="17">
        <v>16.890180000000001</v>
      </c>
      <c r="QT45" s="17">
        <v>17.881440000000001</v>
      </c>
      <c r="QU45" s="17">
        <v>-2.7814399999999999</v>
      </c>
      <c r="QV45" s="17">
        <v>0</v>
      </c>
      <c r="QW45" s="17">
        <v>0.22</v>
      </c>
      <c r="QX45" s="17">
        <v>0.223</v>
      </c>
      <c r="QY45" s="17">
        <v>-0.223</v>
      </c>
      <c r="QZ45" s="17">
        <v>0</v>
      </c>
      <c r="RA45" s="17">
        <v>0.84</v>
      </c>
      <c r="RB45" s="17">
        <v>0.83599999999999997</v>
      </c>
      <c r="RC45" s="17">
        <v>-0.83599999999999997</v>
      </c>
      <c r="RD45" s="17">
        <v>8.1</v>
      </c>
      <c r="RE45" s="17">
        <v>9.9600000000000009</v>
      </c>
      <c r="RF45" s="17">
        <v>10.909000000000001</v>
      </c>
      <c r="RG45" s="17">
        <v>-2.8090000000000002</v>
      </c>
      <c r="RH45" s="17">
        <v>34.200000000000003</v>
      </c>
      <c r="RI45" s="17">
        <v>34.619999999999997</v>
      </c>
      <c r="RJ45" s="17">
        <v>37.908999999999999</v>
      </c>
      <c r="RK45" s="17">
        <v>-3.7090000000000001</v>
      </c>
      <c r="RL45" s="17">
        <v>0</v>
      </c>
      <c r="RM45" s="17"/>
      <c r="RN45" s="17"/>
      <c r="RO45" s="17">
        <v>0</v>
      </c>
      <c r="RP45" s="17">
        <v>3.3</v>
      </c>
      <c r="RQ45" s="17">
        <v>3.21</v>
      </c>
      <c r="RR45" s="17">
        <v>3.2010000000000001</v>
      </c>
      <c r="RS45" s="17">
        <v>9.9000000000000005E-2</v>
      </c>
      <c r="RT45" s="17">
        <v>20.399999999999999</v>
      </c>
      <c r="RU45" s="17">
        <v>13.7247</v>
      </c>
      <c r="RV45" s="17">
        <v>19.792000000000002</v>
      </c>
      <c r="RW45" s="17">
        <v>0.60799999999999998</v>
      </c>
      <c r="RX45" s="17">
        <v>3.1</v>
      </c>
      <c r="RY45" s="17">
        <v>2</v>
      </c>
      <c r="RZ45" s="17">
        <v>2</v>
      </c>
      <c r="SA45" s="17">
        <v>1.1000000000000001</v>
      </c>
      <c r="SB45" s="17">
        <v>0.4</v>
      </c>
      <c r="SC45" s="17">
        <v>0.4</v>
      </c>
      <c r="SD45" s="17">
        <v>0.4</v>
      </c>
      <c r="SE45" s="17">
        <v>0</v>
      </c>
      <c r="SF45" s="17">
        <v>0</v>
      </c>
      <c r="SG45" s="17">
        <v>1E-3</v>
      </c>
      <c r="SH45" s="17">
        <v>1E-3</v>
      </c>
      <c r="SI45" s="17">
        <v>-1E-3</v>
      </c>
      <c r="SJ45" s="17">
        <v>19.7</v>
      </c>
      <c r="SK45" s="17">
        <v>18.11467</v>
      </c>
      <c r="SL45" s="17">
        <v>19.1448</v>
      </c>
      <c r="SM45" s="17">
        <v>0.55520000000000003</v>
      </c>
      <c r="SN45" s="17">
        <v>12.6</v>
      </c>
      <c r="SO45" s="17">
        <v>11.54519</v>
      </c>
      <c r="SP45" s="17">
        <v>12.244899999999999</v>
      </c>
      <c r="SQ45" s="17">
        <v>0.35510000000000003</v>
      </c>
      <c r="SR45" s="17">
        <v>20.100000000000001</v>
      </c>
      <c r="SS45" s="17">
        <v>18.367349999999998</v>
      </c>
      <c r="ST45" s="17">
        <v>19.436350000000001</v>
      </c>
      <c r="SU45" s="17">
        <v>0.66364999999999996</v>
      </c>
      <c r="SV45" s="17">
        <v>20.3</v>
      </c>
      <c r="SW45" s="17">
        <v>18.367349999999998</v>
      </c>
      <c r="SX45" s="17">
        <v>19.436350000000001</v>
      </c>
      <c r="SY45" s="17">
        <v>0.86365000000000003</v>
      </c>
      <c r="SZ45" s="17">
        <v>20</v>
      </c>
      <c r="TA45" s="17">
        <v>18.172979999999999</v>
      </c>
      <c r="TB45" s="17">
        <v>19.241980000000002</v>
      </c>
      <c r="TC45" s="17">
        <v>0.75802000000000003</v>
      </c>
      <c r="TD45" s="17">
        <v>22.9</v>
      </c>
      <c r="TE45" s="17">
        <v>9.5399999999999991</v>
      </c>
      <c r="TF45" s="17">
        <v>9.6850000000000005</v>
      </c>
      <c r="TG45" s="17">
        <v>13.215</v>
      </c>
      <c r="TH45" s="17">
        <v>21.5</v>
      </c>
      <c r="TI45" s="17">
        <v>28.14</v>
      </c>
      <c r="TJ45" s="17">
        <v>31.571000000000002</v>
      </c>
      <c r="TK45" s="17">
        <v>-10.071</v>
      </c>
      <c r="TL45" s="17">
        <v>0</v>
      </c>
      <c r="TM45" s="17">
        <v>0.06</v>
      </c>
      <c r="TN45" s="17">
        <v>6.4000000000000001E-2</v>
      </c>
      <c r="TO45" s="17">
        <v>-6.4000000000000001E-2</v>
      </c>
      <c r="TP45" s="17">
        <v>45.5</v>
      </c>
      <c r="TQ45" s="17">
        <v>35.68</v>
      </c>
      <c r="TR45" s="17">
        <v>35.017000000000003</v>
      </c>
      <c r="TS45" s="17">
        <v>10.483000000000001</v>
      </c>
      <c r="TT45" s="17">
        <v>71.400000000000006</v>
      </c>
      <c r="TU45" s="17">
        <v>53.25</v>
      </c>
      <c r="TV45" s="17">
        <v>51.77</v>
      </c>
      <c r="TW45" s="17">
        <v>19.63</v>
      </c>
      <c r="TX45" s="17">
        <v>7.5</v>
      </c>
      <c r="TY45" s="17">
        <v>1.21</v>
      </c>
      <c r="TZ45" s="17">
        <v>1.214</v>
      </c>
      <c r="UA45" s="17">
        <v>6.2859999999999996</v>
      </c>
      <c r="UB45" s="17">
        <v>4.5999999999999996</v>
      </c>
      <c r="UC45" s="17">
        <v>1.81</v>
      </c>
      <c r="UD45" s="17">
        <v>1.8069999999999999</v>
      </c>
      <c r="UE45" s="17">
        <v>2.7930000000000001</v>
      </c>
      <c r="UF45" s="17">
        <v>0.8</v>
      </c>
      <c r="UG45" s="17">
        <v>0.28999999999999998</v>
      </c>
      <c r="UH45" s="17">
        <v>0.28999999999999998</v>
      </c>
      <c r="UI45" s="17">
        <v>0.51</v>
      </c>
      <c r="UJ45" s="17">
        <v>21</v>
      </c>
      <c r="UK45" s="17">
        <v>18.367349999999998</v>
      </c>
      <c r="UL45" s="17">
        <v>19.436350000000001</v>
      </c>
      <c r="UM45" s="17">
        <v>1.56365</v>
      </c>
      <c r="UN45" s="17">
        <v>8</v>
      </c>
      <c r="UO45" s="17">
        <v>8</v>
      </c>
      <c r="UP45" s="17">
        <v>8</v>
      </c>
      <c r="UQ45" s="17">
        <v>0</v>
      </c>
      <c r="UR45" s="17">
        <v>3.2</v>
      </c>
      <c r="US45" s="17"/>
      <c r="UT45" s="17"/>
      <c r="UU45" s="17">
        <v>3.2</v>
      </c>
      <c r="UV45" s="17">
        <v>20.399999999999999</v>
      </c>
      <c r="UW45" s="17">
        <v>18.35763</v>
      </c>
      <c r="UX45" s="17">
        <v>19.436350000000001</v>
      </c>
      <c r="UY45" s="17">
        <v>0.96365000000000001</v>
      </c>
      <c r="UZ45" s="17">
        <v>20.399999999999999</v>
      </c>
      <c r="VA45" s="17">
        <v>18.35763</v>
      </c>
      <c r="VB45" s="17">
        <v>19.436350000000001</v>
      </c>
      <c r="VC45" s="17">
        <v>0.96365000000000001</v>
      </c>
      <c r="VD45" s="17">
        <v>20.100000000000001</v>
      </c>
      <c r="VE45" s="17">
        <v>18.35763</v>
      </c>
      <c r="VF45" s="17">
        <v>19.436350000000001</v>
      </c>
      <c r="VG45" s="17">
        <v>0.66364999999999996</v>
      </c>
      <c r="VH45" s="17">
        <v>0</v>
      </c>
      <c r="VI45" s="17">
        <v>2.84</v>
      </c>
      <c r="VJ45" s="17">
        <v>3.137</v>
      </c>
      <c r="VK45" s="17">
        <v>-3.137</v>
      </c>
      <c r="VL45" s="17">
        <v>0.7</v>
      </c>
      <c r="VM45" s="17">
        <v>3.17</v>
      </c>
      <c r="VN45" s="17">
        <v>3.173</v>
      </c>
      <c r="VO45" s="17">
        <v>-2.4729999999999999</v>
      </c>
      <c r="VP45" s="17">
        <v>0</v>
      </c>
      <c r="VQ45" s="17"/>
      <c r="VR45" s="17">
        <v>3.0000000000000001E-3</v>
      </c>
      <c r="VS45" s="17">
        <v>-3.0000000000000001E-3</v>
      </c>
      <c r="VT45" s="17">
        <v>0</v>
      </c>
      <c r="VU45" s="17">
        <v>0.97</v>
      </c>
      <c r="VV45" s="17">
        <v>0.97499999999999998</v>
      </c>
      <c r="VW45" s="17">
        <v>-0.97499999999999998</v>
      </c>
      <c r="VX45" s="17"/>
      <c r="VY45" s="17"/>
      <c r="VZ45" s="17"/>
      <c r="WA45" s="17">
        <v>0</v>
      </c>
      <c r="WB45" s="17">
        <v>71.099999999999994</v>
      </c>
      <c r="WC45" s="17">
        <v>101.19</v>
      </c>
      <c r="WD45" s="17">
        <v>115.88200000000001</v>
      </c>
      <c r="WE45" s="17">
        <v>-44.781999999999996</v>
      </c>
      <c r="WF45" s="17">
        <v>83.6</v>
      </c>
      <c r="WG45" s="17">
        <v>106.58</v>
      </c>
      <c r="WH45" s="17">
        <v>111.029</v>
      </c>
      <c r="WI45" s="17">
        <v>-27.428999999999998</v>
      </c>
      <c r="WJ45" s="17">
        <v>0.1</v>
      </c>
      <c r="WK45" s="17">
        <v>0.79</v>
      </c>
      <c r="WL45" s="17">
        <v>0.78900000000000003</v>
      </c>
      <c r="WM45" s="17">
        <v>-0.68899999999999995</v>
      </c>
      <c r="WN45" s="17">
        <v>2.7</v>
      </c>
      <c r="WO45" s="17">
        <v>2.91</v>
      </c>
      <c r="WP45" s="17">
        <v>2.9009999999999998</v>
      </c>
      <c r="WQ45" s="17">
        <v>-0.20100000000000001</v>
      </c>
      <c r="WR45" s="17">
        <v>2.1</v>
      </c>
      <c r="WS45" s="17">
        <v>2.4</v>
      </c>
      <c r="WT45" s="17">
        <v>2.4</v>
      </c>
      <c r="WU45" s="17">
        <v>-0.3</v>
      </c>
      <c r="WV45" s="17">
        <v>0.9</v>
      </c>
      <c r="WW45" s="17">
        <v>1.2</v>
      </c>
      <c r="WX45" s="17">
        <v>1.2</v>
      </c>
      <c r="WY45" s="17">
        <v>-0.3</v>
      </c>
      <c r="WZ45" s="17">
        <v>0.9</v>
      </c>
      <c r="XA45" s="17">
        <v>1.4</v>
      </c>
      <c r="XB45" s="17">
        <v>1.4</v>
      </c>
      <c r="XC45" s="17">
        <v>-0.5</v>
      </c>
      <c r="XD45" s="17">
        <v>0</v>
      </c>
      <c r="XE45" s="17"/>
      <c r="XF45" s="17"/>
      <c r="XG45" s="17">
        <v>0</v>
      </c>
      <c r="XH45" s="17">
        <v>8.5</v>
      </c>
      <c r="XI45" s="17">
        <v>8.8000000000000007</v>
      </c>
      <c r="XJ45" s="17">
        <v>8.8000000000000007</v>
      </c>
      <c r="XK45" s="17">
        <v>-0.3</v>
      </c>
      <c r="XL45" s="17">
        <v>20</v>
      </c>
      <c r="XM45" s="17">
        <v>18.172979999999999</v>
      </c>
      <c r="XN45" s="17">
        <v>19.241980000000002</v>
      </c>
      <c r="XO45" s="17">
        <v>0.75802000000000003</v>
      </c>
      <c r="XP45" s="17">
        <v>9.5</v>
      </c>
      <c r="XQ45" s="17">
        <v>10.7</v>
      </c>
      <c r="XR45" s="17">
        <v>10.7</v>
      </c>
      <c r="XS45" s="17">
        <v>-1.2</v>
      </c>
      <c r="XT45" s="17">
        <v>26</v>
      </c>
      <c r="XU45" s="17">
        <v>30.5</v>
      </c>
      <c r="XV45" s="17">
        <v>30.5</v>
      </c>
      <c r="XW45" s="17">
        <v>-4.5</v>
      </c>
      <c r="XX45" s="17">
        <v>32.799999999999997</v>
      </c>
      <c r="XY45" s="17">
        <v>30.5</v>
      </c>
      <c r="XZ45" s="17">
        <v>30.5</v>
      </c>
      <c r="YA45" s="17">
        <v>2.2999999999999998</v>
      </c>
      <c r="YB45" s="17">
        <v>13.8</v>
      </c>
      <c r="YC45" s="17"/>
      <c r="YD45" s="17"/>
      <c r="YE45" s="17">
        <v>13.8</v>
      </c>
      <c r="YF45" s="17">
        <v>0</v>
      </c>
      <c r="YG45" s="17">
        <v>5</v>
      </c>
      <c r="YH45" s="17">
        <v>16</v>
      </c>
      <c r="YI45" s="17">
        <v>-16</v>
      </c>
      <c r="YJ45" s="17"/>
      <c r="YK45" s="17"/>
      <c r="YL45" s="17"/>
      <c r="YM45" s="17">
        <v>0</v>
      </c>
      <c r="YN45" s="17">
        <v>11.44</v>
      </c>
      <c r="YO45" s="17">
        <v>11</v>
      </c>
      <c r="YP45" s="17">
        <v>11</v>
      </c>
      <c r="YQ45" s="17">
        <v>0.44</v>
      </c>
      <c r="YR45" s="17">
        <v>22.6</v>
      </c>
      <c r="YS45" s="17">
        <v>22</v>
      </c>
      <c r="YT45" s="17">
        <v>22</v>
      </c>
      <c r="YU45" s="17">
        <v>0.6</v>
      </c>
    </row>
    <row r="46" spans="1:671" ht="24" customHeight="1" x14ac:dyDescent="0.3">
      <c r="A46" s="1"/>
      <c r="B46" s="16" t="s">
        <v>64</v>
      </c>
      <c r="C46" s="16" t="s">
        <v>882</v>
      </c>
      <c r="D46" s="17">
        <v>203.3</v>
      </c>
      <c r="E46" s="17">
        <v>203.40136000000001</v>
      </c>
      <c r="F46" s="17">
        <v>203.40136000000001</v>
      </c>
      <c r="G46" s="17">
        <v>-0.10136000000000001</v>
      </c>
      <c r="H46" s="17">
        <v>639.9</v>
      </c>
      <c r="I46" s="17">
        <v>634.98344999999995</v>
      </c>
      <c r="J46" s="17">
        <v>627.79395999999997</v>
      </c>
      <c r="K46" s="17">
        <v>12.10604</v>
      </c>
      <c r="L46" s="17">
        <v>215.1</v>
      </c>
      <c r="M46" s="17">
        <v>217.19731999999999</v>
      </c>
      <c r="N46" s="17">
        <v>204.43100999999999</v>
      </c>
      <c r="O46" s="17">
        <v>10.668990000000001</v>
      </c>
      <c r="P46" s="17"/>
      <c r="Q46" s="17"/>
      <c r="R46" s="17"/>
      <c r="S46" s="17">
        <v>0</v>
      </c>
      <c r="T46" s="17"/>
      <c r="U46" s="17"/>
      <c r="V46" s="17"/>
      <c r="W46" s="17">
        <v>0</v>
      </c>
      <c r="X46" s="17">
        <v>90.2</v>
      </c>
      <c r="Y46" s="17">
        <v>91.867829999999998</v>
      </c>
      <c r="Z46" s="17">
        <v>91.867829999999998</v>
      </c>
      <c r="AA46" s="17">
        <v>-1.6678299999999999</v>
      </c>
      <c r="AB46" s="17">
        <v>240.1</v>
      </c>
      <c r="AC46" s="17">
        <v>242</v>
      </c>
      <c r="AD46" s="17">
        <v>242</v>
      </c>
      <c r="AE46" s="17">
        <v>-1.9</v>
      </c>
      <c r="AF46" s="17"/>
      <c r="AG46" s="17"/>
      <c r="AH46" s="17"/>
      <c r="AI46" s="17">
        <v>0</v>
      </c>
      <c r="AJ46" s="17">
        <v>0</v>
      </c>
      <c r="AK46" s="17"/>
      <c r="AL46" s="17"/>
      <c r="AM46" s="17">
        <v>0</v>
      </c>
      <c r="AN46" s="17">
        <v>157.65</v>
      </c>
      <c r="AO46" s="17">
        <v>152.49405999999999</v>
      </c>
      <c r="AP46" s="17">
        <v>152.49405999999999</v>
      </c>
      <c r="AQ46" s="17">
        <v>5.1559400000000002</v>
      </c>
      <c r="AR46" s="17">
        <v>157.55000000000001</v>
      </c>
      <c r="AS46" s="17">
        <v>152.49405999999999</v>
      </c>
      <c r="AT46" s="17">
        <v>152.49405999999999</v>
      </c>
      <c r="AU46" s="17">
        <v>5.0559399999999997</v>
      </c>
      <c r="AV46" s="17">
        <v>157.55000000000001</v>
      </c>
      <c r="AW46" s="17">
        <v>152.49405999999999</v>
      </c>
      <c r="AX46" s="17">
        <v>152.49405999999999</v>
      </c>
      <c r="AY46" s="17">
        <v>5.0559399999999997</v>
      </c>
      <c r="AZ46" s="17">
        <v>245.39</v>
      </c>
      <c r="BA46" s="17">
        <v>229.428</v>
      </c>
      <c r="BB46" s="17">
        <v>229.428</v>
      </c>
      <c r="BC46" s="17">
        <v>15.962</v>
      </c>
      <c r="BD46" s="17">
        <v>205.12</v>
      </c>
      <c r="BE46" s="17">
        <v>207.24285</v>
      </c>
      <c r="BF46" s="17">
        <v>207.24285</v>
      </c>
      <c r="BG46" s="17">
        <v>-2.1228500000000001</v>
      </c>
      <c r="BH46" s="17">
        <v>108.25</v>
      </c>
      <c r="BI46" s="17">
        <v>103.93259999999999</v>
      </c>
      <c r="BJ46" s="17">
        <v>103.93259999999999</v>
      </c>
      <c r="BK46" s="17">
        <v>4.3174000000000001</v>
      </c>
      <c r="BL46" s="17">
        <v>561.27</v>
      </c>
      <c r="BM46" s="17">
        <v>566.08941000000004</v>
      </c>
      <c r="BN46" s="17">
        <v>566.08941000000004</v>
      </c>
      <c r="BO46" s="17">
        <v>-4.8194100000000004</v>
      </c>
      <c r="BP46" s="17">
        <v>10.24</v>
      </c>
      <c r="BQ46" s="17">
        <v>9.7182499999999994</v>
      </c>
      <c r="BR46" s="17">
        <v>3.45607</v>
      </c>
      <c r="BS46" s="17">
        <v>6.7839299999999998</v>
      </c>
      <c r="BT46" s="17"/>
      <c r="BU46" s="17"/>
      <c r="BV46" s="17"/>
      <c r="BW46" s="17">
        <v>0</v>
      </c>
      <c r="BX46" s="17"/>
      <c r="BY46" s="17"/>
      <c r="BZ46" s="17"/>
      <c r="CA46" s="17">
        <v>0</v>
      </c>
      <c r="CB46" s="17"/>
      <c r="CC46" s="17"/>
      <c r="CD46" s="17"/>
      <c r="CE46" s="17">
        <v>0</v>
      </c>
      <c r="CF46" s="17"/>
      <c r="CG46" s="17"/>
      <c r="CH46" s="17"/>
      <c r="CI46" s="17">
        <v>0</v>
      </c>
      <c r="CJ46" s="17">
        <v>167.8</v>
      </c>
      <c r="CK46" s="17">
        <v>164.06706</v>
      </c>
      <c r="CL46" s="17">
        <v>164.06706</v>
      </c>
      <c r="CM46" s="17">
        <v>3.7329400000000001</v>
      </c>
      <c r="CN46" s="17">
        <v>10.1</v>
      </c>
      <c r="CO46" s="17">
        <v>5.1336000000000004</v>
      </c>
      <c r="CP46" s="17">
        <v>5.1336000000000004</v>
      </c>
      <c r="CQ46" s="17">
        <v>4.9664000000000001</v>
      </c>
      <c r="CR46" s="17">
        <v>6.7</v>
      </c>
      <c r="CS46" s="17">
        <v>2.8178999999999998</v>
      </c>
      <c r="CT46" s="17">
        <v>2.8178999999999998</v>
      </c>
      <c r="CU46" s="17">
        <v>3.8820999999999999</v>
      </c>
      <c r="CV46" s="17">
        <v>0</v>
      </c>
      <c r="CW46" s="17"/>
      <c r="CX46" s="17"/>
      <c r="CY46" s="17">
        <v>0</v>
      </c>
      <c r="CZ46" s="17">
        <v>5</v>
      </c>
      <c r="DA46" s="17">
        <v>6.8787000000000003</v>
      </c>
      <c r="DB46" s="17">
        <v>6.8787000000000003</v>
      </c>
      <c r="DC46" s="17">
        <v>-1.8787</v>
      </c>
      <c r="DD46" s="17"/>
      <c r="DE46" s="17"/>
      <c r="DF46" s="17"/>
      <c r="DG46" s="17">
        <v>0</v>
      </c>
      <c r="DH46" s="17">
        <v>142.80000000000001</v>
      </c>
      <c r="DI46" s="17">
        <v>142.44412</v>
      </c>
      <c r="DJ46" s="17">
        <v>142.44412</v>
      </c>
      <c r="DK46" s="17">
        <v>0.35587999999999997</v>
      </c>
      <c r="DL46" s="17"/>
      <c r="DM46" s="17"/>
      <c r="DN46" s="17"/>
      <c r="DO46" s="17">
        <v>0</v>
      </c>
      <c r="DP46" s="17"/>
      <c r="DQ46" s="17"/>
      <c r="DR46" s="17"/>
      <c r="DS46" s="17">
        <v>0</v>
      </c>
      <c r="DT46" s="17"/>
      <c r="DU46" s="17"/>
      <c r="DV46" s="17"/>
      <c r="DW46" s="17">
        <v>0</v>
      </c>
      <c r="DX46" s="17">
        <v>0</v>
      </c>
      <c r="DY46" s="17"/>
      <c r="DZ46" s="17"/>
      <c r="EA46" s="17">
        <v>0</v>
      </c>
      <c r="EB46" s="17">
        <v>110.6</v>
      </c>
      <c r="EC46" s="17">
        <v>112.46647</v>
      </c>
      <c r="ED46" s="17">
        <v>112.46647</v>
      </c>
      <c r="EE46" s="17">
        <v>-1.8664700000000001</v>
      </c>
      <c r="EF46" s="17">
        <v>210.7</v>
      </c>
      <c r="EG46" s="17">
        <v>220.69499999999999</v>
      </c>
      <c r="EH46" s="17">
        <v>220.69499999999999</v>
      </c>
      <c r="EI46" s="17">
        <v>-9.9949999999999992</v>
      </c>
      <c r="EJ46" s="17"/>
      <c r="EK46" s="17"/>
      <c r="EL46" s="17"/>
      <c r="EM46" s="17">
        <v>0</v>
      </c>
      <c r="EN46" s="17"/>
      <c r="EO46" s="17"/>
      <c r="EP46" s="17"/>
      <c r="EQ46" s="17">
        <v>0</v>
      </c>
      <c r="ER46" s="17"/>
      <c r="ES46" s="17"/>
      <c r="ET46" s="17"/>
      <c r="EU46" s="17">
        <v>0</v>
      </c>
      <c r="EV46" s="17">
        <v>6.5</v>
      </c>
      <c r="EW46" s="17">
        <v>6.39</v>
      </c>
      <c r="EX46" s="17">
        <v>6.39</v>
      </c>
      <c r="EY46" s="17">
        <v>0.11</v>
      </c>
      <c r="EZ46" s="17">
        <v>462.8</v>
      </c>
      <c r="FA46" s="17">
        <v>457.09426999999999</v>
      </c>
      <c r="FB46" s="17">
        <v>457.09426999999999</v>
      </c>
      <c r="FC46" s="17">
        <v>5.70573</v>
      </c>
      <c r="FD46" s="17">
        <v>81.2</v>
      </c>
      <c r="FE46" s="17">
        <v>81.635570000000001</v>
      </c>
      <c r="FF46" s="17">
        <v>81.635570000000001</v>
      </c>
      <c r="FG46" s="17">
        <v>-0.43557000000000001</v>
      </c>
      <c r="FH46" s="17">
        <v>151.69999999999999</v>
      </c>
      <c r="FI46" s="17">
        <v>151.36251999999999</v>
      </c>
      <c r="FJ46" s="17">
        <v>151.36251999999999</v>
      </c>
      <c r="FK46" s="17">
        <v>0.33748</v>
      </c>
      <c r="FL46" s="17">
        <v>42</v>
      </c>
      <c r="FM46" s="17">
        <v>41.89893</v>
      </c>
      <c r="FN46" s="17">
        <v>41.89893</v>
      </c>
      <c r="FO46" s="17">
        <v>0.10106999999999999</v>
      </c>
      <c r="FP46" s="17">
        <v>18.600000000000001</v>
      </c>
      <c r="FQ46" s="17">
        <v>19.21088</v>
      </c>
      <c r="FR46" s="17">
        <v>19.21088</v>
      </c>
      <c r="FS46" s="17">
        <v>-0.61087999999999998</v>
      </c>
      <c r="FT46" s="17">
        <v>18.8</v>
      </c>
      <c r="FU46" s="17">
        <v>17.162289999999999</v>
      </c>
      <c r="FV46" s="17">
        <v>18.172979999999999</v>
      </c>
      <c r="FW46" s="17">
        <v>0.62702000000000002</v>
      </c>
      <c r="FX46" s="17">
        <v>91.2</v>
      </c>
      <c r="FY46" s="17">
        <v>87.773570000000007</v>
      </c>
      <c r="FZ46" s="17">
        <v>87.773570000000007</v>
      </c>
      <c r="GA46" s="17">
        <v>3.4264299999999999</v>
      </c>
      <c r="GB46" s="17"/>
      <c r="GC46" s="17"/>
      <c r="GD46" s="17"/>
      <c r="GE46" s="17">
        <v>0</v>
      </c>
      <c r="GF46" s="17"/>
      <c r="GG46" s="17"/>
      <c r="GH46" s="17"/>
      <c r="GI46" s="17">
        <v>0</v>
      </c>
      <c r="GJ46" s="17"/>
      <c r="GK46" s="17"/>
      <c r="GL46" s="17"/>
      <c r="GM46" s="17">
        <v>0</v>
      </c>
      <c r="GN46" s="17">
        <v>107.6</v>
      </c>
      <c r="GO46" s="17">
        <v>110.48202000000001</v>
      </c>
      <c r="GP46" s="17">
        <v>110.48202000000001</v>
      </c>
      <c r="GQ46" s="17">
        <v>-2.8820199999999998</v>
      </c>
      <c r="GR46" s="17">
        <v>35.4</v>
      </c>
      <c r="GS46" s="17">
        <v>47.082599999999999</v>
      </c>
      <c r="GT46" s="17">
        <v>47.082599999999999</v>
      </c>
      <c r="GU46" s="17">
        <v>-11.682600000000001</v>
      </c>
      <c r="GV46" s="17">
        <v>39.6</v>
      </c>
      <c r="GW46" s="17"/>
      <c r="GX46" s="17"/>
      <c r="GY46" s="17">
        <v>39.6</v>
      </c>
      <c r="GZ46" s="17">
        <v>3.8</v>
      </c>
      <c r="HA46" s="17"/>
      <c r="HB46" s="17"/>
      <c r="HC46" s="17">
        <v>3.8</v>
      </c>
      <c r="HD46" s="17">
        <v>17.2</v>
      </c>
      <c r="HE46" s="17">
        <v>17.005710000000001</v>
      </c>
      <c r="HF46" s="17">
        <v>17.005710000000001</v>
      </c>
      <c r="HG46" s="17">
        <v>0.19428999999999999</v>
      </c>
      <c r="HH46" s="17">
        <v>170.5</v>
      </c>
      <c r="HI46" s="17">
        <v>174.55948000000001</v>
      </c>
      <c r="HJ46" s="17">
        <v>174.55948000000001</v>
      </c>
      <c r="HK46" s="17">
        <v>-4.0594799999999998</v>
      </c>
      <c r="HL46" s="17"/>
      <c r="HM46" s="17"/>
      <c r="HN46" s="17"/>
      <c r="HO46" s="17">
        <v>0</v>
      </c>
      <c r="HP46" s="17"/>
      <c r="HQ46" s="17"/>
      <c r="HR46" s="17"/>
      <c r="HS46" s="17">
        <v>0</v>
      </c>
      <c r="HT46" s="17">
        <v>51.9</v>
      </c>
      <c r="HU46" s="17">
        <v>58.374580000000002</v>
      </c>
      <c r="HV46" s="17">
        <v>95.545190000000005</v>
      </c>
      <c r="HW46" s="17">
        <v>-43.645189999999999</v>
      </c>
      <c r="HX46" s="17">
        <v>0</v>
      </c>
      <c r="HY46" s="17"/>
      <c r="HZ46" s="17"/>
      <c r="IA46" s="17">
        <v>0</v>
      </c>
      <c r="IB46" s="17"/>
      <c r="IC46" s="17"/>
      <c r="ID46" s="17"/>
      <c r="IE46" s="17">
        <v>0</v>
      </c>
      <c r="IF46" s="17">
        <v>44.6</v>
      </c>
      <c r="IG46" s="17">
        <v>45.265309999999999</v>
      </c>
      <c r="IH46" s="17">
        <v>45.265309999999999</v>
      </c>
      <c r="II46" s="17">
        <v>-0.66530999999999996</v>
      </c>
      <c r="IJ46" s="17"/>
      <c r="IK46" s="17"/>
      <c r="IL46" s="17"/>
      <c r="IM46" s="17">
        <v>0</v>
      </c>
      <c r="IN46" s="17"/>
      <c r="IO46" s="17"/>
      <c r="IP46" s="17"/>
      <c r="IQ46" s="17">
        <v>0</v>
      </c>
      <c r="IR46" s="17"/>
      <c r="IS46" s="17"/>
      <c r="IT46" s="17"/>
      <c r="IU46" s="17">
        <v>0</v>
      </c>
      <c r="IV46" s="17">
        <v>128.19999999999999</v>
      </c>
      <c r="IW46" s="17">
        <v>126.84735999999999</v>
      </c>
      <c r="IX46" s="17">
        <v>132.83837</v>
      </c>
      <c r="IY46" s="17">
        <v>-4.6383700000000001</v>
      </c>
      <c r="IZ46" s="17"/>
      <c r="JA46" s="17"/>
      <c r="JB46" s="17"/>
      <c r="JC46" s="17">
        <v>0</v>
      </c>
      <c r="JD46" s="17">
        <v>64</v>
      </c>
      <c r="JE46" s="17">
        <v>64.373000000000005</v>
      </c>
      <c r="JF46" s="17">
        <v>66.001350000000002</v>
      </c>
      <c r="JG46" s="17">
        <v>-2.00135</v>
      </c>
      <c r="JH46" s="17">
        <v>68.2</v>
      </c>
      <c r="JI46" s="17">
        <v>179.51915</v>
      </c>
      <c r="JJ46" s="17">
        <v>198.13749000000001</v>
      </c>
      <c r="JK46" s="17">
        <v>-129.93749</v>
      </c>
      <c r="JL46" s="17"/>
      <c r="JM46" s="17"/>
      <c r="JN46" s="17"/>
      <c r="JO46" s="17">
        <v>0</v>
      </c>
      <c r="JP46" s="17">
        <v>71.7</v>
      </c>
      <c r="JQ46" s="17">
        <v>70.843760000000003</v>
      </c>
      <c r="JR46" s="17">
        <v>70.843760000000003</v>
      </c>
      <c r="JS46" s="17">
        <v>0.85624</v>
      </c>
      <c r="JT46" s="17">
        <v>34.700000000000003</v>
      </c>
      <c r="JU46" s="17">
        <v>35.52825</v>
      </c>
      <c r="JV46" s="17">
        <v>35.52825</v>
      </c>
      <c r="JW46" s="17">
        <v>-0.82825000000000004</v>
      </c>
      <c r="JX46" s="17"/>
      <c r="JY46" s="17"/>
      <c r="JZ46" s="17"/>
      <c r="KA46" s="17">
        <v>0</v>
      </c>
      <c r="KB46" s="17"/>
      <c r="KC46" s="17"/>
      <c r="KD46" s="17"/>
      <c r="KE46" s="17">
        <v>0</v>
      </c>
      <c r="KF46" s="17"/>
      <c r="KG46" s="17"/>
      <c r="KH46" s="17"/>
      <c r="KI46" s="17">
        <v>0</v>
      </c>
      <c r="KJ46" s="17">
        <v>36.5</v>
      </c>
      <c r="KK46" s="17">
        <v>36</v>
      </c>
      <c r="KL46" s="17">
        <v>36</v>
      </c>
      <c r="KM46" s="17">
        <v>0.5</v>
      </c>
      <c r="KN46" s="17"/>
      <c r="KO46" s="17"/>
      <c r="KP46" s="17"/>
      <c r="KQ46" s="17">
        <v>0</v>
      </c>
      <c r="KR46" s="17">
        <v>0</v>
      </c>
      <c r="KS46" s="17"/>
      <c r="KT46" s="17"/>
      <c r="KU46" s="17">
        <v>0</v>
      </c>
      <c r="KV46" s="17">
        <v>2.2999999999999998</v>
      </c>
      <c r="KW46" s="17">
        <v>2.04081</v>
      </c>
      <c r="KX46" s="17">
        <v>2.04081</v>
      </c>
      <c r="KY46" s="17">
        <v>0.25918999999999998</v>
      </c>
      <c r="KZ46" s="17">
        <v>270.3</v>
      </c>
      <c r="LA46" s="17">
        <v>270.06803000000002</v>
      </c>
      <c r="LB46" s="17">
        <v>270.06803000000002</v>
      </c>
      <c r="LC46" s="17">
        <v>0.23197000000000001</v>
      </c>
      <c r="LD46" s="17">
        <v>135.1</v>
      </c>
      <c r="LE46" s="17">
        <v>133.16031000000001</v>
      </c>
      <c r="LF46" s="17">
        <v>133.16031000000001</v>
      </c>
      <c r="LG46" s="17">
        <v>1.9396899999999999</v>
      </c>
      <c r="LH46" s="17">
        <v>62.1</v>
      </c>
      <c r="LI46" s="17">
        <v>67.199219999999997</v>
      </c>
      <c r="LJ46" s="17">
        <v>67.199219999999997</v>
      </c>
      <c r="LK46" s="17">
        <v>-5.0992199999999999</v>
      </c>
      <c r="LL46" s="17">
        <v>75.8</v>
      </c>
      <c r="LM46" s="17">
        <v>78.567999999999998</v>
      </c>
      <c r="LN46" s="17">
        <v>78.567999999999998</v>
      </c>
      <c r="LO46" s="17">
        <v>-2.7679999999999998</v>
      </c>
      <c r="LP46" s="17"/>
      <c r="LQ46" s="17"/>
      <c r="LR46" s="17"/>
      <c r="LS46" s="17">
        <v>0</v>
      </c>
      <c r="LT46" s="17"/>
      <c r="LU46" s="17"/>
      <c r="LV46" s="17"/>
      <c r="LW46" s="17">
        <v>0</v>
      </c>
      <c r="LX46" s="17"/>
      <c r="LY46" s="17"/>
      <c r="LZ46" s="17"/>
      <c r="MA46" s="17">
        <v>0</v>
      </c>
      <c r="MB46" s="17"/>
      <c r="MC46" s="17"/>
      <c r="MD46" s="17"/>
      <c r="ME46" s="17">
        <v>0</v>
      </c>
      <c r="MF46" s="17">
        <v>138</v>
      </c>
      <c r="MG46" s="17">
        <v>151.08876000000001</v>
      </c>
      <c r="MH46" s="17">
        <v>151.08876000000001</v>
      </c>
      <c r="MI46" s="17">
        <v>-13.088760000000001</v>
      </c>
      <c r="MJ46" s="17">
        <v>138.69999999999999</v>
      </c>
      <c r="MK46" s="17">
        <v>151.08876000000001</v>
      </c>
      <c r="ML46" s="17">
        <v>151.08876000000001</v>
      </c>
      <c r="MM46" s="17">
        <v>-12.38876</v>
      </c>
      <c r="MN46" s="17">
        <v>146.19999999999999</v>
      </c>
      <c r="MO46" s="17">
        <v>151.54248000000001</v>
      </c>
      <c r="MP46" s="17">
        <v>151.54248000000001</v>
      </c>
      <c r="MQ46" s="17">
        <v>-5.3424800000000001</v>
      </c>
      <c r="MR46" s="17">
        <v>103.1</v>
      </c>
      <c r="MS46" s="17">
        <v>102.98661</v>
      </c>
      <c r="MT46" s="17"/>
      <c r="MU46" s="17">
        <v>103.1</v>
      </c>
      <c r="MV46" s="17"/>
      <c r="MW46" s="17"/>
      <c r="MX46" s="17"/>
      <c r="MY46" s="17">
        <v>0</v>
      </c>
      <c r="MZ46" s="17"/>
      <c r="NA46" s="17"/>
      <c r="NB46" s="17"/>
      <c r="NC46" s="17">
        <v>0</v>
      </c>
      <c r="ND46" s="17"/>
      <c r="NE46" s="17"/>
      <c r="NF46" s="17"/>
      <c r="NG46" s="17">
        <v>0</v>
      </c>
      <c r="NH46" s="17"/>
      <c r="NI46" s="17"/>
      <c r="NJ46" s="17"/>
      <c r="NK46" s="17">
        <v>0</v>
      </c>
      <c r="NL46" s="17">
        <v>205.8</v>
      </c>
      <c r="NM46" s="17">
        <v>206.49084999999999</v>
      </c>
      <c r="NN46" s="17">
        <v>206.49084999999999</v>
      </c>
      <c r="NO46" s="17">
        <v>-0.69084999999999996</v>
      </c>
      <c r="NP46" s="17">
        <v>98.9</v>
      </c>
      <c r="NQ46" s="17">
        <v>103.55547</v>
      </c>
      <c r="NR46" s="17">
        <v>103.55547</v>
      </c>
      <c r="NS46" s="17">
        <v>-4.6554700000000002</v>
      </c>
      <c r="NT46" s="17">
        <v>7</v>
      </c>
      <c r="NU46" s="17">
        <v>7.2163700000000004</v>
      </c>
      <c r="NV46" s="17">
        <v>9.09</v>
      </c>
      <c r="NW46" s="17">
        <v>-2.09</v>
      </c>
      <c r="NX46" s="17">
        <v>4.3</v>
      </c>
      <c r="NY46" s="17">
        <v>4.0686799999999996</v>
      </c>
      <c r="NZ46" s="17">
        <v>9.9490999999999996</v>
      </c>
      <c r="OA46" s="17">
        <v>-5.6490999999999998</v>
      </c>
      <c r="OB46" s="17">
        <v>20</v>
      </c>
      <c r="OC46" s="17">
        <v>16.520890000000001</v>
      </c>
      <c r="OD46" s="17">
        <v>17.492709999999999</v>
      </c>
      <c r="OE46" s="17">
        <v>2.5072899999999998</v>
      </c>
      <c r="OF46" s="17">
        <v>0</v>
      </c>
      <c r="OG46" s="17"/>
      <c r="OH46" s="17"/>
      <c r="OI46" s="17">
        <v>0</v>
      </c>
      <c r="OJ46" s="17">
        <v>62.6</v>
      </c>
      <c r="OK46" s="17">
        <v>41</v>
      </c>
      <c r="OL46" s="17">
        <v>55.32</v>
      </c>
      <c r="OM46" s="17">
        <v>7.28</v>
      </c>
      <c r="ON46" s="17">
        <v>0</v>
      </c>
      <c r="OO46" s="17"/>
      <c r="OP46" s="17"/>
      <c r="OQ46" s="17">
        <v>0</v>
      </c>
      <c r="OR46" s="17">
        <v>2.39</v>
      </c>
      <c r="OS46" s="17">
        <v>1.59</v>
      </c>
      <c r="OT46" s="17">
        <v>1.8320000000000001</v>
      </c>
      <c r="OU46" s="17">
        <v>0.55800000000000005</v>
      </c>
      <c r="OV46" s="17">
        <v>0</v>
      </c>
      <c r="OW46" s="17"/>
      <c r="OX46" s="17"/>
      <c r="OY46" s="17">
        <v>0</v>
      </c>
      <c r="OZ46" s="17">
        <v>21</v>
      </c>
      <c r="PA46" s="17"/>
      <c r="PB46" s="17">
        <v>19.436350000000001</v>
      </c>
      <c r="PC46" s="17">
        <v>1.56365</v>
      </c>
      <c r="PD46" s="17">
        <v>9.9</v>
      </c>
      <c r="PE46" s="17">
        <v>9.9830000000000005</v>
      </c>
      <c r="PF46" s="17">
        <v>9.9830000000000005</v>
      </c>
      <c r="PG46" s="17">
        <v>-8.3000000000000004E-2</v>
      </c>
      <c r="PH46" s="17">
        <v>5.5</v>
      </c>
      <c r="PI46" s="17">
        <v>5.67</v>
      </c>
      <c r="PJ46" s="17">
        <v>5.67</v>
      </c>
      <c r="PK46" s="17">
        <v>-0.17</v>
      </c>
      <c r="PL46" s="17">
        <v>0</v>
      </c>
      <c r="PM46" s="17"/>
      <c r="PN46" s="17"/>
      <c r="PO46" s="17">
        <v>0</v>
      </c>
      <c r="PP46" s="17">
        <v>0</v>
      </c>
      <c r="PQ46" s="17">
        <v>1</v>
      </c>
      <c r="PR46" s="17">
        <v>1</v>
      </c>
      <c r="PS46" s="17">
        <v>-1</v>
      </c>
      <c r="PT46" s="17">
        <v>3.6</v>
      </c>
      <c r="PU46" s="17">
        <v>3.7</v>
      </c>
      <c r="PV46" s="17">
        <v>3.71</v>
      </c>
      <c r="PW46" s="17">
        <v>-0.11</v>
      </c>
      <c r="PX46" s="17">
        <v>5.2</v>
      </c>
      <c r="PY46" s="17">
        <v>5</v>
      </c>
      <c r="PZ46" s="17">
        <v>5</v>
      </c>
      <c r="QA46" s="17">
        <v>0.2</v>
      </c>
      <c r="QB46" s="17">
        <v>21.1</v>
      </c>
      <c r="QC46" s="17">
        <v>20.274049999999999</v>
      </c>
      <c r="QD46" s="17">
        <v>20.274049999999999</v>
      </c>
      <c r="QE46" s="17">
        <v>0.82594999999999996</v>
      </c>
      <c r="QF46" s="17">
        <v>20</v>
      </c>
      <c r="QG46" s="17">
        <v>18.35763</v>
      </c>
      <c r="QH46" s="17">
        <v>19.436350000000001</v>
      </c>
      <c r="QI46" s="17">
        <v>0.56364999999999998</v>
      </c>
      <c r="QJ46" s="17">
        <v>18.7</v>
      </c>
      <c r="QK46" s="17">
        <v>16.520890000000001</v>
      </c>
      <c r="QL46" s="17">
        <v>17.492709999999999</v>
      </c>
      <c r="QM46" s="17">
        <v>1.20729</v>
      </c>
      <c r="QN46" s="17">
        <v>2.9</v>
      </c>
      <c r="QO46" s="17">
        <v>3.4</v>
      </c>
      <c r="QP46" s="17">
        <v>3.4</v>
      </c>
      <c r="QQ46" s="17">
        <v>-0.5</v>
      </c>
      <c r="QR46" s="17">
        <v>7</v>
      </c>
      <c r="QS46" s="17">
        <v>16.890180000000001</v>
      </c>
      <c r="QT46" s="17">
        <v>17.881440000000001</v>
      </c>
      <c r="QU46" s="17">
        <v>-10.88144</v>
      </c>
      <c r="QV46" s="17">
        <v>0</v>
      </c>
      <c r="QW46" s="17"/>
      <c r="QX46" s="17"/>
      <c r="QY46" s="17">
        <v>0</v>
      </c>
      <c r="QZ46" s="17">
        <v>0</v>
      </c>
      <c r="RA46" s="17"/>
      <c r="RB46" s="17"/>
      <c r="RC46" s="17">
        <v>0</v>
      </c>
      <c r="RD46" s="17">
        <v>8.6</v>
      </c>
      <c r="RE46" s="17">
        <v>8.3000000000000007</v>
      </c>
      <c r="RF46" s="17">
        <v>10.468</v>
      </c>
      <c r="RG46" s="17">
        <v>-1.8680000000000001</v>
      </c>
      <c r="RH46" s="17">
        <v>29.5</v>
      </c>
      <c r="RI46" s="17">
        <v>26.1</v>
      </c>
      <c r="RJ46" s="17">
        <v>36.256999999999998</v>
      </c>
      <c r="RK46" s="17">
        <v>-6.7569999999999997</v>
      </c>
      <c r="RL46" s="17">
        <v>0</v>
      </c>
      <c r="RM46" s="17"/>
      <c r="RN46" s="17"/>
      <c r="RO46" s="17">
        <v>0</v>
      </c>
      <c r="RP46" s="17">
        <v>3.3</v>
      </c>
      <c r="RQ46" s="17">
        <v>3.21</v>
      </c>
      <c r="RR46" s="17">
        <v>3.2010000000000001</v>
      </c>
      <c r="RS46" s="17">
        <v>9.9000000000000005E-2</v>
      </c>
      <c r="RT46" s="17">
        <v>20.3</v>
      </c>
      <c r="RU46" s="17">
        <v>19.792000000000002</v>
      </c>
      <c r="RV46" s="17">
        <v>19.792000000000002</v>
      </c>
      <c r="RW46" s="17">
        <v>0.50800000000000001</v>
      </c>
      <c r="RX46" s="17">
        <v>3.1</v>
      </c>
      <c r="RY46" s="17">
        <v>2</v>
      </c>
      <c r="RZ46" s="17">
        <v>2</v>
      </c>
      <c r="SA46" s="17">
        <v>1.1000000000000001</v>
      </c>
      <c r="SB46" s="17">
        <v>0.4</v>
      </c>
      <c r="SC46" s="17">
        <v>0.4</v>
      </c>
      <c r="SD46" s="17">
        <v>0.4</v>
      </c>
      <c r="SE46" s="17">
        <v>0</v>
      </c>
      <c r="SF46" s="17">
        <v>0</v>
      </c>
      <c r="SG46" s="17"/>
      <c r="SH46" s="17"/>
      <c r="SI46" s="17">
        <v>0</v>
      </c>
      <c r="SJ46" s="17">
        <v>19.7</v>
      </c>
      <c r="SK46" s="17">
        <v>18.11467</v>
      </c>
      <c r="SL46" s="17">
        <v>19.1448</v>
      </c>
      <c r="SM46" s="17">
        <v>0.55520000000000003</v>
      </c>
      <c r="SN46" s="17">
        <v>12.6</v>
      </c>
      <c r="SO46" s="17">
        <v>11.54519</v>
      </c>
      <c r="SP46" s="17">
        <v>12.244899999999999</v>
      </c>
      <c r="SQ46" s="17">
        <v>0.35510000000000003</v>
      </c>
      <c r="SR46" s="17">
        <v>20.100000000000001</v>
      </c>
      <c r="SS46" s="17">
        <v>18.367349999999998</v>
      </c>
      <c r="ST46" s="17">
        <v>19.436350000000001</v>
      </c>
      <c r="SU46" s="17">
        <v>0.66364999999999996</v>
      </c>
      <c r="SV46" s="17">
        <v>20.3</v>
      </c>
      <c r="SW46" s="17">
        <v>18.367349999999998</v>
      </c>
      <c r="SX46" s="17">
        <v>19.436350000000001</v>
      </c>
      <c r="SY46" s="17">
        <v>0.86365000000000003</v>
      </c>
      <c r="SZ46" s="17">
        <v>20</v>
      </c>
      <c r="TA46" s="17">
        <v>18.172979999999999</v>
      </c>
      <c r="TB46" s="17">
        <v>19.241980000000002</v>
      </c>
      <c r="TC46" s="17">
        <v>0.75802000000000003</v>
      </c>
      <c r="TD46" s="17">
        <v>25.1</v>
      </c>
      <c r="TE46" s="17">
        <v>14.3</v>
      </c>
      <c r="TF46" s="17">
        <v>8.609</v>
      </c>
      <c r="TG46" s="17">
        <v>16.491</v>
      </c>
      <c r="TH46" s="17">
        <v>24.4</v>
      </c>
      <c r="TI46" s="17">
        <v>26.73</v>
      </c>
      <c r="TJ46" s="17">
        <v>28.788</v>
      </c>
      <c r="TK46" s="17">
        <v>-4.3879999999999999</v>
      </c>
      <c r="TL46" s="17">
        <v>0</v>
      </c>
      <c r="TM46" s="17"/>
      <c r="TN46" s="17"/>
      <c r="TO46" s="17">
        <v>0</v>
      </c>
      <c r="TP46" s="17">
        <v>51.2</v>
      </c>
      <c r="TQ46" s="17">
        <v>26.2</v>
      </c>
      <c r="TR46" s="17">
        <v>33.752000000000002</v>
      </c>
      <c r="TS46" s="17">
        <v>17.448</v>
      </c>
      <c r="TT46" s="17">
        <v>69.099999999999994</v>
      </c>
      <c r="TU46" s="17">
        <v>41.8</v>
      </c>
      <c r="TV46" s="17">
        <v>52.566000000000003</v>
      </c>
      <c r="TW46" s="17">
        <v>16.533999999999999</v>
      </c>
      <c r="TX46" s="17">
        <v>6.3</v>
      </c>
      <c r="TY46" s="17">
        <v>1.1299999999999999</v>
      </c>
      <c r="TZ46" s="17">
        <v>1.1319999999999999</v>
      </c>
      <c r="UA46" s="17">
        <v>5.1680000000000001</v>
      </c>
      <c r="UB46" s="17">
        <v>3.4</v>
      </c>
      <c r="UC46" s="17">
        <v>1.73</v>
      </c>
      <c r="UD46" s="17">
        <v>1.728</v>
      </c>
      <c r="UE46" s="17">
        <v>1.6719999999999999</v>
      </c>
      <c r="UF46" s="17">
        <v>0</v>
      </c>
      <c r="UG46" s="17">
        <v>0.15</v>
      </c>
      <c r="UH46" s="17">
        <v>0.15</v>
      </c>
      <c r="UI46" s="17">
        <v>-0.15</v>
      </c>
      <c r="UJ46" s="17">
        <v>21</v>
      </c>
      <c r="UK46" s="17">
        <v>18.367349999999998</v>
      </c>
      <c r="UL46" s="17">
        <v>19.436350000000001</v>
      </c>
      <c r="UM46" s="17">
        <v>1.56365</v>
      </c>
      <c r="UN46" s="17">
        <v>8</v>
      </c>
      <c r="UO46" s="17">
        <v>8</v>
      </c>
      <c r="UP46" s="17">
        <v>8</v>
      </c>
      <c r="UQ46" s="17">
        <v>0</v>
      </c>
      <c r="UR46" s="17">
        <v>3.2</v>
      </c>
      <c r="US46" s="17"/>
      <c r="UT46" s="17"/>
      <c r="UU46" s="17">
        <v>3.2</v>
      </c>
      <c r="UV46" s="17">
        <v>20.399999999999999</v>
      </c>
      <c r="UW46" s="17">
        <v>18.35763</v>
      </c>
      <c r="UX46" s="17">
        <v>19.436350000000001</v>
      </c>
      <c r="UY46" s="17">
        <v>0.96365000000000001</v>
      </c>
      <c r="UZ46" s="17">
        <v>20.399999999999999</v>
      </c>
      <c r="VA46" s="17">
        <v>18.35763</v>
      </c>
      <c r="VB46" s="17">
        <v>19.436350000000001</v>
      </c>
      <c r="VC46" s="17">
        <v>0.96365000000000001</v>
      </c>
      <c r="VD46" s="17">
        <v>20.100000000000001</v>
      </c>
      <c r="VE46" s="17">
        <v>18.35763</v>
      </c>
      <c r="VF46" s="17">
        <v>19.436350000000001</v>
      </c>
      <c r="VG46" s="17">
        <v>0.66364999999999996</v>
      </c>
      <c r="VH46" s="17">
        <v>0.77</v>
      </c>
      <c r="VI46" s="17">
        <v>2.76</v>
      </c>
      <c r="VJ46" s="17">
        <v>2.9350000000000001</v>
      </c>
      <c r="VK46" s="17">
        <v>-2.165</v>
      </c>
      <c r="VL46" s="17">
        <v>0</v>
      </c>
      <c r="VM46" s="17"/>
      <c r="VN46" s="17"/>
      <c r="VO46" s="17">
        <v>0</v>
      </c>
      <c r="VP46" s="17">
        <v>0</v>
      </c>
      <c r="VQ46" s="17"/>
      <c r="VR46" s="17"/>
      <c r="VS46" s="17">
        <v>0</v>
      </c>
      <c r="VT46" s="17">
        <v>0</v>
      </c>
      <c r="VU46" s="17"/>
      <c r="VV46" s="17"/>
      <c r="VW46" s="17">
        <v>0</v>
      </c>
      <c r="VX46" s="17"/>
      <c r="VY46" s="17"/>
      <c r="VZ46" s="17"/>
      <c r="WA46" s="17">
        <v>0</v>
      </c>
      <c r="WB46" s="17">
        <v>70.7</v>
      </c>
      <c r="WC46" s="17">
        <v>48.8</v>
      </c>
      <c r="WD46" s="17">
        <v>113.18899999999999</v>
      </c>
      <c r="WE46" s="17">
        <v>-42.488999999999997</v>
      </c>
      <c r="WF46" s="17">
        <v>83.9</v>
      </c>
      <c r="WG46" s="17">
        <v>60</v>
      </c>
      <c r="WH46" s="17">
        <v>104.783</v>
      </c>
      <c r="WI46" s="17">
        <v>-20.882999999999999</v>
      </c>
      <c r="WJ46" s="17">
        <v>0</v>
      </c>
      <c r="WK46" s="17"/>
      <c r="WL46" s="17"/>
      <c r="WM46" s="17">
        <v>0</v>
      </c>
      <c r="WN46" s="17">
        <v>2.7</v>
      </c>
      <c r="WO46" s="17">
        <v>2.91</v>
      </c>
      <c r="WP46" s="17">
        <v>2.9009999999999998</v>
      </c>
      <c r="WQ46" s="17">
        <v>-0.20100000000000001</v>
      </c>
      <c r="WR46" s="17">
        <v>2.1</v>
      </c>
      <c r="WS46" s="17">
        <v>2.4</v>
      </c>
      <c r="WT46" s="17">
        <v>2.4</v>
      </c>
      <c r="WU46" s="17">
        <v>-0.3</v>
      </c>
      <c r="WV46" s="17">
        <v>0.9</v>
      </c>
      <c r="WW46" s="17">
        <v>1.2</v>
      </c>
      <c r="WX46" s="17">
        <v>1.2</v>
      </c>
      <c r="WY46" s="17">
        <v>-0.3</v>
      </c>
      <c r="WZ46" s="17">
        <v>0.9</v>
      </c>
      <c r="XA46" s="17">
        <v>1.4</v>
      </c>
      <c r="XB46" s="17">
        <v>1.4</v>
      </c>
      <c r="XC46" s="17">
        <v>-0.5</v>
      </c>
      <c r="XD46" s="17">
        <v>0</v>
      </c>
      <c r="XE46" s="17"/>
      <c r="XF46" s="17"/>
      <c r="XG46" s="17">
        <v>0</v>
      </c>
      <c r="XH46" s="17">
        <v>8.4</v>
      </c>
      <c r="XI46" s="17">
        <v>8.8000000000000007</v>
      </c>
      <c r="XJ46" s="17">
        <v>8.8000000000000007</v>
      </c>
      <c r="XK46" s="17">
        <v>-0.4</v>
      </c>
      <c r="XL46" s="17">
        <v>20</v>
      </c>
      <c r="XM46" s="17">
        <v>18.172979999999999</v>
      </c>
      <c r="XN46" s="17">
        <v>19.241980000000002</v>
      </c>
      <c r="XO46" s="17">
        <v>0.75802000000000003</v>
      </c>
      <c r="XP46" s="17">
        <v>10.1</v>
      </c>
      <c r="XQ46" s="17">
        <v>10.7</v>
      </c>
      <c r="XR46" s="17">
        <v>10.7</v>
      </c>
      <c r="XS46" s="17">
        <v>-0.6</v>
      </c>
      <c r="XT46" s="17">
        <v>26.5</v>
      </c>
      <c r="XU46" s="17">
        <v>30.5</v>
      </c>
      <c r="XV46" s="17">
        <v>30.5</v>
      </c>
      <c r="XW46" s="17">
        <v>-4</v>
      </c>
      <c r="XX46" s="17">
        <v>33.4</v>
      </c>
      <c r="XY46" s="17">
        <v>30.5</v>
      </c>
      <c r="XZ46" s="17">
        <v>30.5</v>
      </c>
      <c r="YA46" s="17">
        <v>2.9</v>
      </c>
      <c r="YB46" s="17">
        <v>13.5</v>
      </c>
      <c r="YC46" s="17"/>
      <c r="YD46" s="17"/>
      <c r="YE46" s="17">
        <v>13.5</v>
      </c>
      <c r="YF46" s="17">
        <v>0</v>
      </c>
      <c r="YG46" s="17">
        <v>5</v>
      </c>
      <c r="YH46" s="17">
        <v>16</v>
      </c>
      <c r="YI46" s="17">
        <v>-16</v>
      </c>
      <c r="YJ46" s="17"/>
      <c r="YK46" s="17"/>
      <c r="YL46" s="17"/>
      <c r="YM46" s="17">
        <v>0</v>
      </c>
      <c r="YN46" s="17">
        <v>11.39</v>
      </c>
      <c r="YO46" s="17">
        <v>11</v>
      </c>
      <c r="YP46" s="17">
        <v>11</v>
      </c>
      <c r="YQ46" s="17">
        <v>0.39</v>
      </c>
      <c r="YR46" s="17">
        <v>22</v>
      </c>
      <c r="YS46" s="17">
        <v>22</v>
      </c>
      <c r="YT46" s="17">
        <v>22</v>
      </c>
      <c r="YU46" s="17">
        <v>0</v>
      </c>
    </row>
    <row r="47" spans="1:671" ht="24" customHeight="1" x14ac:dyDescent="0.3">
      <c r="A47" s="1"/>
      <c r="B47" s="16" t="s">
        <v>64</v>
      </c>
      <c r="C47" s="16" t="s">
        <v>883</v>
      </c>
      <c r="D47" s="17">
        <v>202.7</v>
      </c>
      <c r="E47" s="17">
        <v>203.40136000000001</v>
      </c>
      <c r="F47" s="17">
        <v>203.40136000000001</v>
      </c>
      <c r="G47" s="17">
        <v>-0.70135999999999998</v>
      </c>
      <c r="H47" s="17">
        <v>637.29999999999995</v>
      </c>
      <c r="I47" s="17">
        <v>634.98344999999995</v>
      </c>
      <c r="J47" s="17">
        <v>627.79395999999997</v>
      </c>
      <c r="K47" s="17">
        <v>9.5060400000000005</v>
      </c>
      <c r="L47" s="17">
        <v>214.1</v>
      </c>
      <c r="M47" s="17">
        <v>217.19731999999999</v>
      </c>
      <c r="N47" s="17">
        <v>204.43100999999999</v>
      </c>
      <c r="O47" s="17">
        <v>9.6689900000000009</v>
      </c>
      <c r="P47" s="17"/>
      <c r="Q47" s="17"/>
      <c r="R47" s="17"/>
      <c r="S47" s="17">
        <v>0</v>
      </c>
      <c r="T47" s="17"/>
      <c r="U47" s="17"/>
      <c r="V47" s="17"/>
      <c r="W47" s="17">
        <v>0</v>
      </c>
      <c r="X47" s="17">
        <v>90.1</v>
      </c>
      <c r="Y47" s="17">
        <v>91.867829999999998</v>
      </c>
      <c r="Z47" s="17">
        <v>91.867829999999998</v>
      </c>
      <c r="AA47" s="17">
        <v>-1.76783</v>
      </c>
      <c r="AB47" s="17">
        <v>240.1</v>
      </c>
      <c r="AC47" s="17">
        <v>242</v>
      </c>
      <c r="AD47" s="17">
        <v>242</v>
      </c>
      <c r="AE47" s="17">
        <v>-1.9</v>
      </c>
      <c r="AF47" s="17"/>
      <c r="AG47" s="17"/>
      <c r="AH47" s="17"/>
      <c r="AI47" s="17">
        <v>0</v>
      </c>
      <c r="AJ47" s="17">
        <v>0</v>
      </c>
      <c r="AK47" s="17"/>
      <c r="AL47" s="17"/>
      <c r="AM47" s="17">
        <v>0</v>
      </c>
      <c r="AN47" s="17">
        <v>127.96</v>
      </c>
      <c r="AO47" s="17">
        <v>158.48805999999999</v>
      </c>
      <c r="AP47" s="17">
        <v>158.48805999999999</v>
      </c>
      <c r="AQ47" s="17">
        <v>-30.52806</v>
      </c>
      <c r="AR47" s="17">
        <v>127.89</v>
      </c>
      <c r="AS47" s="17">
        <v>158.48805999999999</v>
      </c>
      <c r="AT47" s="17">
        <v>158.48805999999999</v>
      </c>
      <c r="AU47" s="17">
        <v>-30.59806</v>
      </c>
      <c r="AV47" s="17">
        <v>127.82</v>
      </c>
      <c r="AW47" s="17">
        <v>158.48805999999999</v>
      </c>
      <c r="AX47" s="17">
        <v>158.48805999999999</v>
      </c>
      <c r="AY47" s="17">
        <v>-30.668060000000001</v>
      </c>
      <c r="AZ47" s="17">
        <v>229.7</v>
      </c>
      <c r="BA47" s="17">
        <v>238.446</v>
      </c>
      <c r="BB47" s="17">
        <v>238.446</v>
      </c>
      <c r="BC47" s="17">
        <v>-8.7460000000000004</v>
      </c>
      <c r="BD47" s="17">
        <v>204.84</v>
      </c>
      <c r="BE47" s="17">
        <v>207.24285</v>
      </c>
      <c r="BF47" s="17">
        <v>207.24285</v>
      </c>
      <c r="BG47" s="17">
        <v>-2.4028499999999999</v>
      </c>
      <c r="BH47" s="17">
        <v>108.33</v>
      </c>
      <c r="BI47" s="17">
        <v>103.93259999999999</v>
      </c>
      <c r="BJ47" s="17">
        <v>103.93259999999999</v>
      </c>
      <c r="BK47" s="17">
        <v>4.3974000000000002</v>
      </c>
      <c r="BL47" s="17">
        <v>560.91</v>
      </c>
      <c r="BM47" s="17">
        <v>566.08941000000004</v>
      </c>
      <c r="BN47" s="17">
        <v>566.08941000000004</v>
      </c>
      <c r="BO47" s="17">
        <v>-5.1794099999999998</v>
      </c>
      <c r="BP47" s="17">
        <v>10.25</v>
      </c>
      <c r="BQ47" s="17">
        <v>9.7182499999999994</v>
      </c>
      <c r="BR47" s="17">
        <v>3.45607</v>
      </c>
      <c r="BS47" s="17">
        <v>6.7939299999999996</v>
      </c>
      <c r="BT47" s="17"/>
      <c r="BU47" s="17"/>
      <c r="BV47" s="17"/>
      <c r="BW47" s="17">
        <v>0</v>
      </c>
      <c r="BX47" s="17"/>
      <c r="BY47" s="17"/>
      <c r="BZ47" s="17"/>
      <c r="CA47" s="17">
        <v>0</v>
      </c>
      <c r="CB47" s="17"/>
      <c r="CC47" s="17"/>
      <c r="CD47" s="17"/>
      <c r="CE47" s="17">
        <v>0</v>
      </c>
      <c r="CF47" s="17"/>
      <c r="CG47" s="17"/>
      <c r="CH47" s="17"/>
      <c r="CI47" s="17">
        <v>0</v>
      </c>
      <c r="CJ47" s="17">
        <v>163.6</v>
      </c>
      <c r="CK47" s="17">
        <v>164.06706</v>
      </c>
      <c r="CL47" s="17">
        <v>164.06706</v>
      </c>
      <c r="CM47" s="17">
        <v>-0.46705999999999998</v>
      </c>
      <c r="CN47" s="17">
        <v>9.5</v>
      </c>
      <c r="CO47" s="17">
        <v>5.1336000000000004</v>
      </c>
      <c r="CP47" s="17">
        <v>5.1336000000000004</v>
      </c>
      <c r="CQ47" s="17">
        <v>4.3663999999999996</v>
      </c>
      <c r="CR47" s="17">
        <v>6.6</v>
      </c>
      <c r="CS47" s="17">
        <v>2.8178999999999998</v>
      </c>
      <c r="CT47" s="17">
        <v>2.8178999999999998</v>
      </c>
      <c r="CU47" s="17">
        <v>3.7820999999999998</v>
      </c>
      <c r="CV47" s="17">
        <v>0</v>
      </c>
      <c r="CW47" s="17">
        <v>22.410769999999999</v>
      </c>
      <c r="CX47" s="17"/>
      <c r="CY47" s="17">
        <v>0</v>
      </c>
      <c r="CZ47" s="17">
        <v>5.5</v>
      </c>
      <c r="DA47" s="17">
        <v>6.8787000000000003</v>
      </c>
      <c r="DB47" s="17">
        <v>6.8787000000000003</v>
      </c>
      <c r="DC47" s="17">
        <v>-1.3787</v>
      </c>
      <c r="DD47" s="17"/>
      <c r="DE47" s="17"/>
      <c r="DF47" s="17"/>
      <c r="DG47" s="17">
        <v>0</v>
      </c>
      <c r="DH47" s="17">
        <v>142.30000000000001</v>
      </c>
      <c r="DI47" s="17">
        <v>142.44412</v>
      </c>
      <c r="DJ47" s="17">
        <v>142.44412</v>
      </c>
      <c r="DK47" s="17">
        <v>-0.14412</v>
      </c>
      <c r="DL47" s="17"/>
      <c r="DM47" s="17"/>
      <c r="DN47" s="17"/>
      <c r="DO47" s="17">
        <v>0</v>
      </c>
      <c r="DP47" s="17"/>
      <c r="DQ47" s="17"/>
      <c r="DR47" s="17"/>
      <c r="DS47" s="17">
        <v>0</v>
      </c>
      <c r="DT47" s="17"/>
      <c r="DU47" s="17"/>
      <c r="DV47" s="17"/>
      <c r="DW47" s="17">
        <v>0</v>
      </c>
      <c r="DX47" s="17">
        <v>0</v>
      </c>
      <c r="DY47" s="17"/>
      <c r="DZ47" s="17"/>
      <c r="EA47" s="17">
        <v>0</v>
      </c>
      <c r="EB47" s="17">
        <v>110.5</v>
      </c>
      <c r="EC47" s="17">
        <v>112.46647</v>
      </c>
      <c r="ED47" s="17">
        <v>112.46647</v>
      </c>
      <c r="EE47" s="17">
        <v>-1.9664699999999999</v>
      </c>
      <c r="EF47" s="17">
        <v>199.5</v>
      </c>
      <c r="EG47" s="17">
        <v>220.69499999999999</v>
      </c>
      <c r="EH47" s="17">
        <v>220.69499999999999</v>
      </c>
      <c r="EI47" s="17">
        <v>-21.195</v>
      </c>
      <c r="EJ47" s="17"/>
      <c r="EK47" s="17"/>
      <c r="EL47" s="17"/>
      <c r="EM47" s="17">
        <v>0</v>
      </c>
      <c r="EN47" s="17"/>
      <c r="EO47" s="17"/>
      <c r="EP47" s="17"/>
      <c r="EQ47" s="17">
        <v>0</v>
      </c>
      <c r="ER47" s="17"/>
      <c r="ES47" s="17"/>
      <c r="ET47" s="17"/>
      <c r="EU47" s="17">
        <v>0</v>
      </c>
      <c r="EV47" s="17">
        <v>6.5</v>
      </c>
      <c r="EW47" s="17">
        <v>6.39</v>
      </c>
      <c r="EX47" s="17">
        <v>6.39</v>
      </c>
      <c r="EY47" s="17">
        <v>0.11</v>
      </c>
      <c r="EZ47" s="17">
        <v>462.7</v>
      </c>
      <c r="FA47" s="17">
        <v>457.09426999999999</v>
      </c>
      <c r="FB47" s="17">
        <v>457.09426999999999</v>
      </c>
      <c r="FC47" s="17">
        <v>5.6057300000000003</v>
      </c>
      <c r="FD47" s="17">
        <v>81.2</v>
      </c>
      <c r="FE47" s="17">
        <v>81.635570000000001</v>
      </c>
      <c r="FF47" s="17">
        <v>81.635570000000001</v>
      </c>
      <c r="FG47" s="17">
        <v>-0.43557000000000001</v>
      </c>
      <c r="FH47" s="17">
        <v>151.4</v>
      </c>
      <c r="FI47" s="17">
        <v>151.36251999999999</v>
      </c>
      <c r="FJ47" s="17">
        <v>151.36251999999999</v>
      </c>
      <c r="FK47" s="17">
        <v>3.7479999999999999E-2</v>
      </c>
      <c r="FL47" s="17">
        <v>42.1</v>
      </c>
      <c r="FM47" s="17">
        <v>41.89893</v>
      </c>
      <c r="FN47" s="17">
        <v>41.89893</v>
      </c>
      <c r="FO47" s="17">
        <v>0.20107</v>
      </c>
      <c r="FP47" s="17">
        <v>18.600000000000001</v>
      </c>
      <c r="FQ47" s="17">
        <v>19.21088</v>
      </c>
      <c r="FR47" s="17">
        <v>19.21088</v>
      </c>
      <c r="FS47" s="17">
        <v>-0.61087999999999998</v>
      </c>
      <c r="FT47" s="17">
        <v>18.8</v>
      </c>
      <c r="FU47" s="17">
        <v>17.162289999999999</v>
      </c>
      <c r="FV47" s="17">
        <v>18.172979999999999</v>
      </c>
      <c r="FW47" s="17">
        <v>0.62702000000000002</v>
      </c>
      <c r="FX47" s="17">
        <v>92.3</v>
      </c>
      <c r="FY47" s="17">
        <v>87.773570000000007</v>
      </c>
      <c r="FZ47" s="17">
        <v>87.773570000000007</v>
      </c>
      <c r="GA47" s="17">
        <v>4.5264300000000004</v>
      </c>
      <c r="GB47" s="17"/>
      <c r="GC47" s="17"/>
      <c r="GD47" s="17"/>
      <c r="GE47" s="17">
        <v>0</v>
      </c>
      <c r="GF47" s="17"/>
      <c r="GG47" s="17"/>
      <c r="GH47" s="17"/>
      <c r="GI47" s="17">
        <v>0</v>
      </c>
      <c r="GJ47" s="17"/>
      <c r="GK47" s="17"/>
      <c r="GL47" s="17"/>
      <c r="GM47" s="17">
        <v>0</v>
      </c>
      <c r="GN47" s="17">
        <v>106.6</v>
      </c>
      <c r="GO47" s="17">
        <v>110.48202000000001</v>
      </c>
      <c r="GP47" s="17">
        <v>110.48202000000001</v>
      </c>
      <c r="GQ47" s="17">
        <v>-3.8820199999999998</v>
      </c>
      <c r="GR47" s="17">
        <v>35.299999999999997</v>
      </c>
      <c r="GS47" s="17">
        <v>47.082599999999999</v>
      </c>
      <c r="GT47" s="17">
        <v>47.082599999999999</v>
      </c>
      <c r="GU47" s="17">
        <v>-11.7826</v>
      </c>
      <c r="GV47" s="17">
        <v>46.1</v>
      </c>
      <c r="GW47" s="17"/>
      <c r="GX47" s="17"/>
      <c r="GY47" s="17">
        <v>46.1</v>
      </c>
      <c r="GZ47" s="17">
        <v>3.8</v>
      </c>
      <c r="HA47" s="17"/>
      <c r="HB47" s="17"/>
      <c r="HC47" s="17">
        <v>3.8</v>
      </c>
      <c r="HD47" s="17">
        <v>17.3</v>
      </c>
      <c r="HE47" s="17">
        <v>17.005710000000001</v>
      </c>
      <c r="HF47" s="17">
        <v>17.005710000000001</v>
      </c>
      <c r="HG47" s="17">
        <v>0.29429</v>
      </c>
      <c r="HH47" s="17">
        <v>169.9</v>
      </c>
      <c r="HI47" s="17">
        <v>174.55948000000001</v>
      </c>
      <c r="HJ47" s="17">
        <v>174.55948000000001</v>
      </c>
      <c r="HK47" s="17">
        <v>-4.6594800000000003</v>
      </c>
      <c r="HL47" s="17"/>
      <c r="HM47" s="17"/>
      <c r="HN47" s="17"/>
      <c r="HO47" s="17">
        <v>0</v>
      </c>
      <c r="HP47" s="17"/>
      <c r="HQ47" s="17"/>
      <c r="HR47" s="17"/>
      <c r="HS47" s="17">
        <v>0</v>
      </c>
      <c r="HT47" s="17">
        <v>51.7</v>
      </c>
      <c r="HU47" s="17">
        <v>95.545190000000005</v>
      </c>
      <c r="HV47" s="17">
        <v>95.545190000000005</v>
      </c>
      <c r="HW47" s="17">
        <v>-43.845190000000002</v>
      </c>
      <c r="HX47" s="17">
        <v>0</v>
      </c>
      <c r="HY47" s="17"/>
      <c r="HZ47" s="17"/>
      <c r="IA47" s="17">
        <v>0</v>
      </c>
      <c r="IB47" s="17"/>
      <c r="IC47" s="17"/>
      <c r="ID47" s="17"/>
      <c r="IE47" s="17">
        <v>0</v>
      </c>
      <c r="IF47" s="17">
        <v>44.9</v>
      </c>
      <c r="IG47" s="17">
        <v>45.265309999999999</v>
      </c>
      <c r="IH47" s="17">
        <v>45.265309999999999</v>
      </c>
      <c r="II47" s="17">
        <v>-0.36531000000000002</v>
      </c>
      <c r="IJ47" s="17"/>
      <c r="IK47" s="17"/>
      <c r="IL47" s="17"/>
      <c r="IM47" s="17">
        <v>0</v>
      </c>
      <c r="IN47" s="17"/>
      <c r="IO47" s="17"/>
      <c r="IP47" s="17"/>
      <c r="IQ47" s="17">
        <v>0</v>
      </c>
      <c r="IR47" s="17"/>
      <c r="IS47" s="17"/>
      <c r="IT47" s="17"/>
      <c r="IU47" s="17">
        <v>0</v>
      </c>
      <c r="IV47" s="17">
        <v>128.4</v>
      </c>
      <c r="IW47" s="17">
        <v>126.84735999999999</v>
      </c>
      <c r="IX47" s="17">
        <v>132.83837</v>
      </c>
      <c r="IY47" s="17">
        <v>-4.4383699999999999</v>
      </c>
      <c r="IZ47" s="17"/>
      <c r="JA47" s="17"/>
      <c r="JB47" s="17"/>
      <c r="JC47" s="17">
        <v>0</v>
      </c>
      <c r="JD47" s="17">
        <v>162.69999999999999</v>
      </c>
      <c r="JE47" s="17">
        <v>163.80203</v>
      </c>
      <c r="JF47" s="17">
        <v>125.50597</v>
      </c>
      <c r="JG47" s="17">
        <v>37.194029999999998</v>
      </c>
      <c r="JH47" s="17">
        <v>194.7</v>
      </c>
      <c r="JI47" s="17">
        <v>199.12759</v>
      </c>
      <c r="JJ47" s="17">
        <v>199.12759</v>
      </c>
      <c r="JK47" s="17">
        <v>-4.4275900000000004</v>
      </c>
      <c r="JL47" s="17"/>
      <c r="JM47" s="17"/>
      <c r="JN47" s="17"/>
      <c r="JO47" s="17">
        <v>0</v>
      </c>
      <c r="JP47" s="17">
        <v>71.599999999999994</v>
      </c>
      <c r="JQ47" s="17">
        <v>71.293850000000006</v>
      </c>
      <c r="JR47" s="17">
        <v>71.293850000000006</v>
      </c>
      <c r="JS47" s="17">
        <v>0.30614999999999998</v>
      </c>
      <c r="JT47" s="17">
        <v>34.9</v>
      </c>
      <c r="JU47" s="17">
        <v>35.753970000000002</v>
      </c>
      <c r="JV47" s="17">
        <v>35.753970000000002</v>
      </c>
      <c r="JW47" s="17">
        <v>-0.85397000000000001</v>
      </c>
      <c r="JX47" s="17"/>
      <c r="JY47" s="17"/>
      <c r="JZ47" s="17"/>
      <c r="KA47" s="17">
        <v>0</v>
      </c>
      <c r="KB47" s="17"/>
      <c r="KC47" s="17"/>
      <c r="KD47" s="17"/>
      <c r="KE47" s="17">
        <v>0</v>
      </c>
      <c r="KF47" s="17"/>
      <c r="KG47" s="17"/>
      <c r="KH47" s="17"/>
      <c r="KI47" s="17">
        <v>0</v>
      </c>
      <c r="KJ47" s="17">
        <v>36.200000000000003</v>
      </c>
      <c r="KK47" s="17">
        <v>36</v>
      </c>
      <c r="KL47" s="17">
        <v>36</v>
      </c>
      <c r="KM47" s="17">
        <v>0.2</v>
      </c>
      <c r="KN47" s="17"/>
      <c r="KO47" s="17"/>
      <c r="KP47" s="17"/>
      <c r="KQ47" s="17">
        <v>0</v>
      </c>
      <c r="KR47" s="17">
        <v>0</v>
      </c>
      <c r="KS47" s="17"/>
      <c r="KT47" s="17"/>
      <c r="KU47" s="17">
        <v>0</v>
      </c>
      <c r="KV47" s="17">
        <v>2.2999999999999998</v>
      </c>
      <c r="KW47" s="17">
        <v>2.04081</v>
      </c>
      <c r="KX47" s="17">
        <v>2.04081</v>
      </c>
      <c r="KY47" s="17">
        <v>0.25918999999999998</v>
      </c>
      <c r="KZ47" s="17">
        <v>268.2</v>
      </c>
      <c r="LA47" s="17">
        <v>270.06803000000002</v>
      </c>
      <c r="LB47" s="17">
        <v>270.06803000000002</v>
      </c>
      <c r="LC47" s="17">
        <v>-1.8680300000000001</v>
      </c>
      <c r="LD47" s="17">
        <v>134.9</v>
      </c>
      <c r="LE47" s="17">
        <v>133.16031000000001</v>
      </c>
      <c r="LF47" s="17">
        <v>133.16031000000001</v>
      </c>
      <c r="LG47" s="17">
        <v>1.73969</v>
      </c>
      <c r="LH47" s="17">
        <v>62</v>
      </c>
      <c r="LI47" s="17">
        <v>67.199219999999997</v>
      </c>
      <c r="LJ47" s="17">
        <v>67.199219999999997</v>
      </c>
      <c r="LK47" s="17">
        <v>-5.1992200000000004</v>
      </c>
      <c r="LL47" s="17">
        <v>75.8</v>
      </c>
      <c r="LM47" s="17">
        <v>78.567999999999998</v>
      </c>
      <c r="LN47" s="17">
        <v>78.567999999999998</v>
      </c>
      <c r="LO47" s="17">
        <v>-2.7679999999999998</v>
      </c>
      <c r="LP47" s="17"/>
      <c r="LQ47" s="17"/>
      <c r="LR47" s="17"/>
      <c r="LS47" s="17">
        <v>0</v>
      </c>
      <c r="LT47" s="17"/>
      <c r="LU47" s="17"/>
      <c r="LV47" s="17"/>
      <c r="LW47" s="17">
        <v>0</v>
      </c>
      <c r="LX47" s="17"/>
      <c r="LY47" s="17"/>
      <c r="LZ47" s="17"/>
      <c r="MA47" s="17">
        <v>0</v>
      </c>
      <c r="MB47" s="17"/>
      <c r="MC47" s="17"/>
      <c r="MD47" s="17"/>
      <c r="ME47" s="17">
        <v>0</v>
      </c>
      <c r="MF47" s="17">
        <v>137.80000000000001</v>
      </c>
      <c r="MG47" s="17">
        <v>151.08876000000001</v>
      </c>
      <c r="MH47" s="17">
        <v>151.08876000000001</v>
      </c>
      <c r="MI47" s="17">
        <v>-13.28876</v>
      </c>
      <c r="MJ47" s="17">
        <v>138.69999999999999</v>
      </c>
      <c r="MK47" s="17">
        <v>151.08876000000001</v>
      </c>
      <c r="ML47" s="17">
        <v>151.08876000000001</v>
      </c>
      <c r="MM47" s="17">
        <v>-12.38876</v>
      </c>
      <c r="MN47" s="17">
        <v>146.19999999999999</v>
      </c>
      <c r="MO47" s="17">
        <v>151.54248000000001</v>
      </c>
      <c r="MP47" s="17">
        <v>151.54248000000001</v>
      </c>
      <c r="MQ47" s="17">
        <v>-5.3424800000000001</v>
      </c>
      <c r="MR47" s="17">
        <v>102.9</v>
      </c>
      <c r="MS47" s="17">
        <v>155.13605000000001</v>
      </c>
      <c r="MT47" s="17"/>
      <c r="MU47" s="17">
        <v>102.9</v>
      </c>
      <c r="MV47" s="17"/>
      <c r="MW47" s="17"/>
      <c r="MX47" s="17"/>
      <c r="MY47" s="17">
        <v>0</v>
      </c>
      <c r="MZ47" s="17"/>
      <c r="NA47" s="17"/>
      <c r="NB47" s="17"/>
      <c r="NC47" s="17">
        <v>0</v>
      </c>
      <c r="ND47" s="17"/>
      <c r="NE47" s="17"/>
      <c r="NF47" s="17"/>
      <c r="NG47" s="17">
        <v>0</v>
      </c>
      <c r="NH47" s="17"/>
      <c r="NI47" s="17"/>
      <c r="NJ47" s="17"/>
      <c r="NK47" s="17">
        <v>0</v>
      </c>
      <c r="NL47" s="17">
        <v>207.1</v>
      </c>
      <c r="NM47" s="17">
        <v>206.49084999999999</v>
      </c>
      <c r="NN47" s="17">
        <v>206.49084999999999</v>
      </c>
      <c r="NO47" s="17">
        <v>0.60914999999999997</v>
      </c>
      <c r="NP47" s="17">
        <v>98.9</v>
      </c>
      <c r="NQ47" s="17">
        <v>103.55547</v>
      </c>
      <c r="NR47" s="17">
        <v>103.55547</v>
      </c>
      <c r="NS47" s="17">
        <v>-4.6554700000000002</v>
      </c>
      <c r="NT47" s="17">
        <v>7</v>
      </c>
      <c r="NU47" s="17">
        <v>7.2163700000000004</v>
      </c>
      <c r="NV47" s="17">
        <v>9.09</v>
      </c>
      <c r="NW47" s="17">
        <v>-2.09</v>
      </c>
      <c r="NX47" s="17">
        <v>4.3</v>
      </c>
      <c r="NY47" s="17">
        <v>4.0686799999999996</v>
      </c>
      <c r="NZ47" s="17">
        <v>9.9490999999999996</v>
      </c>
      <c r="OA47" s="17">
        <v>-5.6490999999999998</v>
      </c>
      <c r="OB47" s="17">
        <v>20.100000000000001</v>
      </c>
      <c r="OC47" s="17">
        <v>16.520890000000001</v>
      </c>
      <c r="OD47" s="17">
        <v>17.492709999999999</v>
      </c>
      <c r="OE47" s="17">
        <v>2.6072899999999999</v>
      </c>
      <c r="OF47" s="17">
        <v>0</v>
      </c>
      <c r="OG47" s="17"/>
      <c r="OH47" s="17"/>
      <c r="OI47" s="17">
        <v>0</v>
      </c>
      <c r="OJ47" s="17">
        <v>68.3</v>
      </c>
      <c r="OK47" s="17">
        <v>41.4</v>
      </c>
      <c r="OL47" s="17">
        <v>55.033999999999999</v>
      </c>
      <c r="OM47" s="17">
        <v>13.266</v>
      </c>
      <c r="ON47" s="17">
        <v>0</v>
      </c>
      <c r="OO47" s="17"/>
      <c r="OP47" s="17"/>
      <c r="OQ47" s="17">
        <v>0</v>
      </c>
      <c r="OR47" s="17">
        <v>2.1</v>
      </c>
      <c r="OS47" s="17">
        <v>1.4</v>
      </c>
      <c r="OT47" s="17">
        <v>1.482</v>
      </c>
      <c r="OU47" s="17">
        <v>0.61799999999999999</v>
      </c>
      <c r="OV47" s="17">
        <v>0</v>
      </c>
      <c r="OW47" s="17"/>
      <c r="OX47" s="17"/>
      <c r="OY47" s="17">
        <v>0</v>
      </c>
      <c r="OZ47" s="17">
        <v>20.3</v>
      </c>
      <c r="PA47" s="17"/>
      <c r="PB47" s="17">
        <v>19.436350000000001</v>
      </c>
      <c r="PC47" s="17">
        <v>0.86365000000000003</v>
      </c>
      <c r="PD47" s="17">
        <v>9.9</v>
      </c>
      <c r="PE47" s="17">
        <v>9.9830000000000005</v>
      </c>
      <c r="PF47" s="17">
        <v>9.9830000000000005</v>
      </c>
      <c r="PG47" s="17">
        <v>-8.3000000000000004E-2</v>
      </c>
      <c r="PH47" s="17">
        <v>5.6</v>
      </c>
      <c r="PI47" s="17">
        <v>5.67</v>
      </c>
      <c r="PJ47" s="17">
        <v>5.67</v>
      </c>
      <c r="PK47" s="17">
        <v>-7.0000000000000007E-2</v>
      </c>
      <c r="PL47" s="17">
        <v>0</v>
      </c>
      <c r="PM47" s="17"/>
      <c r="PN47" s="17"/>
      <c r="PO47" s="17">
        <v>0</v>
      </c>
      <c r="PP47" s="17">
        <v>0</v>
      </c>
      <c r="PQ47" s="17">
        <v>1</v>
      </c>
      <c r="PR47" s="17">
        <v>1</v>
      </c>
      <c r="PS47" s="17">
        <v>-1</v>
      </c>
      <c r="PT47" s="17">
        <v>3.7</v>
      </c>
      <c r="PU47" s="17">
        <v>3.7</v>
      </c>
      <c r="PV47" s="17">
        <v>3.71</v>
      </c>
      <c r="PW47" s="17">
        <v>-0.01</v>
      </c>
      <c r="PX47" s="17">
        <v>5.0999999999999996</v>
      </c>
      <c r="PY47" s="17">
        <v>5</v>
      </c>
      <c r="PZ47" s="17">
        <v>5</v>
      </c>
      <c r="QA47" s="17">
        <v>0.1</v>
      </c>
      <c r="QB47" s="17">
        <v>20.3</v>
      </c>
      <c r="QC47" s="17">
        <v>20.274049999999999</v>
      </c>
      <c r="QD47" s="17">
        <v>20.274049999999999</v>
      </c>
      <c r="QE47" s="17">
        <v>2.5950000000000001E-2</v>
      </c>
      <c r="QF47" s="17">
        <v>20</v>
      </c>
      <c r="QG47" s="17">
        <v>18.35763</v>
      </c>
      <c r="QH47" s="17">
        <v>19.436350000000001</v>
      </c>
      <c r="QI47" s="17">
        <v>0.56364999999999998</v>
      </c>
      <c r="QJ47" s="17">
        <v>18.899999999999999</v>
      </c>
      <c r="QK47" s="17">
        <v>16.520890000000001</v>
      </c>
      <c r="QL47" s="17">
        <v>17.492709999999999</v>
      </c>
      <c r="QM47" s="17">
        <v>1.4072899999999999</v>
      </c>
      <c r="QN47" s="17">
        <v>2.8</v>
      </c>
      <c r="QO47" s="17">
        <v>3.4</v>
      </c>
      <c r="QP47" s="17">
        <v>3.4</v>
      </c>
      <c r="QQ47" s="17">
        <v>-0.6</v>
      </c>
      <c r="QR47" s="17">
        <v>0</v>
      </c>
      <c r="QS47" s="17">
        <v>16.890180000000001</v>
      </c>
      <c r="QT47" s="17">
        <v>17.881440000000001</v>
      </c>
      <c r="QU47" s="17">
        <v>-17.881440000000001</v>
      </c>
      <c r="QV47" s="17">
        <v>0</v>
      </c>
      <c r="QW47" s="17"/>
      <c r="QX47" s="17"/>
      <c r="QY47" s="17">
        <v>0</v>
      </c>
      <c r="QZ47" s="17">
        <v>0</v>
      </c>
      <c r="RA47" s="17"/>
      <c r="RB47" s="17"/>
      <c r="RC47" s="17">
        <v>0</v>
      </c>
      <c r="RD47" s="17">
        <v>11.9</v>
      </c>
      <c r="RE47" s="17">
        <v>8.6999999999999993</v>
      </c>
      <c r="RF47" s="17">
        <v>10.173</v>
      </c>
      <c r="RG47" s="17">
        <v>1.7270000000000001</v>
      </c>
      <c r="RH47" s="17">
        <v>31.5</v>
      </c>
      <c r="RI47" s="17">
        <v>26.3</v>
      </c>
      <c r="RJ47" s="17">
        <v>34.707999999999998</v>
      </c>
      <c r="RK47" s="17">
        <v>-3.2080000000000002</v>
      </c>
      <c r="RL47" s="17">
        <v>0</v>
      </c>
      <c r="RM47" s="17"/>
      <c r="RN47" s="17"/>
      <c r="RO47" s="17">
        <v>0</v>
      </c>
      <c r="RP47" s="17">
        <v>3.2</v>
      </c>
      <c r="RQ47" s="17">
        <v>3.21</v>
      </c>
      <c r="RR47" s="17">
        <v>3.2010000000000001</v>
      </c>
      <c r="RS47" s="17">
        <v>-1E-3</v>
      </c>
      <c r="RT47" s="17">
        <v>20.399999999999999</v>
      </c>
      <c r="RU47" s="17">
        <v>19.792000000000002</v>
      </c>
      <c r="RV47" s="17">
        <v>19.792000000000002</v>
      </c>
      <c r="RW47" s="17">
        <v>0.60799999999999998</v>
      </c>
      <c r="RX47" s="17">
        <v>3.1</v>
      </c>
      <c r="RY47" s="17">
        <v>2</v>
      </c>
      <c r="RZ47" s="17">
        <v>2</v>
      </c>
      <c r="SA47" s="17">
        <v>1.1000000000000001</v>
      </c>
      <c r="SB47" s="17">
        <v>0.4</v>
      </c>
      <c r="SC47" s="17">
        <v>0.4</v>
      </c>
      <c r="SD47" s="17">
        <v>0.4</v>
      </c>
      <c r="SE47" s="17">
        <v>0</v>
      </c>
      <c r="SF47" s="17">
        <v>0</v>
      </c>
      <c r="SG47" s="17"/>
      <c r="SH47" s="17"/>
      <c r="SI47" s="17">
        <v>0</v>
      </c>
      <c r="SJ47" s="17">
        <v>19.7</v>
      </c>
      <c r="SK47" s="17">
        <v>18.11467</v>
      </c>
      <c r="SL47" s="17">
        <v>19.1448</v>
      </c>
      <c r="SM47" s="17">
        <v>0.55520000000000003</v>
      </c>
      <c r="SN47" s="17">
        <v>12.6</v>
      </c>
      <c r="SO47" s="17">
        <v>11.54519</v>
      </c>
      <c r="SP47" s="17">
        <v>12.244899999999999</v>
      </c>
      <c r="SQ47" s="17">
        <v>0.35510000000000003</v>
      </c>
      <c r="SR47" s="17">
        <v>20</v>
      </c>
      <c r="SS47" s="17">
        <v>18.367349999999998</v>
      </c>
      <c r="ST47" s="17">
        <v>19.436350000000001</v>
      </c>
      <c r="SU47" s="17">
        <v>0.56364999999999998</v>
      </c>
      <c r="SV47" s="17">
        <v>20.2</v>
      </c>
      <c r="SW47" s="17">
        <v>18.367349999999998</v>
      </c>
      <c r="SX47" s="17">
        <v>19.436350000000001</v>
      </c>
      <c r="SY47" s="17">
        <v>0.76365000000000005</v>
      </c>
      <c r="SZ47" s="17">
        <v>20</v>
      </c>
      <c r="TA47" s="17">
        <v>18.172979999999999</v>
      </c>
      <c r="TB47" s="17">
        <v>19.241980000000002</v>
      </c>
      <c r="TC47" s="17">
        <v>0.75802000000000003</v>
      </c>
      <c r="TD47" s="17">
        <v>23.4</v>
      </c>
      <c r="TE47" s="17">
        <v>13.4</v>
      </c>
      <c r="TF47" s="17">
        <v>7.6539999999999999</v>
      </c>
      <c r="TG47" s="17">
        <v>15.746</v>
      </c>
      <c r="TH47" s="17">
        <v>26.3</v>
      </c>
      <c r="TI47" s="17">
        <v>25.76</v>
      </c>
      <c r="TJ47" s="17">
        <v>26.446000000000002</v>
      </c>
      <c r="TK47" s="17">
        <v>-0.14599999999999999</v>
      </c>
      <c r="TL47" s="17">
        <v>0</v>
      </c>
      <c r="TM47" s="17"/>
      <c r="TN47" s="17"/>
      <c r="TO47" s="17">
        <v>0</v>
      </c>
      <c r="TP47" s="17">
        <v>33.799999999999997</v>
      </c>
      <c r="TQ47" s="17">
        <v>25.5</v>
      </c>
      <c r="TR47" s="17">
        <v>32.747999999999998</v>
      </c>
      <c r="TS47" s="17">
        <v>1.052</v>
      </c>
      <c r="TT47" s="17">
        <v>67.7</v>
      </c>
      <c r="TU47" s="17">
        <v>41.3</v>
      </c>
      <c r="TV47" s="17">
        <v>52.655999999999999</v>
      </c>
      <c r="TW47" s="17">
        <v>15.044</v>
      </c>
      <c r="TX47" s="17">
        <v>6.5</v>
      </c>
      <c r="TY47" s="17">
        <v>1.05</v>
      </c>
      <c r="TZ47" s="17">
        <v>1.0529999999999999</v>
      </c>
      <c r="UA47" s="17">
        <v>5.4470000000000001</v>
      </c>
      <c r="UB47" s="17">
        <v>2.4</v>
      </c>
      <c r="UC47" s="17">
        <v>1.65</v>
      </c>
      <c r="UD47" s="17">
        <v>1.649</v>
      </c>
      <c r="UE47" s="17">
        <v>0.751</v>
      </c>
      <c r="UF47" s="17">
        <v>0</v>
      </c>
      <c r="UG47" s="17"/>
      <c r="UH47" s="17"/>
      <c r="UI47" s="17">
        <v>0</v>
      </c>
      <c r="UJ47" s="17">
        <v>21</v>
      </c>
      <c r="UK47" s="17">
        <v>18.367349999999998</v>
      </c>
      <c r="UL47" s="17">
        <v>19.436350000000001</v>
      </c>
      <c r="UM47" s="17">
        <v>1.56365</v>
      </c>
      <c r="UN47" s="17">
        <v>8</v>
      </c>
      <c r="UO47" s="17">
        <v>8</v>
      </c>
      <c r="UP47" s="17">
        <v>8</v>
      </c>
      <c r="UQ47" s="17">
        <v>0</v>
      </c>
      <c r="UR47" s="17">
        <v>3.2</v>
      </c>
      <c r="US47" s="17"/>
      <c r="UT47" s="17"/>
      <c r="UU47" s="17">
        <v>3.2</v>
      </c>
      <c r="UV47" s="17">
        <v>20.399999999999999</v>
      </c>
      <c r="UW47" s="17">
        <v>18.35763</v>
      </c>
      <c r="UX47" s="17">
        <v>19.436350000000001</v>
      </c>
      <c r="UY47" s="17">
        <v>0.96365000000000001</v>
      </c>
      <c r="UZ47" s="17">
        <v>20.399999999999999</v>
      </c>
      <c r="VA47" s="17">
        <v>18.35763</v>
      </c>
      <c r="VB47" s="17">
        <v>19.436350000000001</v>
      </c>
      <c r="VC47" s="17">
        <v>0.96365000000000001</v>
      </c>
      <c r="VD47" s="17">
        <v>20.100000000000001</v>
      </c>
      <c r="VE47" s="17">
        <v>18.35763</v>
      </c>
      <c r="VF47" s="17">
        <v>19.436350000000001</v>
      </c>
      <c r="VG47" s="17">
        <v>0.66364999999999996</v>
      </c>
      <c r="VH47" s="17">
        <v>1.56</v>
      </c>
      <c r="VI47" s="17">
        <v>2.61</v>
      </c>
      <c r="VJ47" s="17">
        <v>2.6669999999999998</v>
      </c>
      <c r="VK47" s="17">
        <v>-1.107</v>
      </c>
      <c r="VL47" s="17">
        <v>0</v>
      </c>
      <c r="VM47" s="17"/>
      <c r="VN47" s="17"/>
      <c r="VO47" s="17">
        <v>0</v>
      </c>
      <c r="VP47" s="17">
        <v>0</v>
      </c>
      <c r="VQ47" s="17"/>
      <c r="VR47" s="17"/>
      <c r="VS47" s="17">
        <v>0</v>
      </c>
      <c r="VT47" s="17">
        <v>0</v>
      </c>
      <c r="VU47" s="17"/>
      <c r="VV47" s="17"/>
      <c r="VW47" s="17">
        <v>0</v>
      </c>
      <c r="VX47" s="17"/>
      <c r="VY47" s="17"/>
      <c r="VZ47" s="17"/>
      <c r="WA47" s="17">
        <v>0</v>
      </c>
      <c r="WB47" s="17">
        <v>71.5</v>
      </c>
      <c r="WC47" s="17">
        <v>43</v>
      </c>
      <c r="WD47" s="17">
        <v>108.565</v>
      </c>
      <c r="WE47" s="17">
        <v>-37.064999999999998</v>
      </c>
      <c r="WF47" s="17">
        <v>85.1</v>
      </c>
      <c r="WG47" s="17">
        <v>58.8</v>
      </c>
      <c r="WH47" s="17">
        <v>97.566000000000003</v>
      </c>
      <c r="WI47" s="17">
        <v>-12.465999999999999</v>
      </c>
      <c r="WJ47" s="17">
        <v>0</v>
      </c>
      <c r="WK47" s="17"/>
      <c r="WL47" s="17"/>
      <c r="WM47" s="17">
        <v>0</v>
      </c>
      <c r="WN47" s="17">
        <v>2.7</v>
      </c>
      <c r="WO47" s="17">
        <v>2.91</v>
      </c>
      <c r="WP47" s="17">
        <v>2.9009999999999998</v>
      </c>
      <c r="WQ47" s="17">
        <v>-0.20100000000000001</v>
      </c>
      <c r="WR47" s="17">
        <v>2.1</v>
      </c>
      <c r="WS47" s="17">
        <v>2.4</v>
      </c>
      <c r="WT47" s="17">
        <v>2.4</v>
      </c>
      <c r="WU47" s="17">
        <v>-0.3</v>
      </c>
      <c r="WV47" s="17">
        <v>0.9</v>
      </c>
      <c r="WW47" s="17">
        <v>1.2</v>
      </c>
      <c r="WX47" s="17">
        <v>1.2</v>
      </c>
      <c r="WY47" s="17">
        <v>-0.3</v>
      </c>
      <c r="WZ47" s="17">
        <v>0.9</v>
      </c>
      <c r="XA47" s="17">
        <v>1.4</v>
      </c>
      <c r="XB47" s="17">
        <v>1.4</v>
      </c>
      <c r="XC47" s="17">
        <v>-0.5</v>
      </c>
      <c r="XD47" s="17">
        <v>0</v>
      </c>
      <c r="XE47" s="17"/>
      <c r="XF47" s="17"/>
      <c r="XG47" s="17">
        <v>0</v>
      </c>
      <c r="XH47" s="17">
        <v>8.4</v>
      </c>
      <c r="XI47" s="17">
        <v>8.8000000000000007</v>
      </c>
      <c r="XJ47" s="17">
        <v>8.8000000000000007</v>
      </c>
      <c r="XK47" s="17">
        <v>-0.4</v>
      </c>
      <c r="XL47" s="17">
        <v>20</v>
      </c>
      <c r="XM47" s="17">
        <v>18.172979999999999</v>
      </c>
      <c r="XN47" s="17">
        <v>19.241980000000002</v>
      </c>
      <c r="XO47" s="17">
        <v>0.75802000000000003</v>
      </c>
      <c r="XP47" s="17">
        <v>9.6999999999999993</v>
      </c>
      <c r="XQ47" s="17">
        <v>10.7</v>
      </c>
      <c r="XR47" s="17">
        <v>10.7</v>
      </c>
      <c r="XS47" s="17">
        <v>-1</v>
      </c>
      <c r="XT47" s="17">
        <v>26.9</v>
      </c>
      <c r="XU47" s="17">
        <v>30.5</v>
      </c>
      <c r="XV47" s="17">
        <v>30.5</v>
      </c>
      <c r="XW47" s="17">
        <v>-3.6</v>
      </c>
      <c r="XX47" s="17">
        <v>33.799999999999997</v>
      </c>
      <c r="XY47" s="17">
        <v>30.5</v>
      </c>
      <c r="XZ47" s="17">
        <v>30.5</v>
      </c>
      <c r="YA47" s="17">
        <v>3.3</v>
      </c>
      <c r="YB47" s="17">
        <v>13.5</v>
      </c>
      <c r="YC47" s="17"/>
      <c r="YD47" s="17"/>
      <c r="YE47" s="17">
        <v>13.5</v>
      </c>
      <c r="YF47" s="17">
        <v>0</v>
      </c>
      <c r="YG47" s="17">
        <v>5</v>
      </c>
      <c r="YH47" s="17">
        <v>16</v>
      </c>
      <c r="YI47" s="17">
        <v>-16</v>
      </c>
      <c r="YJ47" s="17"/>
      <c r="YK47" s="17"/>
      <c r="YL47" s="17"/>
      <c r="YM47" s="17">
        <v>0</v>
      </c>
      <c r="YN47" s="17">
        <v>9.41</v>
      </c>
      <c r="YO47" s="17">
        <v>11</v>
      </c>
      <c r="YP47" s="17">
        <v>11</v>
      </c>
      <c r="YQ47" s="17">
        <v>-1.59</v>
      </c>
      <c r="YR47" s="17">
        <v>21.5</v>
      </c>
      <c r="YS47" s="17">
        <v>22</v>
      </c>
      <c r="YT47" s="17">
        <v>22</v>
      </c>
      <c r="YU47" s="17">
        <v>-0.5</v>
      </c>
    </row>
    <row r="48" spans="1:671" ht="24" customHeight="1" x14ac:dyDescent="0.3">
      <c r="A48" s="1"/>
      <c r="B48" s="18" t="s">
        <v>64</v>
      </c>
      <c r="C48" s="18" t="s">
        <v>884</v>
      </c>
      <c r="D48" s="19">
        <v>204.7</v>
      </c>
      <c r="E48" s="19">
        <v>203.40136000000001</v>
      </c>
      <c r="F48" s="19">
        <v>203.40136000000001</v>
      </c>
      <c r="G48" s="19">
        <v>1.29864</v>
      </c>
      <c r="H48" s="19">
        <v>641.1</v>
      </c>
      <c r="I48" s="19">
        <v>634.98344999999995</v>
      </c>
      <c r="J48" s="19">
        <v>627.79395999999997</v>
      </c>
      <c r="K48" s="19">
        <v>13.306039999999999</v>
      </c>
      <c r="L48" s="19">
        <v>216</v>
      </c>
      <c r="M48" s="19">
        <v>217.19731999999999</v>
      </c>
      <c r="N48" s="19">
        <v>204.43100999999999</v>
      </c>
      <c r="O48" s="19">
        <v>11.568989999999999</v>
      </c>
      <c r="P48" s="19"/>
      <c r="Q48" s="19"/>
      <c r="R48" s="19"/>
      <c r="S48" s="19">
        <v>0</v>
      </c>
      <c r="T48" s="19"/>
      <c r="U48" s="19"/>
      <c r="V48" s="19"/>
      <c r="W48" s="19">
        <v>0</v>
      </c>
      <c r="X48" s="19">
        <v>90.7</v>
      </c>
      <c r="Y48" s="19">
        <v>91.867829999999998</v>
      </c>
      <c r="Z48" s="19">
        <v>91.867829999999998</v>
      </c>
      <c r="AA48" s="19">
        <v>-1.1678299999999999</v>
      </c>
      <c r="AB48" s="19">
        <v>240.2</v>
      </c>
      <c r="AC48" s="19">
        <v>242</v>
      </c>
      <c r="AD48" s="19">
        <v>242</v>
      </c>
      <c r="AE48" s="19">
        <v>-1.8</v>
      </c>
      <c r="AF48" s="19"/>
      <c r="AG48" s="19"/>
      <c r="AH48" s="19"/>
      <c r="AI48" s="19">
        <v>0</v>
      </c>
      <c r="AJ48" s="19">
        <v>0</v>
      </c>
      <c r="AK48" s="19"/>
      <c r="AL48" s="19"/>
      <c r="AM48" s="19">
        <v>0</v>
      </c>
      <c r="AN48" s="19">
        <v>143.52000000000001</v>
      </c>
      <c r="AO48" s="19">
        <v>158.48805999999999</v>
      </c>
      <c r="AP48" s="19">
        <v>158.48805999999999</v>
      </c>
      <c r="AQ48" s="19">
        <v>-14.968059999999999</v>
      </c>
      <c r="AR48" s="19">
        <v>143.47</v>
      </c>
      <c r="AS48" s="19">
        <v>158.48805999999999</v>
      </c>
      <c r="AT48" s="19">
        <v>158.48805999999999</v>
      </c>
      <c r="AU48" s="19">
        <v>-15.01806</v>
      </c>
      <c r="AV48" s="19">
        <v>142.82</v>
      </c>
      <c r="AW48" s="19">
        <v>158.48805999999999</v>
      </c>
      <c r="AX48" s="19">
        <v>158.48805999999999</v>
      </c>
      <c r="AY48" s="19">
        <v>-15.668060000000001</v>
      </c>
      <c r="AZ48" s="19">
        <v>233.62</v>
      </c>
      <c r="BA48" s="19">
        <v>238.446</v>
      </c>
      <c r="BB48" s="19">
        <v>238.446</v>
      </c>
      <c r="BC48" s="19">
        <v>-4.8259999999999996</v>
      </c>
      <c r="BD48" s="19">
        <v>203.47</v>
      </c>
      <c r="BE48" s="19">
        <v>207.24285</v>
      </c>
      <c r="BF48" s="19">
        <v>207.24285</v>
      </c>
      <c r="BG48" s="19">
        <v>-3.77285</v>
      </c>
      <c r="BH48" s="19">
        <v>108.34</v>
      </c>
      <c r="BI48" s="19">
        <v>103.93259999999999</v>
      </c>
      <c r="BJ48" s="19">
        <v>103.93259999999999</v>
      </c>
      <c r="BK48" s="19">
        <v>4.4074</v>
      </c>
      <c r="BL48" s="19">
        <v>562.27</v>
      </c>
      <c r="BM48" s="19">
        <v>566.08941000000004</v>
      </c>
      <c r="BN48" s="19">
        <v>566.08941000000004</v>
      </c>
      <c r="BO48" s="19">
        <v>-3.81941</v>
      </c>
      <c r="BP48" s="19">
        <v>10.210000000000001</v>
      </c>
      <c r="BQ48" s="19">
        <v>9.7182499999999994</v>
      </c>
      <c r="BR48" s="19">
        <v>3.45607</v>
      </c>
      <c r="BS48" s="19">
        <v>6.7539300000000004</v>
      </c>
      <c r="BT48" s="19"/>
      <c r="BU48" s="19"/>
      <c r="BV48" s="19"/>
      <c r="BW48" s="19">
        <v>0</v>
      </c>
      <c r="BX48" s="19"/>
      <c r="BY48" s="19"/>
      <c r="BZ48" s="19"/>
      <c r="CA48" s="19">
        <v>0</v>
      </c>
      <c r="CB48" s="19"/>
      <c r="CC48" s="19"/>
      <c r="CD48" s="19"/>
      <c r="CE48" s="19">
        <v>0</v>
      </c>
      <c r="CF48" s="19"/>
      <c r="CG48" s="19"/>
      <c r="CH48" s="19"/>
      <c r="CI48" s="19">
        <v>0</v>
      </c>
      <c r="CJ48" s="19">
        <v>168.1</v>
      </c>
      <c r="CK48" s="19">
        <v>164.06706</v>
      </c>
      <c r="CL48" s="19">
        <v>164.06706</v>
      </c>
      <c r="CM48" s="19">
        <v>4.03294</v>
      </c>
      <c r="CN48" s="19">
        <v>10.6</v>
      </c>
      <c r="CO48" s="19">
        <v>5.1336000000000004</v>
      </c>
      <c r="CP48" s="19">
        <v>5.1336000000000004</v>
      </c>
      <c r="CQ48" s="19">
        <v>5.4664000000000001</v>
      </c>
      <c r="CR48" s="19">
        <v>6.8</v>
      </c>
      <c r="CS48" s="19">
        <v>2.8178999999999998</v>
      </c>
      <c r="CT48" s="19">
        <v>2.8178999999999998</v>
      </c>
      <c r="CU48" s="19">
        <v>3.9821</v>
      </c>
      <c r="CV48" s="19">
        <v>0</v>
      </c>
      <c r="CW48" s="19">
        <v>22.410769999999999</v>
      </c>
      <c r="CX48" s="19"/>
      <c r="CY48" s="19">
        <v>0</v>
      </c>
      <c r="CZ48" s="19">
        <v>6</v>
      </c>
      <c r="DA48" s="19">
        <v>6.8787000000000003</v>
      </c>
      <c r="DB48" s="19">
        <v>6.8787000000000003</v>
      </c>
      <c r="DC48" s="19">
        <v>-0.87870000000000004</v>
      </c>
      <c r="DD48" s="19"/>
      <c r="DE48" s="19"/>
      <c r="DF48" s="19"/>
      <c r="DG48" s="19">
        <v>0</v>
      </c>
      <c r="DH48" s="19">
        <v>143</v>
      </c>
      <c r="DI48" s="19">
        <v>142.44412</v>
      </c>
      <c r="DJ48" s="19">
        <v>142.44412</v>
      </c>
      <c r="DK48" s="19">
        <v>0.55588000000000004</v>
      </c>
      <c r="DL48" s="19"/>
      <c r="DM48" s="19"/>
      <c r="DN48" s="19"/>
      <c r="DO48" s="19">
        <v>0</v>
      </c>
      <c r="DP48" s="19"/>
      <c r="DQ48" s="19"/>
      <c r="DR48" s="19"/>
      <c r="DS48" s="19">
        <v>0</v>
      </c>
      <c r="DT48" s="19"/>
      <c r="DU48" s="19"/>
      <c r="DV48" s="19"/>
      <c r="DW48" s="19">
        <v>0</v>
      </c>
      <c r="DX48" s="19">
        <v>0</v>
      </c>
      <c r="DY48" s="19"/>
      <c r="DZ48" s="19"/>
      <c r="EA48" s="19">
        <v>0</v>
      </c>
      <c r="EB48" s="19">
        <v>110.5</v>
      </c>
      <c r="EC48" s="19">
        <v>112.46647</v>
      </c>
      <c r="ED48" s="19">
        <v>112.46647</v>
      </c>
      <c r="EE48" s="19">
        <v>-1.9664699999999999</v>
      </c>
      <c r="EF48" s="19">
        <v>192.3</v>
      </c>
      <c r="EG48" s="19">
        <v>220.69499999999999</v>
      </c>
      <c r="EH48" s="19">
        <v>220.69499999999999</v>
      </c>
      <c r="EI48" s="19">
        <v>-28.395</v>
      </c>
      <c r="EJ48" s="19"/>
      <c r="EK48" s="19"/>
      <c r="EL48" s="19"/>
      <c r="EM48" s="19">
        <v>0</v>
      </c>
      <c r="EN48" s="19"/>
      <c r="EO48" s="19"/>
      <c r="EP48" s="19"/>
      <c r="EQ48" s="19">
        <v>0</v>
      </c>
      <c r="ER48" s="19"/>
      <c r="ES48" s="19"/>
      <c r="ET48" s="19"/>
      <c r="EU48" s="19">
        <v>0</v>
      </c>
      <c r="EV48" s="19">
        <v>6.5</v>
      </c>
      <c r="EW48" s="19">
        <v>6.39</v>
      </c>
      <c r="EX48" s="19">
        <v>6.39</v>
      </c>
      <c r="EY48" s="19">
        <v>0.11</v>
      </c>
      <c r="EZ48" s="19">
        <v>461.8</v>
      </c>
      <c r="FA48" s="19">
        <v>457.09426999999999</v>
      </c>
      <c r="FB48" s="19">
        <v>457.09426999999999</v>
      </c>
      <c r="FC48" s="19">
        <v>4.70573</v>
      </c>
      <c r="FD48" s="19">
        <v>81.400000000000006</v>
      </c>
      <c r="FE48" s="19">
        <v>81.635570000000001</v>
      </c>
      <c r="FF48" s="19">
        <v>81.635570000000001</v>
      </c>
      <c r="FG48" s="19">
        <v>-0.23557</v>
      </c>
      <c r="FH48" s="19">
        <v>151.5</v>
      </c>
      <c r="FI48" s="19">
        <v>151.36251999999999</v>
      </c>
      <c r="FJ48" s="19">
        <v>151.36251999999999</v>
      </c>
      <c r="FK48" s="19">
        <v>0.13747999999999999</v>
      </c>
      <c r="FL48" s="19">
        <v>42</v>
      </c>
      <c r="FM48" s="19">
        <v>41.89893</v>
      </c>
      <c r="FN48" s="19">
        <v>41.89893</v>
      </c>
      <c r="FO48" s="19">
        <v>0.10106999999999999</v>
      </c>
      <c r="FP48" s="19">
        <v>18.600000000000001</v>
      </c>
      <c r="FQ48" s="19">
        <v>19.21088</v>
      </c>
      <c r="FR48" s="19">
        <v>19.21088</v>
      </c>
      <c r="FS48" s="19">
        <v>-0.61087999999999998</v>
      </c>
      <c r="FT48" s="19">
        <v>18.8</v>
      </c>
      <c r="FU48" s="19">
        <v>17.162289999999999</v>
      </c>
      <c r="FV48" s="19">
        <v>18.172979999999999</v>
      </c>
      <c r="FW48" s="19">
        <v>0.62702000000000002</v>
      </c>
      <c r="FX48" s="19">
        <v>89.7</v>
      </c>
      <c r="FY48" s="19">
        <v>87.773570000000007</v>
      </c>
      <c r="FZ48" s="19">
        <v>87.773570000000007</v>
      </c>
      <c r="GA48" s="19">
        <v>1.9264300000000001</v>
      </c>
      <c r="GB48" s="19"/>
      <c r="GC48" s="19"/>
      <c r="GD48" s="19"/>
      <c r="GE48" s="19">
        <v>0</v>
      </c>
      <c r="GF48" s="19"/>
      <c r="GG48" s="19"/>
      <c r="GH48" s="19"/>
      <c r="GI48" s="19">
        <v>0</v>
      </c>
      <c r="GJ48" s="19"/>
      <c r="GK48" s="19"/>
      <c r="GL48" s="19"/>
      <c r="GM48" s="19">
        <v>0</v>
      </c>
      <c r="GN48" s="19">
        <v>107.5</v>
      </c>
      <c r="GO48" s="19">
        <v>110.48202000000001</v>
      </c>
      <c r="GP48" s="19">
        <v>110.48202000000001</v>
      </c>
      <c r="GQ48" s="19">
        <v>-2.9820199999999999</v>
      </c>
      <c r="GR48" s="19">
        <v>38</v>
      </c>
      <c r="GS48" s="19">
        <v>47.082599999999999</v>
      </c>
      <c r="GT48" s="19">
        <v>47.082599999999999</v>
      </c>
      <c r="GU48" s="19">
        <v>-9.0825999999999993</v>
      </c>
      <c r="GV48" s="19">
        <v>46.3</v>
      </c>
      <c r="GW48" s="19"/>
      <c r="GX48" s="19"/>
      <c r="GY48" s="19">
        <v>46.3</v>
      </c>
      <c r="GZ48" s="19">
        <v>3.8</v>
      </c>
      <c r="HA48" s="19"/>
      <c r="HB48" s="19"/>
      <c r="HC48" s="19">
        <v>3.8</v>
      </c>
      <c r="HD48" s="19">
        <v>17.2</v>
      </c>
      <c r="HE48" s="19">
        <v>17.005710000000001</v>
      </c>
      <c r="HF48" s="19">
        <v>17.005710000000001</v>
      </c>
      <c r="HG48" s="19">
        <v>0.19428999999999999</v>
      </c>
      <c r="HH48" s="19">
        <v>171.4</v>
      </c>
      <c r="HI48" s="19">
        <v>174.55948000000001</v>
      </c>
      <c r="HJ48" s="19">
        <v>174.55948000000001</v>
      </c>
      <c r="HK48" s="19">
        <v>-3.1594799999999998</v>
      </c>
      <c r="HL48" s="19"/>
      <c r="HM48" s="19"/>
      <c r="HN48" s="19"/>
      <c r="HO48" s="19">
        <v>0</v>
      </c>
      <c r="HP48" s="19"/>
      <c r="HQ48" s="19"/>
      <c r="HR48" s="19"/>
      <c r="HS48" s="19">
        <v>0</v>
      </c>
      <c r="HT48" s="19">
        <v>72.8</v>
      </c>
      <c r="HU48" s="19">
        <v>95.545190000000005</v>
      </c>
      <c r="HV48" s="19">
        <v>95.545190000000005</v>
      </c>
      <c r="HW48" s="19">
        <v>-22.745190000000001</v>
      </c>
      <c r="HX48" s="19">
        <v>0</v>
      </c>
      <c r="HY48" s="19"/>
      <c r="HZ48" s="19"/>
      <c r="IA48" s="19">
        <v>0</v>
      </c>
      <c r="IB48" s="19"/>
      <c r="IC48" s="19"/>
      <c r="ID48" s="19"/>
      <c r="IE48" s="19">
        <v>0</v>
      </c>
      <c r="IF48" s="19">
        <v>44.8</v>
      </c>
      <c r="IG48" s="19">
        <v>45.265309999999999</v>
      </c>
      <c r="IH48" s="19">
        <v>45.265309999999999</v>
      </c>
      <c r="II48" s="19">
        <v>-0.46531</v>
      </c>
      <c r="IJ48" s="19"/>
      <c r="IK48" s="19"/>
      <c r="IL48" s="19"/>
      <c r="IM48" s="19">
        <v>0</v>
      </c>
      <c r="IN48" s="19"/>
      <c r="IO48" s="19"/>
      <c r="IP48" s="19"/>
      <c r="IQ48" s="19">
        <v>0</v>
      </c>
      <c r="IR48" s="19"/>
      <c r="IS48" s="19"/>
      <c r="IT48" s="19"/>
      <c r="IU48" s="19">
        <v>0</v>
      </c>
      <c r="IV48" s="19">
        <v>128.4</v>
      </c>
      <c r="IW48" s="19">
        <v>126.84735999999999</v>
      </c>
      <c r="IX48" s="19">
        <v>132.83837</v>
      </c>
      <c r="IY48" s="19">
        <v>-4.4383699999999999</v>
      </c>
      <c r="IZ48" s="19"/>
      <c r="JA48" s="19"/>
      <c r="JB48" s="19"/>
      <c r="JC48" s="19">
        <v>0</v>
      </c>
      <c r="JD48" s="19">
        <v>64.400000000000006</v>
      </c>
      <c r="JE48" s="19">
        <v>163.80203</v>
      </c>
      <c r="JF48" s="19">
        <v>122.17585</v>
      </c>
      <c r="JG48" s="19">
        <v>-57.775849999999998</v>
      </c>
      <c r="JH48" s="19">
        <v>199</v>
      </c>
      <c r="JI48" s="19">
        <v>199.12759</v>
      </c>
      <c r="JJ48" s="19">
        <v>199.12759</v>
      </c>
      <c r="JK48" s="19">
        <v>-0.12759000000000001</v>
      </c>
      <c r="JL48" s="19"/>
      <c r="JM48" s="19"/>
      <c r="JN48" s="19"/>
      <c r="JO48" s="19">
        <v>0</v>
      </c>
      <c r="JP48" s="19">
        <v>72</v>
      </c>
      <c r="JQ48" s="19">
        <v>71.293850000000006</v>
      </c>
      <c r="JR48" s="19">
        <v>71.293850000000006</v>
      </c>
      <c r="JS48" s="19">
        <v>0.70615000000000006</v>
      </c>
      <c r="JT48" s="19">
        <v>35.1</v>
      </c>
      <c r="JU48" s="19">
        <v>35.753970000000002</v>
      </c>
      <c r="JV48" s="19">
        <v>35.753970000000002</v>
      </c>
      <c r="JW48" s="19">
        <v>-0.65397000000000005</v>
      </c>
      <c r="JX48" s="19"/>
      <c r="JY48" s="19"/>
      <c r="JZ48" s="19"/>
      <c r="KA48" s="19">
        <v>0</v>
      </c>
      <c r="KB48" s="19"/>
      <c r="KC48" s="19"/>
      <c r="KD48" s="19"/>
      <c r="KE48" s="19">
        <v>0</v>
      </c>
      <c r="KF48" s="19"/>
      <c r="KG48" s="19"/>
      <c r="KH48" s="19"/>
      <c r="KI48" s="19">
        <v>0</v>
      </c>
      <c r="KJ48" s="19">
        <v>26.5</v>
      </c>
      <c r="KK48" s="19">
        <v>36</v>
      </c>
      <c r="KL48" s="19">
        <v>36</v>
      </c>
      <c r="KM48" s="19">
        <v>-9.5</v>
      </c>
      <c r="KN48" s="19"/>
      <c r="KO48" s="19"/>
      <c r="KP48" s="19"/>
      <c r="KQ48" s="19">
        <v>0</v>
      </c>
      <c r="KR48" s="19">
        <v>0</v>
      </c>
      <c r="KS48" s="19"/>
      <c r="KT48" s="19"/>
      <c r="KU48" s="19">
        <v>0</v>
      </c>
      <c r="KV48" s="19">
        <v>2.2999999999999998</v>
      </c>
      <c r="KW48" s="19">
        <v>2.04081</v>
      </c>
      <c r="KX48" s="19">
        <v>2.04081</v>
      </c>
      <c r="KY48" s="19">
        <v>0.25918999999999998</v>
      </c>
      <c r="KZ48" s="19">
        <v>272</v>
      </c>
      <c r="LA48" s="19">
        <v>270.06803000000002</v>
      </c>
      <c r="LB48" s="19">
        <v>270.06803000000002</v>
      </c>
      <c r="LC48" s="19">
        <v>1.93197</v>
      </c>
      <c r="LD48" s="19">
        <v>135.30000000000001</v>
      </c>
      <c r="LE48" s="19">
        <v>133.16031000000001</v>
      </c>
      <c r="LF48" s="19">
        <v>133.16031000000001</v>
      </c>
      <c r="LG48" s="19">
        <v>2.1396899999999999</v>
      </c>
      <c r="LH48" s="19">
        <v>66.2</v>
      </c>
      <c r="LI48" s="19">
        <v>67.199219999999997</v>
      </c>
      <c r="LJ48" s="19">
        <v>67.199219999999997</v>
      </c>
      <c r="LK48" s="19">
        <v>-0.99922</v>
      </c>
      <c r="LL48" s="19">
        <v>76.900000000000006</v>
      </c>
      <c r="LM48" s="19">
        <v>78.567999999999998</v>
      </c>
      <c r="LN48" s="19">
        <v>78.567999999999998</v>
      </c>
      <c r="LO48" s="19">
        <v>-1.6679999999999999</v>
      </c>
      <c r="LP48" s="19"/>
      <c r="LQ48" s="19"/>
      <c r="LR48" s="19"/>
      <c r="LS48" s="19">
        <v>0</v>
      </c>
      <c r="LT48" s="19"/>
      <c r="LU48" s="19"/>
      <c r="LV48" s="19"/>
      <c r="LW48" s="19">
        <v>0</v>
      </c>
      <c r="LX48" s="19"/>
      <c r="LY48" s="19"/>
      <c r="LZ48" s="19"/>
      <c r="MA48" s="19">
        <v>0</v>
      </c>
      <c r="MB48" s="19"/>
      <c r="MC48" s="19"/>
      <c r="MD48" s="19"/>
      <c r="ME48" s="19">
        <v>0</v>
      </c>
      <c r="MF48" s="19">
        <v>138.4</v>
      </c>
      <c r="MG48" s="19">
        <v>151.08876000000001</v>
      </c>
      <c r="MH48" s="19">
        <v>151.08876000000001</v>
      </c>
      <c r="MI48" s="19">
        <v>-12.68876</v>
      </c>
      <c r="MJ48" s="19">
        <v>139.1</v>
      </c>
      <c r="MK48" s="19">
        <v>151.08876000000001</v>
      </c>
      <c r="ML48" s="19">
        <v>151.08876000000001</v>
      </c>
      <c r="MM48" s="19">
        <v>-11.988759999999999</v>
      </c>
      <c r="MN48" s="19">
        <v>145.9</v>
      </c>
      <c r="MO48" s="19">
        <v>151.54248000000001</v>
      </c>
      <c r="MP48" s="19">
        <v>151.54248000000001</v>
      </c>
      <c r="MQ48" s="19">
        <v>-5.6424799999999999</v>
      </c>
      <c r="MR48" s="19">
        <v>102.8</v>
      </c>
      <c r="MS48" s="19">
        <v>142.75377</v>
      </c>
      <c r="MT48" s="19"/>
      <c r="MU48" s="19">
        <v>102.8</v>
      </c>
      <c r="MV48" s="19"/>
      <c r="MW48" s="19"/>
      <c r="MX48" s="19"/>
      <c r="MY48" s="19">
        <v>0</v>
      </c>
      <c r="MZ48" s="19"/>
      <c r="NA48" s="19"/>
      <c r="NB48" s="19"/>
      <c r="NC48" s="19">
        <v>0</v>
      </c>
      <c r="ND48" s="19"/>
      <c r="NE48" s="19"/>
      <c r="NF48" s="19"/>
      <c r="NG48" s="19">
        <v>0</v>
      </c>
      <c r="NH48" s="19"/>
      <c r="NI48" s="19"/>
      <c r="NJ48" s="19"/>
      <c r="NK48" s="19">
        <v>0</v>
      </c>
      <c r="NL48" s="19">
        <v>207</v>
      </c>
      <c r="NM48" s="19">
        <v>206.49084999999999</v>
      </c>
      <c r="NN48" s="19">
        <v>206.49084999999999</v>
      </c>
      <c r="NO48" s="19">
        <v>0.50914999999999999</v>
      </c>
      <c r="NP48" s="19">
        <v>98.7</v>
      </c>
      <c r="NQ48" s="19">
        <v>103.55547</v>
      </c>
      <c r="NR48" s="19">
        <v>103.55547</v>
      </c>
      <c r="NS48" s="19">
        <v>-4.8554700000000004</v>
      </c>
      <c r="NT48" s="19">
        <v>7</v>
      </c>
      <c r="NU48" s="19">
        <v>7.2163700000000004</v>
      </c>
      <c r="NV48" s="19">
        <v>9.09</v>
      </c>
      <c r="NW48" s="19">
        <v>-2.09</v>
      </c>
      <c r="NX48" s="19">
        <v>4.4000000000000004</v>
      </c>
      <c r="NY48" s="19">
        <v>4.0686799999999996</v>
      </c>
      <c r="NZ48" s="19">
        <v>9.9490999999999996</v>
      </c>
      <c r="OA48" s="19">
        <v>-5.5491000000000001</v>
      </c>
      <c r="OB48" s="19">
        <v>20</v>
      </c>
      <c r="OC48" s="19">
        <v>16.520890000000001</v>
      </c>
      <c r="OD48" s="19">
        <v>17.492709999999999</v>
      </c>
      <c r="OE48" s="19">
        <v>2.5072899999999998</v>
      </c>
      <c r="OF48" s="19">
        <v>0</v>
      </c>
      <c r="OG48" s="19"/>
      <c r="OH48" s="19"/>
      <c r="OI48" s="19">
        <v>0</v>
      </c>
      <c r="OJ48" s="19">
        <v>52.1</v>
      </c>
      <c r="OK48" s="19">
        <v>41.3</v>
      </c>
      <c r="OL48" s="19">
        <v>53.991999999999997</v>
      </c>
      <c r="OM48" s="19">
        <v>-1.8919999999999999</v>
      </c>
      <c r="ON48" s="19">
        <v>0</v>
      </c>
      <c r="OO48" s="19"/>
      <c r="OP48" s="19"/>
      <c r="OQ48" s="19">
        <v>0</v>
      </c>
      <c r="OR48" s="19">
        <v>1.69</v>
      </c>
      <c r="OS48" s="19">
        <v>1.29</v>
      </c>
      <c r="OT48" s="19">
        <v>1.2949999999999999</v>
      </c>
      <c r="OU48" s="19">
        <v>0.39500000000000002</v>
      </c>
      <c r="OV48" s="19">
        <v>0</v>
      </c>
      <c r="OW48" s="19"/>
      <c r="OX48" s="19"/>
      <c r="OY48" s="19">
        <v>0</v>
      </c>
      <c r="OZ48" s="19">
        <v>20.2</v>
      </c>
      <c r="PA48" s="19"/>
      <c r="PB48" s="19">
        <v>19.436350000000001</v>
      </c>
      <c r="PC48" s="19">
        <v>0.76365000000000005</v>
      </c>
      <c r="PD48" s="19">
        <v>10</v>
      </c>
      <c r="PE48" s="19">
        <v>9.9830000000000005</v>
      </c>
      <c r="PF48" s="19">
        <v>9.9830000000000005</v>
      </c>
      <c r="PG48" s="19">
        <v>1.7000000000000001E-2</v>
      </c>
      <c r="PH48" s="19">
        <v>5.5</v>
      </c>
      <c r="PI48" s="19">
        <v>5.67</v>
      </c>
      <c r="PJ48" s="19">
        <v>5.67</v>
      </c>
      <c r="PK48" s="19">
        <v>-0.17</v>
      </c>
      <c r="PL48" s="19">
        <v>0</v>
      </c>
      <c r="PM48" s="19"/>
      <c r="PN48" s="19"/>
      <c r="PO48" s="19">
        <v>0</v>
      </c>
      <c r="PP48" s="19">
        <v>0</v>
      </c>
      <c r="PQ48" s="19">
        <v>1</v>
      </c>
      <c r="PR48" s="19">
        <v>1</v>
      </c>
      <c r="PS48" s="19">
        <v>-1</v>
      </c>
      <c r="PT48" s="19">
        <v>3.6</v>
      </c>
      <c r="PU48" s="19">
        <v>3.7</v>
      </c>
      <c r="PV48" s="19">
        <v>3.71</v>
      </c>
      <c r="PW48" s="19">
        <v>-0.11</v>
      </c>
      <c r="PX48" s="19">
        <v>5.0999999999999996</v>
      </c>
      <c r="PY48" s="19">
        <v>5</v>
      </c>
      <c r="PZ48" s="19">
        <v>5</v>
      </c>
      <c r="QA48" s="19">
        <v>0.1</v>
      </c>
      <c r="QB48" s="19">
        <v>20.3</v>
      </c>
      <c r="QC48" s="19">
        <v>20.274049999999999</v>
      </c>
      <c r="QD48" s="19">
        <v>20.274049999999999</v>
      </c>
      <c r="QE48" s="19">
        <v>2.5950000000000001E-2</v>
      </c>
      <c r="QF48" s="19">
        <v>20</v>
      </c>
      <c r="QG48" s="19">
        <v>18.35763</v>
      </c>
      <c r="QH48" s="19">
        <v>19.436350000000001</v>
      </c>
      <c r="QI48" s="19">
        <v>0.56364999999999998</v>
      </c>
      <c r="QJ48" s="19">
        <v>18.8</v>
      </c>
      <c r="QK48" s="19">
        <v>16.520890000000001</v>
      </c>
      <c r="QL48" s="19">
        <v>17.492709999999999</v>
      </c>
      <c r="QM48" s="19">
        <v>1.3072900000000001</v>
      </c>
      <c r="QN48" s="19">
        <v>2.8</v>
      </c>
      <c r="QO48" s="19">
        <v>3.4</v>
      </c>
      <c r="QP48" s="19">
        <v>3.4</v>
      </c>
      <c r="QQ48" s="19">
        <v>-0.6</v>
      </c>
      <c r="QR48" s="19">
        <v>1.9</v>
      </c>
      <c r="QS48" s="19">
        <v>16.890180000000001</v>
      </c>
      <c r="QT48" s="19">
        <v>17.881440000000001</v>
      </c>
      <c r="QU48" s="19">
        <v>-15.981439999999999</v>
      </c>
      <c r="QV48" s="19">
        <v>0</v>
      </c>
      <c r="QW48" s="19"/>
      <c r="QX48" s="19"/>
      <c r="QY48" s="19">
        <v>0</v>
      </c>
      <c r="QZ48" s="19">
        <v>0</v>
      </c>
      <c r="RA48" s="19"/>
      <c r="RB48" s="19"/>
      <c r="RC48" s="19">
        <v>0</v>
      </c>
      <c r="RD48" s="19">
        <v>11.5</v>
      </c>
      <c r="RE48" s="19">
        <v>8.9</v>
      </c>
      <c r="RF48" s="19">
        <v>10.314</v>
      </c>
      <c r="RG48" s="19">
        <v>1.1859999999999999</v>
      </c>
      <c r="RH48" s="19">
        <v>35.1</v>
      </c>
      <c r="RI48" s="19">
        <v>25.6</v>
      </c>
      <c r="RJ48" s="19">
        <v>33.472000000000001</v>
      </c>
      <c r="RK48" s="19">
        <v>1.6279999999999999</v>
      </c>
      <c r="RL48" s="19">
        <v>0</v>
      </c>
      <c r="RM48" s="19"/>
      <c r="RN48" s="19"/>
      <c r="RO48" s="19">
        <v>0</v>
      </c>
      <c r="RP48" s="19">
        <v>3.1</v>
      </c>
      <c r="RQ48" s="19">
        <v>3.21</v>
      </c>
      <c r="RR48" s="19">
        <v>3.2010000000000001</v>
      </c>
      <c r="RS48" s="19">
        <v>-0.10100000000000001</v>
      </c>
      <c r="RT48" s="19">
        <v>20.399999999999999</v>
      </c>
      <c r="RU48" s="19">
        <v>19.792000000000002</v>
      </c>
      <c r="RV48" s="19">
        <v>19.792000000000002</v>
      </c>
      <c r="RW48" s="19">
        <v>0.60799999999999998</v>
      </c>
      <c r="RX48" s="19">
        <v>3.1</v>
      </c>
      <c r="RY48" s="19">
        <v>2</v>
      </c>
      <c r="RZ48" s="19">
        <v>2</v>
      </c>
      <c r="SA48" s="19">
        <v>1.1000000000000001</v>
      </c>
      <c r="SB48" s="19">
        <v>0.4</v>
      </c>
      <c r="SC48" s="19">
        <v>0.4</v>
      </c>
      <c r="SD48" s="19">
        <v>0.4</v>
      </c>
      <c r="SE48" s="19">
        <v>0</v>
      </c>
      <c r="SF48" s="19">
        <v>0</v>
      </c>
      <c r="SG48" s="19"/>
      <c r="SH48" s="19"/>
      <c r="SI48" s="19">
        <v>0</v>
      </c>
      <c r="SJ48" s="19">
        <v>19.7</v>
      </c>
      <c r="SK48" s="19">
        <v>18.11467</v>
      </c>
      <c r="SL48" s="19">
        <v>19.1448</v>
      </c>
      <c r="SM48" s="19">
        <v>0.55520000000000003</v>
      </c>
      <c r="SN48" s="19">
        <v>12.6</v>
      </c>
      <c r="SO48" s="19">
        <v>11.54519</v>
      </c>
      <c r="SP48" s="19">
        <v>12.244899999999999</v>
      </c>
      <c r="SQ48" s="19">
        <v>0.35510000000000003</v>
      </c>
      <c r="SR48" s="19">
        <v>19.8</v>
      </c>
      <c r="SS48" s="19">
        <v>18.367349999999998</v>
      </c>
      <c r="ST48" s="19">
        <v>19.436350000000001</v>
      </c>
      <c r="SU48" s="19">
        <v>0.36364999999999997</v>
      </c>
      <c r="SV48" s="19">
        <v>20.3</v>
      </c>
      <c r="SW48" s="19">
        <v>18.367349999999998</v>
      </c>
      <c r="SX48" s="19">
        <v>19.436350000000001</v>
      </c>
      <c r="SY48" s="19">
        <v>0.86365000000000003</v>
      </c>
      <c r="SZ48" s="19">
        <v>20</v>
      </c>
      <c r="TA48" s="19">
        <v>18.172979999999999</v>
      </c>
      <c r="TB48" s="19">
        <v>19.241980000000002</v>
      </c>
      <c r="TC48" s="19">
        <v>0.75802000000000003</v>
      </c>
      <c r="TD48" s="19">
        <v>15.3</v>
      </c>
      <c r="TE48" s="19">
        <v>12.4</v>
      </c>
      <c r="TF48" s="19">
        <v>7.0659999999999998</v>
      </c>
      <c r="TG48" s="19">
        <v>8.234</v>
      </c>
      <c r="TH48" s="19">
        <v>22.8</v>
      </c>
      <c r="TI48" s="19">
        <v>25.43</v>
      </c>
      <c r="TJ48" s="19">
        <v>25.425999999999998</v>
      </c>
      <c r="TK48" s="19">
        <v>-2.6259999999999999</v>
      </c>
      <c r="TL48" s="19">
        <v>0</v>
      </c>
      <c r="TM48" s="19"/>
      <c r="TN48" s="19"/>
      <c r="TO48" s="19">
        <v>0</v>
      </c>
      <c r="TP48" s="19">
        <v>36.6</v>
      </c>
      <c r="TQ48" s="19">
        <v>24.8</v>
      </c>
      <c r="TR48" s="19">
        <v>32.524999999999999</v>
      </c>
      <c r="TS48" s="19">
        <v>4.0750000000000002</v>
      </c>
      <c r="TT48" s="19">
        <v>64.5</v>
      </c>
      <c r="TU48" s="19">
        <v>39.799999999999997</v>
      </c>
      <c r="TV48" s="19">
        <v>50.63</v>
      </c>
      <c r="TW48" s="19">
        <v>13.87</v>
      </c>
      <c r="TX48" s="19">
        <v>5.2</v>
      </c>
      <c r="TY48" s="19">
        <v>0.98</v>
      </c>
      <c r="TZ48" s="19">
        <v>0.97799999999999998</v>
      </c>
      <c r="UA48" s="19">
        <v>4.2220000000000004</v>
      </c>
      <c r="UB48" s="19">
        <v>2.9</v>
      </c>
      <c r="UC48" s="19">
        <v>1.57</v>
      </c>
      <c r="UD48" s="19">
        <v>1.57</v>
      </c>
      <c r="UE48" s="19">
        <v>1.33</v>
      </c>
      <c r="UF48" s="19">
        <v>0</v>
      </c>
      <c r="UG48" s="19"/>
      <c r="UH48" s="19"/>
      <c r="UI48" s="19">
        <v>0</v>
      </c>
      <c r="UJ48" s="19">
        <v>21.1</v>
      </c>
      <c r="UK48" s="19">
        <v>18.367349999999998</v>
      </c>
      <c r="UL48" s="19">
        <v>19.436350000000001</v>
      </c>
      <c r="UM48" s="19">
        <v>1.6636500000000001</v>
      </c>
      <c r="UN48" s="19">
        <v>8</v>
      </c>
      <c r="UO48" s="19">
        <v>8</v>
      </c>
      <c r="UP48" s="19">
        <v>8</v>
      </c>
      <c r="UQ48" s="19">
        <v>0</v>
      </c>
      <c r="UR48" s="19">
        <v>3.2</v>
      </c>
      <c r="US48" s="19"/>
      <c r="UT48" s="19"/>
      <c r="UU48" s="19">
        <v>3.2</v>
      </c>
      <c r="UV48" s="19">
        <v>20.399999999999999</v>
      </c>
      <c r="UW48" s="19">
        <v>18.35763</v>
      </c>
      <c r="UX48" s="19">
        <v>19.436350000000001</v>
      </c>
      <c r="UY48" s="19">
        <v>0.96365000000000001</v>
      </c>
      <c r="UZ48" s="19">
        <v>20.399999999999999</v>
      </c>
      <c r="VA48" s="19">
        <v>18.35763</v>
      </c>
      <c r="VB48" s="19">
        <v>19.436350000000001</v>
      </c>
      <c r="VC48" s="19">
        <v>0.96365000000000001</v>
      </c>
      <c r="VD48" s="19">
        <v>20.100000000000001</v>
      </c>
      <c r="VE48" s="19">
        <v>18.35763</v>
      </c>
      <c r="VF48" s="19">
        <v>19.436350000000001</v>
      </c>
      <c r="VG48" s="19">
        <v>0.66364999999999996</v>
      </c>
      <c r="VH48" s="19">
        <v>0.69</v>
      </c>
      <c r="VI48" s="19">
        <v>2.2000000000000002</v>
      </c>
      <c r="VJ48" s="19">
        <v>2.202</v>
      </c>
      <c r="VK48" s="19">
        <v>-1.512</v>
      </c>
      <c r="VL48" s="19">
        <v>0</v>
      </c>
      <c r="VM48" s="19"/>
      <c r="VN48" s="19"/>
      <c r="VO48" s="19">
        <v>0</v>
      </c>
      <c r="VP48" s="19">
        <v>0</v>
      </c>
      <c r="VQ48" s="19"/>
      <c r="VR48" s="19"/>
      <c r="VS48" s="19">
        <v>0</v>
      </c>
      <c r="VT48" s="19">
        <v>0</v>
      </c>
      <c r="VU48" s="19"/>
      <c r="VV48" s="19"/>
      <c r="VW48" s="19">
        <v>0</v>
      </c>
      <c r="VX48" s="19"/>
      <c r="VY48" s="19"/>
      <c r="VZ48" s="19"/>
      <c r="WA48" s="19">
        <v>0</v>
      </c>
      <c r="WB48" s="19">
        <v>63.7</v>
      </c>
      <c r="WC48" s="19">
        <v>42</v>
      </c>
      <c r="WD48" s="19">
        <v>98.15</v>
      </c>
      <c r="WE48" s="19">
        <v>-34.450000000000003</v>
      </c>
      <c r="WF48" s="19">
        <v>82.5</v>
      </c>
      <c r="WG48" s="19">
        <v>50.5</v>
      </c>
      <c r="WH48" s="19">
        <v>87.438000000000002</v>
      </c>
      <c r="WI48" s="19">
        <v>-4.9379999999999997</v>
      </c>
      <c r="WJ48" s="19">
        <v>0</v>
      </c>
      <c r="WK48" s="19"/>
      <c r="WL48" s="19"/>
      <c r="WM48" s="19">
        <v>0</v>
      </c>
      <c r="WN48" s="19">
        <v>2.7</v>
      </c>
      <c r="WO48" s="19">
        <v>2.91</v>
      </c>
      <c r="WP48" s="19">
        <v>2.9009999999999998</v>
      </c>
      <c r="WQ48" s="19">
        <v>-0.20100000000000001</v>
      </c>
      <c r="WR48" s="19">
        <v>2.1</v>
      </c>
      <c r="WS48" s="19">
        <v>2.4</v>
      </c>
      <c r="WT48" s="19">
        <v>2.4</v>
      </c>
      <c r="WU48" s="19">
        <v>-0.3</v>
      </c>
      <c r="WV48" s="19">
        <v>0.9</v>
      </c>
      <c r="WW48" s="19">
        <v>1.2</v>
      </c>
      <c r="WX48" s="19">
        <v>1.2</v>
      </c>
      <c r="WY48" s="19">
        <v>-0.3</v>
      </c>
      <c r="WZ48" s="19">
        <v>0.9</v>
      </c>
      <c r="XA48" s="19">
        <v>1.4</v>
      </c>
      <c r="XB48" s="19">
        <v>1.4</v>
      </c>
      <c r="XC48" s="19">
        <v>-0.5</v>
      </c>
      <c r="XD48" s="19">
        <v>0</v>
      </c>
      <c r="XE48" s="19"/>
      <c r="XF48" s="19"/>
      <c r="XG48" s="19">
        <v>0</v>
      </c>
      <c r="XH48" s="19">
        <v>8.4</v>
      </c>
      <c r="XI48" s="19">
        <v>8.8000000000000007</v>
      </c>
      <c r="XJ48" s="19">
        <v>8.8000000000000007</v>
      </c>
      <c r="XK48" s="19">
        <v>-0.4</v>
      </c>
      <c r="XL48" s="19">
        <v>20.100000000000001</v>
      </c>
      <c r="XM48" s="19">
        <v>18.172979999999999</v>
      </c>
      <c r="XN48" s="19">
        <v>19.241980000000002</v>
      </c>
      <c r="XO48" s="19">
        <v>0.85802</v>
      </c>
      <c r="XP48" s="19">
        <v>9.5</v>
      </c>
      <c r="XQ48" s="19">
        <v>10.7</v>
      </c>
      <c r="XR48" s="19">
        <v>10.7</v>
      </c>
      <c r="XS48" s="19">
        <v>-1.2</v>
      </c>
      <c r="XT48" s="19">
        <v>27.2</v>
      </c>
      <c r="XU48" s="19">
        <v>30.5</v>
      </c>
      <c r="XV48" s="19">
        <v>30.5</v>
      </c>
      <c r="XW48" s="19">
        <v>-3.3</v>
      </c>
      <c r="XX48" s="19">
        <v>34.200000000000003</v>
      </c>
      <c r="XY48" s="19">
        <v>30.5</v>
      </c>
      <c r="XZ48" s="19">
        <v>30.5</v>
      </c>
      <c r="YA48" s="19">
        <v>3.7</v>
      </c>
      <c r="YB48" s="19">
        <v>14.1</v>
      </c>
      <c r="YC48" s="19"/>
      <c r="YD48" s="19"/>
      <c r="YE48" s="19">
        <v>14.1</v>
      </c>
      <c r="YF48" s="19">
        <v>0</v>
      </c>
      <c r="YG48" s="19">
        <v>5</v>
      </c>
      <c r="YH48" s="19">
        <v>16</v>
      </c>
      <c r="YI48" s="19">
        <v>-16</v>
      </c>
      <c r="YJ48" s="19"/>
      <c r="YK48" s="19"/>
      <c r="YL48" s="19"/>
      <c r="YM48" s="19">
        <v>0</v>
      </c>
      <c r="YN48" s="19">
        <v>11.21</v>
      </c>
      <c r="YO48" s="19">
        <v>11</v>
      </c>
      <c r="YP48" s="19">
        <v>11</v>
      </c>
      <c r="YQ48" s="19">
        <v>0.21</v>
      </c>
      <c r="YR48" s="19">
        <v>22</v>
      </c>
      <c r="YS48" s="19">
        <v>22</v>
      </c>
      <c r="YT48" s="19">
        <v>22</v>
      </c>
      <c r="YU48" s="19">
        <v>0</v>
      </c>
    </row>
    <row r="49" spans="1:671" ht="24" customHeight="1" x14ac:dyDescent="0.3">
      <c r="A49" s="1"/>
      <c r="B49" s="13" t="s">
        <v>64</v>
      </c>
      <c r="C49" s="13" t="s">
        <v>885</v>
      </c>
      <c r="D49" s="14">
        <v>200.8</v>
      </c>
      <c r="E49" s="14">
        <v>203.40136000000001</v>
      </c>
      <c r="F49" s="14">
        <v>203.40136000000001</v>
      </c>
      <c r="G49" s="14">
        <v>-2.6013600000000001</v>
      </c>
      <c r="H49" s="14">
        <v>639</v>
      </c>
      <c r="I49" s="14">
        <v>634.98344999999995</v>
      </c>
      <c r="J49" s="14">
        <v>627.79395999999997</v>
      </c>
      <c r="K49" s="14">
        <v>11.20604</v>
      </c>
      <c r="L49" s="14">
        <v>214.8</v>
      </c>
      <c r="M49" s="14">
        <v>217.19731999999999</v>
      </c>
      <c r="N49" s="14">
        <v>204.43100999999999</v>
      </c>
      <c r="O49" s="14">
        <v>10.36899</v>
      </c>
      <c r="P49" s="14"/>
      <c r="Q49" s="14"/>
      <c r="R49" s="14"/>
      <c r="S49" s="14">
        <v>0</v>
      </c>
      <c r="T49" s="14"/>
      <c r="U49" s="14"/>
      <c r="V49" s="14"/>
      <c r="W49" s="14">
        <v>0</v>
      </c>
      <c r="X49" s="14">
        <v>90</v>
      </c>
      <c r="Y49" s="14">
        <v>91.867829999999998</v>
      </c>
      <c r="Z49" s="14">
        <v>91.867829999999998</v>
      </c>
      <c r="AA49" s="14">
        <v>-1.8678300000000001</v>
      </c>
      <c r="AB49" s="14">
        <v>239.8</v>
      </c>
      <c r="AC49" s="14">
        <v>242</v>
      </c>
      <c r="AD49" s="14">
        <v>242</v>
      </c>
      <c r="AE49" s="14">
        <v>-2.2000000000000002</v>
      </c>
      <c r="AF49" s="14"/>
      <c r="AG49" s="14"/>
      <c r="AH49" s="14"/>
      <c r="AI49" s="14">
        <v>0</v>
      </c>
      <c r="AJ49" s="14">
        <v>0</v>
      </c>
      <c r="AK49" s="14"/>
      <c r="AL49" s="14"/>
      <c r="AM49" s="14">
        <v>0</v>
      </c>
      <c r="AN49" s="14">
        <v>143.72999999999999</v>
      </c>
      <c r="AO49" s="14">
        <v>158.48805999999999</v>
      </c>
      <c r="AP49" s="14">
        <v>158.48805999999999</v>
      </c>
      <c r="AQ49" s="14">
        <v>-14.75806</v>
      </c>
      <c r="AR49" s="14">
        <v>144.16</v>
      </c>
      <c r="AS49" s="14">
        <v>158.48805999999999</v>
      </c>
      <c r="AT49" s="14">
        <v>158.48805999999999</v>
      </c>
      <c r="AU49" s="14">
        <v>-14.328060000000001</v>
      </c>
      <c r="AV49" s="14">
        <v>143.97</v>
      </c>
      <c r="AW49" s="14">
        <v>158.48805999999999</v>
      </c>
      <c r="AX49" s="14">
        <v>158.48805999999999</v>
      </c>
      <c r="AY49" s="14">
        <v>-14.51806</v>
      </c>
      <c r="AZ49" s="14">
        <v>240.62</v>
      </c>
      <c r="BA49" s="14">
        <v>238.446</v>
      </c>
      <c r="BB49" s="14">
        <v>238.446</v>
      </c>
      <c r="BC49" s="14">
        <v>2.1739999999999999</v>
      </c>
      <c r="BD49" s="14">
        <v>206.19</v>
      </c>
      <c r="BE49" s="14">
        <v>207.24285</v>
      </c>
      <c r="BF49" s="14">
        <v>207.24285</v>
      </c>
      <c r="BG49" s="14">
        <v>-1.0528500000000001</v>
      </c>
      <c r="BH49" s="14">
        <v>108.66</v>
      </c>
      <c r="BI49" s="14">
        <v>103.93259999999999</v>
      </c>
      <c r="BJ49" s="14">
        <v>103.93259999999999</v>
      </c>
      <c r="BK49" s="14">
        <v>4.7274000000000003</v>
      </c>
      <c r="BL49" s="14">
        <v>560.74</v>
      </c>
      <c r="BM49" s="14">
        <v>566.08941000000004</v>
      </c>
      <c r="BN49" s="14">
        <v>566.08941000000004</v>
      </c>
      <c r="BO49" s="14">
        <v>-5.3494099999999998</v>
      </c>
      <c r="BP49" s="14">
        <v>10.24</v>
      </c>
      <c r="BQ49" s="14">
        <v>9.7182499999999994</v>
      </c>
      <c r="BR49" s="14">
        <v>3.45607</v>
      </c>
      <c r="BS49" s="14">
        <v>6.7839299999999998</v>
      </c>
      <c r="BT49" s="14"/>
      <c r="BU49" s="14"/>
      <c r="BV49" s="14"/>
      <c r="BW49" s="14">
        <v>0</v>
      </c>
      <c r="BX49" s="14"/>
      <c r="BY49" s="14"/>
      <c r="BZ49" s="14"/>
      <c r="CA49" s="14">
        <v>0</v>
      </c>
      <c r="CB49" s="14"/>
      <c r="CC49" s="14"/>
      <c r="CD49" s="14"/>
      <c r="CE49" s="14">
        <v>0</v>
      </c>
      <c r="CF49" s="14"/>
      <c r="CG49" s="14"/>
      <c r="CH49" s="14"/>
      <c r="CI49" s="14">
        <v>0</v>
      </c>
      <c r="CJ49" s="14">
        <v>168.1</v>
      </c>
      <c r="CK49" s="14">
        <v>164.06706</v>
      </c>
      <c r="CL49" s="14">
        <v>164.06706</v>
      </c>
      <c r="CM49" s="14">
        <v>4.03294</v>
      </c>
      <c r="CN49" s="14">
        <v>10.1</v>
      </c>
      <c r="CO49" s="14">
        <v>5.1336000000000004</v>
      </c>
      <c r="CP49" s="14">
        <v>5.1336000000000004</v>
      </c>
      <c r="CQ49" s="14">
        <v>4.9664000000000001</v>
      </c>
      <c r="CR49" s="14">
        <v>6.5</v>
      </c>
      <c r="CS49" s="14">
        <v>2.8178999999999998</v>
      </c>
      <c r="CT49" s="14">
        <v>2.8178999999999998</v>
      </c>
      <c r="CU49" s="14">
        <v>3.6821000000000002</v>
      </c>
      <c r="CV49" s="14">
        <v>0</v>
      </c>
      <c r="CW49" s="14">
        <v>22.410769999999999</v>
      </c>
      <c r="CX49" s="14"/>
      <c r="CY49" s="14">
        <v>0</v>
      </c>
      <c r="CZ49" s="14">
        <v>5.9</v>
      </c>
      <c r="DA49" s="14">
        <v>6.8787000000000003</v>
      </c>
      <c r="DB49" s="14">
        <v>6.8787000000000003</v>
      </c>
      <c r="DC49" s="14">
        <v>-0.97870000000000001</v>
      </c>
      <c r="DD49" s="14"/>
      <c r="DE49" s="14"/>
      <c r="DF49" s="14"/>
      <c r="DG49" s="14">
        <v>0</v>
      </c>
      <c r="DH49" s="14">
        <v>142.4</v>
      </c>
      <c r="DI49" s="14">
        <v>142.44412</v>
      </c>
      <c r="DJ49" s="14">
        <v>142.44412</v>
      </c>
      <c r="DK49" s="14">
        <v>-4.4119999999999999E-2</v>
      </c>
      <c r="DL49" s="14"/>
      <c r="DM49" s="14"/>
      <c r="DN49" s="14"/>
      <c r="DO49" s="14">
        <v>0</v>
      </c>
      <c r="DP49" s="14"/>
      <c r="DQ49" s="14"/>
      <c r="DR49" s="14"/>
      <c r="DS49" s="14">
        <v>0</v>
      </c>
      <c r="DT49" s="14"/>
      <c r="DU49" s="14"/>
      <c r="DV49" s="14"/>
      <c r="DW49" s="14">
        <v>0</v>
      </c>
      <c r="DX49" s="14">
        <v>0</v>
      </c>
      <c r="DY49" s="14"/>
      <c r="DZ49" s="14"/>
      <c r="EA49" s="14">
        <v>0</v>
      </c>
      <c r="EB49" s="14">
        <v>110.6</v>
      </c>
      <c r="EC49" s="14">
        <v>112.46647</v>
      </c>
      <c r="ED49" s="14">
        <v>112.46647</v>
      </c>
      <c r="EE49" s="14">
        <v>-1.8664700000000001</v>
      </c>
      <c r="EF49" s="14">
        <v>206.9</v>
      </c>
      <c r="EG49" s="14">
        <v>220.69499999999999</v>
      </c>
      <c r="EH49" s="14">
        <v>220.69499999999999</v>
      </c>
      <c r="EI49" s="14">
        <v>-13.795</v>
      </c>
      <c r="EJ49" s="14"/>
      <c r="EK49" s="14"/>
      <c r="EL49" s="14"/>
      <c r="EM49" s="14">
        <v>0</v>
      </c>
      <c r="EN49" s="14"/>
      <c r="EO49" s="14"/>
      <c r="EP49" s="14"/>
      <c r="EQ49" s="14">
        <v>0</v>
      </c>
      <c r="ER49" s="14"/>
      <c r="ES49" s="14"/>
      <c r="ET49" s="14"/>
      <c r="EU49" s="14">
        <v>0</v>
      </c>
      <c r="EV49" s="14">
        <v>6.5</v>
      </c>
      <c r="EW49" s="14">
        <v>6.39</v>
      </c>
      <c r="EX49" s="14">
        <v>6.39</v>
      </c>
      <c r="EY49" s="14">
        <v>0.11</v>
      </c>
      <c r="EZ49" s="14">
        <v>464.5</v>
      </c>
      <c r="FA49" s="14">
        <v>457.09426999999999</v>
      </c>
      <c r="FB49" s="14">
        <v>457.09426999999999</v>
      </c>
      <c r="FC49" s="14">
        <v>7.4057300000000001</v>
      </c>
      <c r="FD49" s="14">
        <v>81.400000000000006</v>
      </c>
      <c r="FE49" s="14">
        <v>81.635570000000001</v>
      </c>
      <c r="FF49" s="14">
        <v>81.635570000000001</v>
      </c>
      <c r="FG49" s="14">
        <v>-0.23557</v>
      </c>
      <c r="FH49" s="14">
        <v>151.6</v>
      </c>
      <c r="FI49" s="14">
        <v>151.36251999999999</v>
      </c>
      <c r="FJ49" s="14">
        <v>151.36251999999999</v>
      </c>
      <c r="FK49" s="14">
        <v>0.23748</v>
      </c>
      <c r="FL49" s="14">
        <v>42.1</v>
      </c>
      <c r="FM49" s="14">
        <v>41.89893</v>
      </c>
      <c r="FN49" s="14">
        <v>41.89893</v>
      </c>
      <c r="FO49" s="14">
        <v>0.20107</v>
      </c>
      <c r="FP49" s="14">
        <v>18.5</v>
      </c>
      <c r="FQ49" s="14">
        <v>19.21088</v>
      </c>
      <c r="FR49" s="14">
        <v>19.21088</v>
      </c>
      <c r="FS49" s="14">
        <v>-0.71087999999999996</v>
      </c>
      <c r="FT49" s="14">
        <v>18.8</v>
      </c>
      <c r="FU49" s="14">
        <v>17.162289999999999</v>
      </c>
      <c r="FV49" s="14">
        <v>18.172979999999999</v>
      </c>
      <c r="FW49" s="14">
        <v>0.62702000000000002</v>
      </c>
      <c r="FX49" s="14">
        <v>91.4</v>
      </c>
      <c r="FY49" s="14">
        <v>87.773570000000007</v>
      </c>
      <c r="FZ49" s="14">
        <v>87.773570000000007</v>
      </c>
      <c r="GA49" s="14">
        <v>3.62643</v>
      </c>
      <c r="GB49" s="14"/>
      <c r="GC49" s="14"/>
      <c r="GD49" s="14"/>
      <c r="GE49" s="14">
        <v>0</v>
      </c>
      <c r="GF49" s="14"/>
      <c r="GG49" s="14"/>
      <c r="GH49" s="14"/>
      <c r="GI49" s="14">
        <v>0</v>
      </c>
      <c r="GJ49" s="14"/>
      <c r="GK49" s="14"/>
      <c r="GL49" s="14"/>
      <c r="GM49" s="14">
        <v>0</v>
      </c>
      <c r="GN49" s="14">
        <v>106.6</v>
      </c>
      <c r="GO49" s="14">
        <v>110.48202000000001</v>
      </c>
      <c r="GP49" s="14">
        <v>110.48202000000001</v>
      </c>
      <c r="GQ49" s="14">
        <v>-3.8820199999999998</v>
      </c>
      <c r="GR49" s="14">
        <v>43.8</v>
      </c>
      <c r="GS49" s="14">
        <v>47.082599999999999</v>
      </c>
      <c r="GT49" s="14">
        <v>47.082599999999999</v>
      </c>
      <c r="GU49" s="14">
        <v>-3.2826</v>
      </c>
      <c r="GV49" s="14">
        <v>45.8</v>
      </c>
      <c r="GW49" s="14"/>
      <c r="GX49" s="14"/>
      <c r="GY49" s="14">
        <v>45.8</v>
      </c>
      <c r="GZ49" s="14">
        <v>3.8</v>
      </c>
      <c r="HA49" s="14"/>
      <c r="HB49" s="14"/>
      <c r="HC49" s="14">
        <v>3.8</v>
      </c>
      <c r="HD49" s="14">
        <v>17.100000000000001</v>
      </c>
      <c r="HE49" s="14">
        <v>17.005710000000001</v>
      </c>
      <c r="HF49" s="14">
        <v>17.005710000000001</v>
      </c>
      <c r="HG49" s="14">
        <v>9.4289999999999999E-2</v>
      </c>
      <c r="HH49" s="14">
        <v>169.6</v>
      </c>
      <c r="HI49" s="14">
        <v>174.55948000000001</v>
      </c>
      <c r="HJ49" s="14">
        <v>174.55948000000001</v>
      </c>
      <c r="HK49" s="14">
        <v>-4.9594800000000001</v>
      </c>
      <c r="HL49" s="14"/>
      <c r="HM49" s="14"/>
      <c r="HN49" s="14"/>
      <c r="HO49" s="14">
        <v>0</v>
      </c>
      <c r="HP49" s="14"/>
      <c r="HQ49" s="14"/>
      <c r="HR49" s="14"/>
      <c r="HS49" s="14">
        <v>0</v>
      </c>
      <c r="HT49" s="14">
        <v>82.3</v>
      </c>
      <c r="HU49" s="14">
        <v>90.151910000000001</v>
      </c>
      <c r="HV49" s="14">
        <v>95.545190000000005</v>
      </c>
      <c r="HW49" s="14">
        <v>-13.245189999999999</v>
      </c>
      <c r="HX49" s="14">
        <v>0</v>
      </c>
      <c r="HY49" s="14"/>
      <c r="HZ49" s="14"/>
      <c r="IA49" s="14">
        <v>0</v>
      </c>
      <c r="IB49" s="14"/>
      <c r="IC49" s="14"/>
      <c r="ID49" s="14"/>
      <c r="IE49" s="14">
        <v>0</v>
      </c>
      <c r="IF49" s="14">
        <v>45.1</v>
      </c>
      <c r="IG49" s="14">
        <v>45.265309999999999</v>
      </c>
      <c r="IH49" s="14">
        <v>45.265309999999999</v>
      </c>
      <c r="II49" s="14">
        <v>-0.16531000000000001</v>
      </c>
      <c r="IJ49" s="14"/>
      <c r="IK49" s="14"/>
      <c r="IL49" s="14"/>
      <c r="IM49" s="14">
        <v>0</v>
      </c>
      <c r="IN49" s="14"/>
      <c r="IO49" s="14"/>
      <c r="IP49" s="14"/>
      <c r="IQ49" s="14">
        <v>0</v>
      </c>
      <c r="IR49" s="14"/>
      <c r="IS49" s="14"/>
      <c r="IT49" s="14"/>
      <c r="IU49" s="14">
        <v>0</v>
      </c>
      <c r="IV49" s="14">
        <v>128.30000000000001</v>
      </c>
      <c r="IW49" s="14">
        <v>126.84735999999999</v>
      </c>
      <c r="IX49" s="14">
        <v>132.83837</v>
      </c>
      <c r="IY49" s="14">
        <v>-4.5383699999999996</v>
      </c>
      <c r="IZ49" s="14"/>
      <c r="JA49" s="14"/>
      <c r="JB49" s="14"/>
      <c r="JC49" s="14">
        <v>0</v>
      </c>
      <c r="JD49" s="14">
        <v>64.3</v>
      </c>
      <c r="JE49" s="14">
        <v>164.80391</v>
      </c>
      <c r="JF49" s="14">
        <v>94.427670000000006</v>
      </c>
      <c r="JG49" s="14">
        <v>-30.127669999999998</v>
      </c>
      <c r="JH49" s="14">
        <v>198</v>
      </c>
      <c r="JI49" s="14">
        <v>200.11769000000001</v>
      </c>
      <c r="JJ49" s="14">
        <v>200.11769000000001</v>
      </c>
      <c r="JK49" s="14">
        <v>-2.1176900000000001</v>
      </c>
      <c r="JL49" s="14"/>
      <c r="JM49" s="14"/>
      <c r="JN49" s="14"/>
      <c r="JO49" s="14">
        <v>0</v>
      </c>
      <c r="JP49" s="14">
        <v>71.900000000000006</v>
      </c>
      <c r="JQ49" s="14">
        <v>71.743930000000006</v>
      </c>
      <c r="JR49" s="14">
        <v>71.743930000000006</v>
      </c>
      <c r="JS49" s="14">
        <v>0.15606999999999999</v>
      </c>
      <c r="JT49" s="14">
        <v>35.200000000000003</v>
      </c>
      <c r="JU49" s="14">
        <v>35.979689999999998</v>
      </c>
      <c r="JV49" s="14">
        <v>35.979689999999998</v>
      </c>
      <c r="JW49" s="14">
        <v>-0.77968999999999999</v>
      </c>
      <c r="JX49" s="14"/>
      <c r="JY49" s="14"/>
      <c r="JZ49" s="14"/>
      <c r="KA49" s="14">
        <v>0</v>
      </c>
      <c r="KB49" s="14"/>
      <c r="KC49" s="14"/>
      <c r="KD49" s="14"/>
      <c r="KE49" s="14">
        <v>0</v>
      </c>
      <c r="KF49" s="14"/>
      <c r="KG49" s="14"/>
      <c r="KH49" s="14"/>
      <c r="KI49" s="14">
        <v>0</v>
      </c>
      <c r="KJ49" s="14">
        <v>16.100000000000001</v>
      </c>
      <c r="KK49" s="14">
        <v>36</v>
      </c>
      <c r="KL49" s="14">
        <v>36</v>
      </c>
      <c r="KM49" s="14">
        <v>-19.899999999999999</v>
      </c>
      <c r="KN49" s="14"/>
      <c r="KO49" s="14"/>
      <c r="KP49" s="14"/>
      <c r="KQ49" s="14">
        <v>0</v>
      </c>
      <c r="KR49" s="14">
        <v>0</v>
      </c>
      <c r="KS49" s="14"/>
      <c r="KT49" s="14"/>
      <c r="KU49" s="14">
        <v>0</v>
      </c>
      <c r="KV49" s="14">
        <v>2.2999999999999998</v>
      </c>
      <c r="KW49" s="14">
        <v>2.04081</v>
      </c>
      <c r="KX49" s="14">
        <v>2.04081</v>
      </c>
      <c r="KY49" s="14">
        <v>0.25918999999999998</v>
      </c>
      <c r="KZ49" s="14">
        <v>256.39999999999998</v>
      </c>
      <c r="LA49" s="14">
        <v>270.06803000000002</v>
      </c>
      <c r="LB49" s="14">
        <v>270.06803000000002</v>
      </c>
      <c r="LC49" s="14">
        <v>-13.66803</v>
      </c>
      <c r="LD49" s="14">
        <v>134.9</v>
      </c>
      <c r="LE49" s="14">
        <v>133.16031000000001</v>
      </c>
      <c r="LF49" s="14">
        <v>133.16031000000001</v>
      </c>
      <c r="LG49" s="14">
        <v>1.73969</v>
      </c>
      <c r="LH49" s="14">
        <v>66</v>
      </c>
      <c r="LI49" s="14">
        <v>67.199219999999997</v>
      </c>
      <c r="LJ49" s="14">
        <v>67.199219999999997</v>
      </c>
      <c r="LK49" s="14">
        <v>-1.19922</v>
      </c>
      <c r="LL49" s="14">
        <v>77.2</v>
      </c>
      <c r="LM49" s="14">
        <v>78.567999999999998</v>
      </c>
      <c r="LN49" s="14">
        <v>78.567999999999998</v>
      </c>
      <c r="LO49" s="14">
        <v>-1.3680000000000001</v>
      </c>
      <c r="LP49" s="14"/>
      <c r="LQ49" s="14"/>
      <c r="LR49" s="14"/>
      <c r="LS49" s="14">
        <v>0</v>
      </c>
      <c r="LT49" s="14"/>
      <c r="LU49" s="14"/>
      <c r="LV49" s="14"/>
      <c r="LW49" s="14">
        <v>0</v>
      </c>
      <c r="LX49" s="14"/>
      <c r="LY49" s="14"/>
      <c r="LZ49" s="14"/>
      <c r="MA49" s="14">
        <v>0</v>
      </c>
      <c r="MB49" s="14"/>
      <c r="MC49" s="14"/>
      <c r="MD49" s="14"/>
      <c r="ME49" s="14">
        <v>0</v>
      </c>
      <c r="MF49" s="14">
        <v>139.4</v>
      </c>
      <c r="MG49" s="14">
        <v>151.08876000000001</v>
      </c>
      <c r="MH49" s="14">
        <v>151.08876000000001</v>
      </c>
      <c r="MI49" s="14">
        <v>-11.68876</v>
      </c>
      <c r="MJ49" s="14">
        <v>140.1</v>
      </c>
      <c r="MK49" s="14">
        <v>151.08876000000001</v>
      </c>
      <c r="ML49" s="14">
        <v>151.08876000000001</v>
      </c>
      <c r="MM49" s="14">
        <v>-10.988759999999999</v>
      </c>
      <c r="MN49" s="14">
        <v>147.19999999999999</v>
      </c>
      <c r="MO49" s="14">
        <v>151.54248000000001</v>
      </c>
      <c r="MP49" s="14">
        <v>151.54248000000001</v>
      </c>
      <c r="MQ49" s="14">
        <v>-4.3424800000000001</v>
      </c>
      <c r="MR49" s="14">
        <v>103.7</v>
      </c>
      <c r="MS49" s="14">
        <v>102.98661</v>
      </c>
      <c r="MT49" s="14"/>
      <c r="MU49" s="14">
        <v>103.7</v>
      </c>
      <c r="MV49" s="14"/>
      <c r="MW49" s="14"/>
      <c r="MX49" s="14"/>
      <c r="MY49" s="14">
        <v>0</v>
      </c>
      <c r="MZ49" s="14"/>
      <c r="NA49" s="14"/>
      <c r="NB49" s="14"/>
      <c r="NC49" s="14">
        <v>0</v>
      </c>
      <c r="ND49" s="14"/>
      <c r="NE49" s="14"/>
      <c r="NF49" s="14"/>
      <c r="NG49" s="14">
        <v>0</v>
      </c>
      <c r="NH49" s="14"/>
      <c r="NI49" s="14"/>
      <c r="NJ49" s="14"/>
      <c r="NK49" s="14">
        <v>0</v>
      </c>
      <c r="NL49" s="14">
        <v>207.3</v>
      </c>
      <c r="NM49" s="14">
        <v>206.49084999999999</v>
      </c>
      <c r="NN49" s="14">
        <v>206.49084999999999</v>
      </c>
      <c r="NO49" s="14">
        <v>0.80915000000000004</v>
      </c>
      <c r="NP49" s="14">
        <v>99</v>
      </c>
      <c r="NQ49" s="14">
        <v>103.55547</v>
      </c>
      <c r="NR49" s="14">
        <v>103.55547</v>
      </c>
      <c r="NS49" s="14">
        <v>-4.5554699999999997</v>
      </c>
      <c r="NT49" s="14">
        <v>7</v>
      </c>
      <c r="NU49" s="14">
        <v>7.2163700000000004</v>
      </c>
      <c r="NV49" s="14">
        <v>9.09</v>
      </c>
      <c r="NW49" s="14">
        <v>-2.09</v>
      </c>
      <c r="NX49" s="14">
        <v>4.4000000000000004</v>
      </c>
      <c r="NY49" s="14">
        <v>4.0686799999999996</v>
      </c>
      <c r="NZ49" s="14">
        <v>9.9490999999999996</v>
      </c>
      <c r="OA49" s="14">
        <v>-5.5491000000000001</v>
      </c>
      <c r="OB49" s="14">
        <v>20.100000000000001</v>
      </c>
      <c r="OC49" s="14">
        <v>16.520890000000001</v>
      </c>
      <c r="OD49" s="14">
        <v>17.492709999999999</v>
      </c>
      <c r="OE49" s="14">
        <v>2.6072899999999999</v>
      </c>
      <c r="OF49" s="14">
        <v>0</v>
      </c>
      <c r="OG49" s="14"/>
      <c r="OH49" s="14"/>
      <c r="OI49" s="14">
        <v>0</v>
      </c>
      <c r="OJ49" s="14">
        <v>52</v>
      </c>
      <c r="OK49" s="14">
        <v>41.2</v>
      </c>
      <c r="OL49" s="14">
        <v>53.026000000000003</v>
      </c>
      <c r="OM49" s="14">
        <v>-1.026</v>
      </c>
      <c r="ON49" s="14">
        <v>0</v>
      </c>
      <c r="OO49" s="14"/>
      <c r="OP49" s="14"/>
      <c r="OQ49" s="14">
        <v>0</v>
      </c>
      <c r="OR49" s="14">
        <v>0</v>
      </c>
      <c r="OS49" s="14">
        <v>1.1399999999999999</v>
      </c>
      <c r="OT49" s="14">
        <v>1.1379999999999999</v>
      </c>
      <c r="OU49" s="14">
        <v>-1.1379999999999999</v>
      </c>
      <c r="OV49" s="14">
        <v>0</v>
      </c>
      <c r="OW49" s="14"/>
      <c r="OX49" s="14"/>
      <c r="OY49" s="14">
        <v>0</v>
      </c>
      <c r="OZ49" s="14">
        <v>20.3</v>
      </c>
      <c r="PA49" s="14"/>
      <c r="PB49" s="14">
        <v>19.436350000000001</v>
      </c>
      <c r="PC49" s="14">
        <v>0.86365000000000003</v>
      </c>
      <c r="PD49" s="14">
        <v>9.9</v>
      </c>
      <c r="PE49" s="14">
        <v>9.9830000000000005</v>
      </c>
      <c r="PF49" s="14">
        <v>9.9830000000000005</v>
      </c>
      <c r="PG49" s="14">
        <v>-8.3000000000000004E-2</v>
      </c>
      <c r="PH49" s="14">
        <v>5.6</v>
      </c>
      <c r="PI49" s="14">
        <v>5.67</v>
      </c>
      <c r="PJ49" s="14">
        <v>5.67</v>
      </c>
      <c r="PK49" s="14">
        <v>-7.0000000000000007E-2</v>
      </c>
      <c r="PL49" s="14">
        <v>0</v>
      </c>
      <c r="PM49" s="14"/>
      <c r="PN49" s="14"/>
      <c r="PO49" s="14">
        <v>0</v>
      </c>
      <c r="PP49" s="14">
        <v>0</v>
      </c>
      <c r="PQ49" s="14">
        <v>1</v>
      </c>
      <c r="PR49" s="14">
        <v>1</v>
      </c>
      <c r="PS49" s="14">
        <v>-1</v>
      </c>
      <c r="PT49" s="14">
        <v>3.6</v>
      </c>
      <c r="PU49" s="14">
        <v>3.7</v>
      </c>
      <c r="PV49" s="14">
        <v>3.71</v>
      </c>
      <c r="PW49" s="14">
        <v>-0.11</v>
      </c>
      <c r="PX49" s="14">
        <v>5.2</v>
      </c>
      <c r="PY49" s="14">
        <v>5</v>
      </c>
      <c r="PZ49" s="14">
        <v>5</v>
      </c>
      <c r="QA49" s="14">
        <v>0.2</v>
      </c>
      <c r="QB49" s="14">
        <v>20.100000000000001</v>
      </c>
      <c r="QC49" s="14">
        <v>20.274049999999999</v>
      </c>
      <c r="QD49" s="14">
        <v>20.274049999999999</v>
      </c>
      <c r="QE49" s="14">
        <v>-0.17405000000000001</v>
      </c>
      <c r="QF49" s="14">
        <v>20</v>
      </c>
      <c r="QG49" s="14">
        <v>18.35763</v>
      </c>
      <c r="QH49" s="14">
        <v>19.436350000000001</v>
      </c>
      <c r="QI49" s="14">
        <v>0.56364999999999998</v>
      </c>
      <c r="QJ49" s="14">
        <v>18.7</v>
      </c>
      <c r="QK49" s="14">
        <v>16.520890000000001</v>
      </c>
      <c r="QL49" s="14">
        <v>17.492709999999999</v>
      </c>
      <c r="QM49" s="14">
        <v>1.20729</v>
      </c>
      <c r="QN49" s="14">
        <v>2.9</v>
      </c>
      <c r="QO49" s="14">
        <v>3.4</v>
      </c>
      <c r="QP49" s="14">
        <v>3.4</v>
      </c>
      <c r="QQ49" s="14">
        <v>-0.5</v>
      </c>
      <c r="QR49" s="14">
        <v>5.6</v>
      </c>
      <c r="QS49" s="14">
        <v>16.890180000000001</v>
      </c>
      <c r="QT49" s="14">
        <v>17.881440000000001</v>
      </c>
      <c r="QU49" s="14">
        <v>-12.28144</v>
      </c>
      <c r="QV49" s="14">
        <v>0</v>
      </c>
      <c r="QW49" s="14"/>
      <c r="QX49" s="14"/>
      <c r="QY49" s="14">
        <v>0</v>
      </c>
      <c r="QZ49" s="14">
        <v>0</v>
      </c>
      <c r="RA49" s="14"/>
      <c r="RB49" s="14"/>
      <c r="RC49" s="14">
        <v>0</v>
      </c>
      <c r="RD49" s="14">
        <v>10</v>
      </c>
      <c r="RE49" s="14">
        <v>9</v>
      </c>
      <c r="RF49" s="14">
        <v>10.476000000000001</v>
      </c>
      <c r="RG49" s="14">
        <v>-0.47599999999999998</v>
      </c>
      <c r="RH49" s="14">
        <v>35.6</v>
      </c>
      <c r="RI49" s="14">
        <v>24.7</v>
      </c>
      <c r="RJ49" s="14">
        <v>32.295000000000002</v>
      </c>
      <c r="RK49" s="14">
        <v>3.3050000000000002</v>
      </c>
      <c r="RL49" s="14">
        <v>0</v>
      </c>
      <c r="RM49" s="14"/>
      <c r="RN49" s="14"/>
      <c r="RO49" s="14">
        <v>0</v>
      </c>
      <c r="RP49" s="14">
        <v>3.1</v>
      </c>
      <c r="RQ49" s="14">
        <v>3.21</v>
      </c>
      <c r="RR49" s="14">
        <v>3.2010000000000001</v>
      </c>
      <c r="RS49" s="14">
        <v>-0.10100000000000001</v>
      </c>
      <c r="RT49" s="14">
        <v>20.399999999999999</v>
      </c>
      <c r="RU49" s="14">
        <v>19.792000000000002</v>
      </c>
      <c r="RV49" s="14">
        <v>19.792000000000002</v>
      </c>
      <c r="RW49" s="14">
        <v>0.60799999999999998</v>
      </c>
      <c r="RX49" s="14">
        <v>3.1</v>
      </c>
      <c r="RY49" s="14">
        <v>2</v>
      </c>
      <c r="RZ49" s="14">
        <v>2</v>
      </c>
      <c r="SA49" s="14">
        <v>1.1000000000000001</v>
      </c>
      <c r="SB49" s="14">
        <v>0.4</v>
      </c>
      <c r="SC49" s="14">
        <v>0.4</v>
      </c>
      <c r="SD49" s="14">
        <v>0.4</v>
      </c>
      <c r="SE49" s="14">
        <v>0</v>
      </c>
      <c r="SF49" s="14">
        <v>0</v>
      </c>
      <c r="SG49" s="14"/>
      <c r="SH49" s="14"/>
      <c r="SI49" s="14">
        <v>0</v>
      </c>
      <c r="SJ49" s="14">
        <v>19.7</v>
      </c>
      <c r="SK49" s="14">
        <v>18.11467</v>
      </c>
      <c r="SL49" s="14">
        <v>19.1448</v>
      </c>
      <c r="SM49" s="14">
        <v>0.55520000000000003</v>
      </c>
      <c r="SN49" s="14">
        <v>12.6</v>
      </c>
      <c r="SO49" s="14">
        <v>11.54519</v>
      </c>
      <c r="SP49" s="14">
        <v>12.244899999999999</v>
      </c>
      <c r="SQ49" s="14">
        <v>0.35510000000000003</v>
      </c>
      <c r="SR49" s="14">
        <v>20</v>
      </c>
      <c r="SS49" s="14">
        <v>18.367349999999998</v>
      </c>
      <c r="ST49" s="14">
        <v>19.436350000000001</v>
      </c>
      <c r="SU49" s="14">
        <v>0.56364999999999998</v>
      </c>
      <c r="SV49" s="14">
        <v>20.3</v>
      </c>
      <c r="SW49" s="14">
        <v>18.367349999999998</v>
      </c>
      <c r="SX49" s="14">
        <v>19.436350000000001</v>
      </c>
      <c r="SY49" s="14">
        <v>0.86365000000000003</v>
      </c>
      <c r="SZ49" s="14">
        <v>20</v>
      </c>
      <c r="TA49" s="14">
        <v>18.172979999999999</v>
      </c>
      <c r="TB49" s="14">
        <v>19.241980000000002</v>
      </c>
      <c r="TC49" s="14">
        <v>0.75802000000000003</v>
      </c>
      <c r="TD49" s="14">
        <v>10.4</v>
      </c>
      <c r="TE49" s="14">
        <v>11.4</v>
      </c>
      <c r="TF49" s="14">
        <v>6.6289999999999996</v>
      </c>
      <c r="TG49" s="14">
        <v>3.7709999999999999</v>
      </c>
      <c r="TH49" s="14">
        <v>18.5</v>
      </c>
      <c r="TI49" s="14">
        <v>24.73</v>
      </c>
      <c r="TJ49" s="14">
        <v>24.733000000000001</v>
      </c>
      <c r="TK49" s="14">
        <v>-6.2329999999999997</v>
      </c>
      <c r="TL49" s="14">
        <v>0</v>
      </c>
      <c r="TM49" s="14"/>
      <c r="TN49" s="14"/>
      <c r="TO49" s="14">
        <v>0</v>
      </c>
      <c r="TP49" s="14">
        <v>32.4</v>
      </c>
      <c r="TQ49" s="14">
        <v>24</v>
      </c>
      <c r="TR49" s="14">
        <v>32.006</v>
      </c>
      <c r="TS49" s="14">
        <v>0.39400000000000002</v>
      </c>
      <c r="TT49" s="14">
        <v>40.5</v>
      </c>
      <c r="TU49" s="14">
        <v>38</v>
      </c>
      <c r="TV49" s="14">
        <v>48.872999999999998</v>
      </c>
      <c r="TW49" s="14">
        <v>-8.3729999999999993</v>
      </c>
      <c r="TX49" s="14">
        <v>3.8</v>
      </c>
      <c r="TY49" s="14">
        <v>0.92</v>
      </c>
      <c r="TZ49" s="14">
        <v>0.91900000000000004</v>
      </c>
      <c r="UA49" s="14">
        <v>2.8809999999999998</v>
      </c>
      <c r="UB49" s="14">
        <v>2</v>
      </c>
      <c r="UC49" s="14">
        <v>1.47</v>
      </c>
      <c r="UD49" s="14">
        <v>1.47</v>
      </c>
      <c r="UE49" s="14">
        <v>0.53</v>
      </c>
      <c r="UF49" s="14">
        <v>0</v>
      </c>
      <c r="UG49" s="14"/>
      <c r="UH49" s="14"/>
      <c r="UI49" s="14">
        <v>0</v>
      </c>
      <c r="UJ49" s="14">
        <v>21.1</v>
      </c>
      <c r="UK49" s="14">
        <v>18.367349999999998</v>
      </c>
      <c r="UL49" s="14">
        <v>19.436350000000001</v>
      </c>
      <c r="UM49" s="14">
        <v>1.6636500000000001</v>
      </c>
      <c r="UN49" s="14">
        <v>8</v>
      </c>
      <c r="UO49" s="14">
        <v>8</v>
      </c>
      <c r="UP49" s="14">
        <v>8</v>
      </c>
      <c r="UQ49" s="14">
        <v>0</v>
      </c>
      <c r="UR49" s="14">
        <v>3.2</v>
      </c>
      <c r="US49" s="14"/>
      <c r="UT49" s="14"/>
      <c r="UU49" s="14">
        <v>3.2</v>
      </c>
      <c r="UV49" s="14">
        <v>20.399999999999999</v>
      </c>
      <c r="UW49" s="14">
        <v>18.35763</v>
      </c>
      <c r="UX49" s="14">
        <v>19.436350000000001</v>
      </c>
      <c r="UY49" s="14">
        <v>0.96365000000000001</v>
      </c>
      <c r="UZ49" s="14">
        <v>20.399999999999999</v>
      </c>
      <c r="VA49" s="14">
        <v>18.35763</v>
      </c>
      <c r="VB49" s="14">
        <v>19.436350000000001</v>
      </c>
      <c r="VC49" s="14">
        <v>0.96365000000000001</v>
      </c>
      <c r="VD49" s="14">
        <v>20.100000000000001</v>
      </c>
      <c r="VE49" s="14">
        <v>18.35763</v>
      </c>
      <c r="VF49" s="14">
        <v>19.436350000000001</v>
      </c>
      <c r="VG49" s="14">
        <v>0.66364999999999996</v>
      </c>
      <c r="VH49" s="14">
        <v>0.79</v>
      </c>
      <c r="VI49" s="14">
        <v>1.82</v>
      </c>
      <c r="VJ49" s="14">
        <v>1.8169999999999999</v>
      </c>
      <c r="VK49" s="14">
        <v>-1.0269999999999999</v>
      </c>
      <c r="VL49" s="14">
        <v>0</v>
      </c>
      <c r="VM49" s="14"/>
      <c r="VN49" s="14"/>
      <c r="VO49" s="14">
        <v>0</v>
      </c>
      <c r="VP49" s="14">
        <v>0</v>
      </c>
      <c r="VQ49" s="14"/>
      <c r="VR49" s="14"/>
      <c r="VS49" s="14">
        <v>0</v>
      </c>
      <c r="VT49" s="14">
        <v>0</v>
      </c>
      <c r="VU49" s="14"/>
      <c r="VV49" s="14"/>
      <c r="VW49" s="14">
        <v>0</v>
      </c>
      <c r="VX49" s="14"/>
      <c r="VY49" s="14"/>
      <c r="VZ49" s="14"/>
      <c r="WA49" s="14">
        <v>0</v>
      </c>
      <c r="WB49" s="14">
        <v>65</v>
      </c>
      <c r="WC49" s="14">
        <v>41</v>
      </c>
      <c r="WD49" s="14">
        <v>87.251000000000005</v>
      </c>
      <c r="WE49" s="14">
        <v>-22.251000000000001</v>
      </c>
      <c r="WF49" s="14">
        <v>76.8</v>
      </c>
      <c r="WG49" s="14">
        <v>45.5</v>
      </c>
      <c r="WH49" s="14">
        <v>77.073999999999998</v>
      </c>
      <c r="WI49" s="14">
        <v>-0.27400000000000002</v>
      </c>
      <c r="WJ49" s="14">
        <v>0</v>
      </c>
      <c r="WK49" s="14"/>
      <c r="WL49" s="14"/>
      <c r="WM49" s="14">
        <v>0</v>
      </c>
      <c r="WN49" s="14">
        <v>2.7</v>
      </c>
      <c r="WO49" s="14">
        <v>2.91</v>
      </c>
      <c r="WP49" s="14">
        <v>2.9009999999999998</v>
      </c>
      <c r="WQ49" s="14">
        <v>-0.20100000000000001</v>
      </c>
      <c r="WR49" s="14">
        <v>2.2999999999999998</v>
      </c>
      <c r="WS49" s="14">
        <v>2.4</v>
      </c>
      <c r="WT49" s="14">
        <v>2.4</v>
      </c>
      <c r="WU49" s="14">
        <v>-0.1</v>
      </c>
      <c r="WV49" s="14">
        <v>0.9</v>
      </c>
      <c r="WW49" s="14">
        <v>1.2</v>
      </c>
      <c r="WX49" s="14">
        <v>1.2</v>
      </c>
      <c r="WY49" s="14">
        <v>-0.3</v>
      </c>
      <c r="WZ49" s="14">
        <v>0.9</v>
      </c>
      <c r="XA49" s="14">
        <v>1.4</v>
      </c>
      <c r="XB49" s="14">
        <v>1.4</v>
      </c>
      <c r="XC49" s="14">
        <v>-0.5</v>
      </c>
      <c r="XD49" s="14">
        <v>0</v>
      </c>
      <c r="XE49" s="14"/>
      <c r="XF49" s="14"/>
      <c r="XG49" s="14">
        <v>0</v>
      </c>
      <c r="XH49" s="14">
        <v>8.5</v>
      </c>
      <c r="XI49" s="14">
        <v>8.8000000000000007</v>
      </c>
      <c r="XJ49" s="14">
        <v>8.8000000000000007</v>
      </c>
      <c r="XK49" s="14">
        <v>-0.3</v>
      </c>
      <c r="XL49" s="14">
        <v>20</v>
      </c>
      <c r="XM49" s="14">
        <v>18.172979999999999</v>
      </c>
      <c r="XN49" s="14">
        <v>19.241980000000002</v>
      </c>
      <c r="XO49" s="14">
        <v>0.75802000000000003</v>
      </c>
      <c r="XP49" s="14">
        <v>9.4</v>
      </c>
      <c r="XQ49" s="14">
        <v>10.7</v>
      </c>
      <c r="XR49" s="14">
        <v>10.7</v>
      </c>
      <c r="XS49" s="14">
        <v>-1.3</v>
      </c>
      <c r="XT49" s="14">
        <v>27.2</v>
      </c>
      <c r="XU49" s="14">
        <v>30.5</v>
      </c>
      <c r="XV49" s="14">
        <v>30.5</v>
      </c>
      <c r="XW49" s="14">
        <v>-3.3</v>
      </c>
      <c r="XX49" s="14">
        <v>34.200000000000003</v>
      </c>
      <c r="XY49" s="14">
        <v>30.5</v>
      </c>
      <c r="XZ49" s="14">
        <v>30.5</v>
      </c>
      <c r="YA49" s="14">
        <v>3.7</v>
      </c>
      <c r="YB49" s="14">
        <v>13.6</v>
      </c>
      <c r="YC49" s="14"/>
      <c r="YD49" s="14"/>
      <c r="YE49" s="14">
        <v>13.6</v>
      </c>
      <c r="YF49" s="14">
        <v>0</v>
      </c>
      <c r="YG49" s="14">
        <v>5</v>
      </c>
      <c r="YH49" s="14">
        <v>16</v>
      </c>
      <c r="YI49" s="14">
        <v>-16</v>
      </c>
      <c r="YJ49" s="14"/>
      <c r="YK49" s="14"/>
      <c r="YL49" s="14"/>
      <c r="YM49" s="14">
        <v>0</v>
      </c>
      <c r="YN49" s="14">
        <v>11.2</v>
      </c>
      <c r="YO49" s="14">
        <v>11</v>
      </c>
      <c r="YP49" s="14">
        <v>11</v>
      </c>
      <c r="YQ49" s="14">
        <v>0.2</v>
      </c>
      <c r="YR49" s="14">
        <v>21.7</v>
      </c>
      <c r="YS49" s="14">
        <v>22</v>
      </c>
      <c r="YT49" s="14">
        <v>22</v>
      </c>
      <c r="YU49" s="14">
        <v>-0.3</v>
      </c>
    </row>
    <row r="50" spans="1:671" ht="24" customHeight="1" x14ac:dyDescent="0.3">
      <c r="A50" s="1"/>
      <c r="B50" s="16" t="s">
        <v>64</v>
      </c>
      <c r="C50" s="16" t="s">
        <v>886</v>
      </c>
      <c r="D50" s="17">
        <v>199.7</v>
      </c>
      <c r="E50" s="17">
        <v>203.40136000000001</v>
      </c>
      <c r="F50" s="17">
        <v>203.40136000000001</v>
      </c>
      <c r="G50" s="17">
        <v>-3.7013600000000002</v>
      </c>
      <c r="H50" s="17">
        <v>638.1</v>
      </c>
      <c r="I50" s="17">
        <v>634.98344999999995</v>
      </c>
      <c r="J50" s="17">
        <v>627.79395999999997</v>
      </c>
      <c r="K50" s="17">
        <v>10.306039999999999</v>
      </c>
      <c r="L50" s="17">
        <v>214.8</v>
      </c>
      <c r="M50" s="17">
        <v>217.19731999999999</v>
      </c>
      <c r="N50" s="17">
        <v>204.43100999999999</v>
      </c>
      <c r="O50" s="17">
        <v>10.36899</v>
      </c>
      <c r="P50" s="17"/>
      <c r="Q50" s="17"/>
      <c r="R50" s="17"/>
      <c r="S50" s="17">
        <v>0</v>
      </c>
      <c r="T50" s="17"/>
      <c r="U50" s="17"/>
      <c r="V50" s="17"/>
      <c r="W50" s="17">
        <v>0</v>
      </c>
      <c r="X50" s="17">
        <v>90</v>
      </c>
      <c r="Y50" s="17">
        <v>91.867829999999998</v>
      </c>
      <c r="Z50" s="17">
        <v>91.867829999999998</v>
      </c>
      <c r="AA50" s="17">
        <v>-1.8678300000000001</v>
      </c>
      <c r="AB50" s="17">
        <v>239.9</v>
      </c>
      <c r="AC50" s="17">
        <v>242</v>
      </c>
      <c r="AD50" s="17">
        <v>242</v>
      </c>
      <c r="AE50" s="17">
        <v>-2.1</v>
      </c>
      <c r="AF50" s="17"/>
      <c r="AG50" s="17"/>
      <c r="AH50" s="17"/>
      <c r="AI50" s="17">
        <v>0</v>
      </c>
      <c r="AJ50" s="17">
        <v>0</v>
      </c>
      <c r="AK50" s="17"/>
      <c r="AL50" s="17"/>
      <c r="AM50" s="17">
        <v>0</v>
      </c>
      <c r="AN50" s="17">
        <v>152.01</v>
      </c>
      <c r="AO50" s="17">
        <v>158.48805999999999</v>
      </c>
      <c r="AP50" s="17">
        <v>158.48805999999999</v>
      </c>
      <c r="AQ50" s="17">
        <v>-6.4780600000000002</v>
      </c>
      <c r="AR50" s="17">
        <v>151.6</v>
      </c>
      <c r="AS50" s="17">
        <v>158.48805999999999</v>
      </c>
      <c r="AT50" s="17">
        <v>158.48805999999999</v>
      </c>
      <c r="AU50" s="17">
        <v>-6.8880600000000003</v>
      </c>
      <c r="AV50" s="17">
        <v>151.41</v>
      </c>
      <c r="AW50" s="17">
        <v>158.48805999999999</v>
      </c>
      <c r="AX50" s="17">
        <v>158.48805999999999</v>
      </c>
      <c r="AY50" s="17">
        <v>-7.0780599999999998</v>
      </c>
      <c r="AZ50" s="17">
        <v>245.16</v>
      </c>
      <c r="BA50" s="17">
        <v>238.446</v>
      </c>
      <c r="BB50" s="17">
        <v>238.446</v>
      </c>
      <c r="BC50" s="17">
        <v>6.7140000000000004</v>
      </c>
      <c r="BD50" s="17">
        <v>204.85</v>
      </c>
      <c r="BE50" s="17">
        <v>207.24285</v>
      </c>
      <c r="BF50" s="17">
        <v>207.24285</v>
      </c>
      <c r="BG50" s="17">
        <v>-2.3928500000000001</v>
      </c>
      <c r="BH50" s="17">
        <v>108.41</v>
      </c>
      <c r="BI50" s="17">
        <v>103.93259999999999</v>
      </c>
      <c r="BJ50" s="17">
        <v>103.93259999999999</v>
      </c>
      <c r="BK50" s="17">
        <v>4.4774000000000003</v>
      </c>
      <c r="BL50" s="17">
        <v>560.21</v>
      </c>
      <c r="BM50" s="17">
        <v>566.08941000000004</v>
      </c>
      <c r="BN50" s="17">
        <v>566.08941000000004</v>
      </c>
      <c r="BO50" s="17">
        <v>-5.87941</v>
      </c>
      <c r="BP50" s="17">
        <v>10.130000000000001</v>
      </c>
      <c r="BQ50" s="17">
        <v>9.7182499999999994</v>
      </c>
      <c r="BR50" s="17">
        <v>3.45607</v>
      </c>
      <c r="BS50" s="17">
        <v>6.6739300000000004</v>
      </c>
      <c r="BT50" s="17"/>
      <c r="BU50" s="17"/>
      <c r="BV50" s="17"/>
      <c r="BW50" s="17">
        <v>0</v>
      </c>
      <c r="BX50" s="17"/>
      <c r="BY50" s="17"/>
      <c r="BZ50" s="17"/>
      <c r="CA50" s="17">
        <v>0</v>
      </c>
      <c r="CB50" s="17"/>
      <c r="CC50" s="17"/>
      <c r="CD50" s="17"/>
      <c r="CE50" s="17">
        <v>0</v>
      </c>
      <c r="CF50" s="17"/>
      <c r="CG50" s="17"/>
      <c r="CH50" s="17"/>
      <c r="CI50" s="17">
        <v>0</v>
      </c>
      <c r="CJ50" s="17">
        <v>165.8</v>
      </c>
      <c r="CK50" s="17">
        <v>164.06706</v>
      </c>
      <c r="CL50" s="17">
        <v>164.06706</v>
      </c>
      <c r="CM50" s="17">
        <v>1.7329399999999999</v>
      </c>
      <c r="CN50" s="17">
        <v>8.6</v>
      </c>
      <c r="CO50" s="17">
        <v>5.1336000000000004</v>
      </c>
      <c r="CP50" s="17">
        <v>5.1336000000000004</v>
      </c>
      <c r="CQ50" s="17">
        <v>3.4664000000000001</v>
      </c>
      <c r="CR50" s="17">
        <v>6</v>
      </c>
      <c r="CS50" s="17">
        <v>2.8178999999999998</v>
      </c>
      <c r="CT50" s="17">
        <v>2.8178999999999998</v>
      </c>
      <c r="CU50" s="17">
        <v>3.1821000000000002</v>
      </c>
      <c r="CV50" s="17">
        <v>0</v>
      </c>
      <c r="CW50" s="17">
        <v>22.410769999999999</v>
      </c>
      <c r="CX50" s="17"/>
      <c r="CY50" s="17">
        <v>0</v>
      </c>
      <c r="CZ50" s="17">
        <v>5.9</v>
      </c>
      <c r="DA50" s="17">
        <v>6.8787000000000003</v>
      </c>
      <c r="DB50" s="17">
        <v>6.8787000000000003</v>
      </c>
      <c r="DC50" s="17">
        <v>-0.97870000000000001</v>
      </c>
      <c r="DD50" s="17"/>
      <c r="DE50" s="17"/>
      <c r="DF50" s="17"/>
      <c r="DG50" s="17">
        <v>0</v>
      </c>
      <c r="DH50" s="17">
        <v>142.6</v>
      </c>
      <c r="DI50" s="17">
        <v>142.44412</v>
      </c>
      <c r="DJ50" s="17">
        <v>142.44412</v>
      </c>
      <c r="DK50" s="17">
        <v>0.15587999999999999</v>
      </c>
      <c r="DL50" s="17"/>
      <c r="DM50" s="17"/>
      <c r="DN50" s="17"/>
      <c r="DO50" s="17">
        <v>0</v>
      </c>
      <c r="DP50" s="17"/>
      <c r="DQ50" s="17"/>
      <c r="DR50" s="17"/>
      <c r="DS50" s="17">
        <v>0</v>
      </c>
      <c r="DT50" s="17"/>
      <c r="DU50" s="17"/>
      <c r="DV50" s="17"/>
      <c r="DW50" s="17">
        <v>0</v>
      </c>
      <c r="DX50" s="17">
        <v>0</v>
      </c>
      <c r="DY50" s="17"/>
      <c r="DZ50" s="17"/>
      <c r="EA50" s="17">
        <v>0</v>
      </c>
      <c r="EB50" s="17">
        <v>110.5</v>
      </c>
      <c r="EC50" s="17">
        <v>112.46647</v>
      </c>
      <c r="ED50" s="17">
        <v>112.46647</v>
      </c>
      <c r="EE50" s="17">
        <v>-1.9664699999999999</v>
      </c>
      <c r="EF50" s="17">
        <v>214.6</v>
      </c>
      <c r="EG50" s="17">
        <v>220.69499999999999</v>
      </c>
      <c r="EH50" s="17">
        <v>220.69499999999999</v>
      </c>
      <c r="EI50" s="17">
        <v>-6.0949999999999998</v>
      </c>
      <c r="EJ50" s="17"/>
      <c r="EK50" s="17"/>
      <c r="EL50" s="17"/>
      <c r="EM50" s="17">
        <v>0</v>
      </c>
      <c r="EN50" s="17"/>
      <c r="EO50" s="17"/>
      <c r="EP50" s="17"/>
      <c r="EQ50" s="17">
        <v>0</v>
      </c>
      <c r="ER50" s="17"/>
      <c r="ES50" s="17"/>
      <c r="ET50" s="17"/>
      <c r="EU50" s="17">
        <v>0</v>
      </c>
      <c r="EV50" s="17">
        <v>6.5</v>
      </c>
      <c r="EW50" s="17">
        <v>6.39</v>
      </c>
      <c r="EX50" s="17">
        <v>6.39</v>
      </c>
      <c r="EY50" s="17">
        <v>0.11</v>
      </c>
      <c r="EZ50" s="17">
        <v>463.2</v>
      </c>
      <c r="FA50" s="17">
        <v>457.09426999999999</v>
      </c>
      <c r="FB50" s="17">
        <v>457.09426999999999</v>
      </c>
      <c r="FC50" s="17">
        <v>6.1057300000000003</v>
      </c>
      <c r="FD50" s="17">
        <v>81.5</v>
      </c>
      <c r="FE50" s="17">
        <v>81.635570000000001</v>
      </c>
      <c r="FF50" s="17">
        <v>81.635570000000001</v>
      </c>
      <c r="FG50" s="17">
        <v>-0.13557</v>
      </c>
      <c r="FH50" s="17">
        <v>150.1</v>
      </c>
      <c r="FI50" s="17">
        <v>151.36251999999999</v>
      </c>
      <c r="FJ50" s="17">
        <v>151.36251999999999</v>
      </c>
      <c r="FK50" s="17">
        <v>-1.2625200000000001</v>
      </c>
      <c r="FL50" s="17">
        <v>42.1</v>
      </c>
      <c r="FM50" s="17">
        <v>41.89893</v>
      </c>
      <c r="FN50" s="17">
        <v>41.89893</v>
      </c>
      <c r="FO50" s="17">
        <v>0.20107</v>
      </c>
      <c r="FP50" s="17">
        <v>18.600000000000001</v>
      </c>
      <c r="FQ50" s="17">
        <v>19.21088</v>
      </c>
      <c r="FR50" s="17">
        <v>19.21088</v>
      </c>
      <c r="FS50" s="17">
        <v>-0.61087999999999998</v>
      </c>
      <c r="FT50" s="17">
        <v>18.8</v>
      </c>
      <c r="FU50" s="17">
        <v>17.162289999999999</v>
      </c>
      <c r="FV50" s="17">
        <v>18.172979999999999</v>
      </c>
      <c r="FW50" s="17">
        <v>0.62702000000000002</v>
      </c>
      <c r="FX50" s="17">
        <v>91.9</v>
      </c>
      <c r="FY50" s="17">
        <v>87.773570000000007</v>
      </c>
      <c r="FZ50" s="17">
        <v>87.773570000000007</v>
      </c>
      <c r="GA50" s="17">
        <v>4.12643</v>
      </c>
      <c r="GB50" s="17"/>
      <c r="GC50" s="17"/>
      <c r="GD50" s="17"/>
      <c r="GE50" s="17">
        <v>0</v>
      </c>
      <c r="GF50" s="17"/>
      <c r="GG50" s="17"/>
      <c r="GH50" s="17"/>
      <c r="GI50" s="17">
        <v>0</v>
      </c>
      <c r="GJ50" s="17"/>
      <c r="GK50" s="17"/>
      <c r="GL50" s="17"/>
      <c r="GM50" s="17">
        <v>0</v>
      </c>
      <c r="GN50" s="17">
        <v>105.4</v>
      </c>
      <c r="GO50" s="17">
        <v>110.48202000000001</v>
      </c>
      <c r="GP50" s="17">
        <v>110.48202000000001</v>
      </c>
      <c r="GQ50" s="17">
        <v>-5.08202</v>
      </c>
      <c r="GR50" s="17">
        <v>43.4</v>
      </c>
      <c r="GS50" s="17">
        <v>47.082599999999999</v>
      </c>
      <c r="GT50" s="17">
        <v>47.082599999999999</v>
      </c>
      <c r="GU50" s="17">
        <v>-3.6825999999999999</v>
      </c>
      <c r="GV50" s="17">
        <v>45.7</v>
      </c>
      <c r="GW50" s="17"/>
      <c r="GX50" s="17"/>
      <c r="GY50" s="17">
        <v>45.7</v>
      </c>
      <c r="GZ50" s="17">
        <v>3.8</v>
      </c>
      <c r="HA50" s="17"/>
      <c r="HB50" s="17"/>
      <c r="HC50" s="17">
        <v>3.8</v>
      </c>
      <c r="HD50" s="17">
        <v>17.100000000000001</v>
      </c>
      <c r="HE50" s="17">
        <v>17.005710000000001</v>
      </c>
      <c r="HF50" s="17">
        <v>17.005710000000001</v>
      </c>
      <c r="HG50" s="17">
        <v>9.4289999999999999E-2</v>
      </c>
      <c r="HH50" s="17">
        <v>169.7</v>
      </c>
      <c r="HI50" s="17">
        <v>174.55948000000001</v>
      </c>
      <c r="HJ50" s="17">
        <v>174.55948000000001</v>
      </c>
      <c r="HK50" s="17">
        <v>-4.8594799999999996</v>
      </c>
      <c r="HL50" s="17"/>
      <c r="HM50" s="17"/>
      <c r="HN50" s="17"/>
      <c r="HO50" s="17">
        <v>0</v>
      </c>
      <c r="HP50" s="17"/>
      <c r="HQ50" s="17"/>
      <c r="HR50" s="17"/>
      <c r="HS50" s="17">
        <v>0</v>
      </c>
      <c r="HT50" s="17">
        <v>86</v>
      </c>
      <c r="HU50" s="17">
        <v>80.31232</v>
      </c>
      <c r="HV50" s="17">
        <v>95.545190000000005</v>
      </c>
      <c r="HW50" s="17">
        <v>-9.5451899999999998</v>
      </c>
      <c r="HX50" s="17">
        <v>0</v>
      </c>
      <c r="HY50" s="17"/>
      <c r="HZ50" s="17"/>
      <c r="IA50" s="17">
        <v>0</v>
      </c>
      <c r="IB50" s="17"/>
      <c r="IC50" s="17"/>
      <c r="ID50" s="17"/>
      <c r="IE50" s="17">
        <v>0</v>
      </c>
      <c r="IF50" s="17">
        <v>44.9</v>
      </c>
      <c r="IG50" s="17">
        <v>45.265309999999999</v>
      </c>
      <c r="IH50" s="17">
        <v>45.265309999999999</v>
      </c>
      <c r="II50" s="17">
        <v>-0.36531000000000002</v>
      </c>
      <c r="IJ50" s="17"/>
      <c r="IK50" s="17"/>
      <c r="IL50" s="17"/>
      <c r="IM50" s="17">
        <v>0</v>
      </c>
      <c r="IN50" s="17"/>
      <c r="IO50" s="17"/>
      <c r="IP50" s="17"/>
      <c r="IQ50" s="17">
        <v>0</v>
      </c>
      <c r="IR50" s="17"/>
      <c r="IS50" s="17"/>
      <c r="IT50" s="17"/>
      <c r="IU50" s="17">
        <v>0</v>
      </c>
      <c r="IV50" s="17">
        <v>127.9</v>
      </c>
      <c r="IW50" s="17">
        <v>126.84735999999999</v>
      </c>
      <c r="IX50" s="17">
        <v>132.83837</v>
      </c>
      <c r="IY50" s="17">
        <v>-4.9383699999999999</v>
      </c>
      <c r="IZ50" s="17"/>
      <c r="JA50" s="17"/>
      <c r="JB50" s="17"/>
      <c r="JC50" s="17">
        <v>0</v>
      </c>
      <c r="JD50" s="17">
        <v>65.099999999999994</v>
      </c>
      <c r="JE50" s="17">
        <v>134.23453000000001</v>
      </c>
      <c r="JF50" s="17">
        <v>94.386539999999997</v>
      </c>
      <c r="JG50" s="17">
        <v>-29.286539999999999</v>
      </c>
      <c r="JH50" s="17">
        <v>199.5</v>
      </c>
      <c r="JI50" s="17">
        <v>200.11769000000001</v>
      </c>
      <c r="JJ50" s="17">
        <v>200.11769000000001</v>
      </c>
      <c r="JK50" s="17">
        <v>-0.61768999999999996</v>
      </c>
      <c r="JL50" s="17"/>
      <c r="JM50" s="17"/>
      <c r="JN50" s="17"/>
      <c r="JO50" s="17">
        <v>0</v>
      </c>
      <c r="JP50" s="17">
        <v>73.099999999999994</v>
      </c>
      <c r="JQ50" s="17">
        <v>71.743930000000006</v>
      </c>
      <c r="JR50" s="17">
        <v>71.743930000000006</v>
      </c>
      <c r="JS50" s="17">
        <v>1.3560700000000001</v>
      </c>
      <c r="JT50" s="17">
        <v>35.200000000000003</v>
      </c>
      <c r="JU50" s="17">
        <v>35.979689999999998</v>
      </c>
      <c r="JV50" s="17">
        <v>35.979689999999998</v>
      </c>
      <c r="JW50" s="17">
        <v>-0.77968999999999999</v>
      </c>
      <c r="JX50" s="17"/>
      <c r="JY50" s="17"/>
      <c r="JZ50" s="17"/>
      <c r="KA50" s="17">
        <v>0</v>
      </c>
      <c r="KB50" s="17"/>
      <c r="KC50" s="17"/>
      <c r="KD50" s="17"/>
      <c r="KE50" s="17">
        <v>0</v>
      </c>
      <c r="KF50" s="17"/>
      <c r="KG50" s="17"/>
      <c r="KH50" s="17"/>
      <c r="KI50" s="17">
        <v>0</v>
      </c>
      <c r="KJ50" s="17">
        <v>15.9</v>
      </c>
      <c r="KK50" s="17">
        <v>36</v>
      </c>
      <c r="KL50" s="17">
        <v>36</v>
      </c>
      <c r="KM50" s="17">
        <v>-20.100000000000001</v>
      </c>
      <c r="KN50" s="17"/>
      <c r="KO50" s="17"/>
      <c r="KP50" s="17"/>
      <c r="KQ50" s="17">
        <v>0</v>
      </c>
      <c r="KR50" s="17">
        <v>0</v>
      </c>
      <c r="KS50" s="17"/>
      <c r="KT50" s="17"/>
      <c r="KU50" s="17">
        <v>0</v>
      </c>
      <c r="KV50" s="17">
        <v>2.2999999999999998</v>
      </c>
      <c r="KW50" s="17">
        <v>2.04081</v>
      </c>
      <c r="KX50" s="17">
        <v>2.04081</v>
      </c>
      <c r="KY50" s="17">
        <v>0.25918999999999998</v>
      </c>
      <c r="KZ50" s="17">
        <v>265.5</v>
      </c>
      <c r="LA50" s="17">
        <v>270.06803000000002</v>
      </c>
      <c r="LB50" s="17">
        <v>270.06803000000002</v>
      </c>
      <c r="LC50" s="17">
        <v>-4.5680300000000003</v>
      </c>
      <c r="LD50" s="17">
        <v>134.30000000000001</v>
      </c>
      <c r="LE50" s="17">
        <v>133.16031000000001</v>
      </c>
      <c r="LF50" s="17">
        <v>133.16031000000001</v>
      </c>
      <c r="LG50" s="17">
        <v>1.1396900000000001</v>
      </c>
      <c r="LH50" s="17">
        <v>65.8</v>
      </c>
      <c r="LI50" s="17">
        <v>67.199219999999997</v>
      </c>
      <c r="LJ50" s="17">
        <v>67.199219999999997</v>
      </c>
      <c r="LK50" s="17">
        <v>-1.3992199999999999</v>
      </c>
      <c r="LL50" s="17">
        <v>76.900000000000006</v>
      </c>
      <c r="LM50" s="17">
        <v>78.567999999999998</v>
      </c>
      <c r="LN50" s="17">
        <v>78.567999999999998</v>
      </c>
      <c r="LO50" s="17">
        <v>-1.6679999999999999</v>
      </c>
      <c r="LP50" s="17"/>
      <c r="LQ50" s="17"/>
      <c r="LR50" s="17"/>
      <c r="LS50" s="17">
        <v>0</v>
      </c>
      <c r="LT50" s="17"/>
      <c r="LU50" s="17"/>
      <c r="LV50" s="17"/>
      <c r="LW50" s="17">
        <v>0</v>
      </c>
      <c r="LX50" s="17"/>
      <c r="LY50" s="17"/>
      <c r="LZ50" s="17"/>
      <c r="MA50" s="17">
        <v>0</v>
      </c>
      <c r="MB50" s="17"/>
      <c r="MC50" s="17"/>
      <c r="MD50" s="17"/>
      <c r="ME50" s="17">
        <v>0</v>
      </c>
      <c r="MF50" s="17">
        <v>139.4</v>
      </c>
      <c r="MG50" s="17">
        <v>151.08876000000001</v>
      </c>
      <c r="MH50" s="17">
        <v>151.08876000000001</v>
      </c>
      <c r="MI50" s="17">
        <v>-11.68876</v>
      </c>
      <c r="MJ50" s="17">
        <v>140.4</v>
      </c>
      <c r="MK50" s="17">
        <v>151.08876000000001</v>
      </c>
      <c r="ML50" s="17">
        <v>151.08876000000001</v>
      </c>
      <c r="MM50" s="17">
        <v>-10.68876</v>
      </c>
      <c r="MN50" s="17">
        <v>146.69999999999999</v>
      </c>
      <c r="MO50" s="17">
        <v>151.54248000000001</v>
      </c>
      <c r="MP50" s="17">
        <v>151.54248000000001</v>
      </c>
      <c r="MQ50" s="17">
        <v>-4.8424800000000001</v>
      </c>
      <c r="MR50" s="17">
        <v>103.1</v>
      </c>
      <c r="MS50" s="17">
        <v>102.98661</v>
      </c>
      <c r="MT50" s="17"/>
      <c r="MU50" s="17">
        <v>103.1</v>
      </c>
      <c r="MV50" s="17"/>
      <c r="MW50" s="17"/>
      <c r="MX50" s="17"/>
      <c r="MY50" s="17">
        <v>0</v>
      </c>
      <c r="MZ50" s="17"/>
      <c r="NA50" s="17"/>
      <c r="NB50" s="17"/>
      <c r="NC50" s="17">
        <v>0</v>
      </c>
      <c r="ND50" s="17"/>
      <c r="NE50" s="17"/>
      <c r="NF50" s="17"/>
      <c r="NG50" s="17">
        <v>0</v>
      </c>
      <c r="NH50" s="17"/>
      <c r="NI50" s="17"/>
      <c r="NJ50" s="17"/>
      <c r="NK50" s="17">
        <v>0</v>
      </c>
      <c r="NL50" s="17">
        <v>207.8</v>
      </c>
      <c r="NM50" s="17">
        <v>206.49084999999999</v>
      </c>
      <c r="NN50" s="17">
        <v>206.49084999999999</v>
      </c>
      <c r="NO50" s="17">
        <v>1.30915</v>
      </c>
      <c r="NP50" s="17">
        <v>99.4</v>
      </c>
      <c r="NQ50" s="17">
        <v>103.55547</v>
      </c>
      <c r="NR50" s="17">
        <v>103.55547</v>
      </c>
      <c r="NS50" s="17">
        <v>-4.1554700000000002</v>
      </c>
      <c r="NT50" s="17">
        <v>7</v>
      </c>
      <c r="NU50" s="17">
        <v>7.2163700000000004</v>
      </c>
      <c r="NV50" s="17">
        <v>9.09</v>
      </c>
      <c r="NW50" s="17">
        <v>-2.09</v>
      </c>
      <c r="NX50" s="17">
        <v>4.4000000000000004</v>
      </c>
      <c r="NY50" s="17">
        <v>4.0686799999999996</v>
      </c>
      <c r="NZ50" s="17">
        <v>9.9490999999999996</v>
      </c>
      <c r="OA50" s="17">
        <v>-5.5491000000000001</v>
      </c>
      <c r="OB50" s="17">
        <v>20.100000000000001</v>
      </c>
      <c r="OC50" s="17">
        <v>16.520890000000001</v>
      </c>
      <c r="OD50" s="17">
        <v>17.492709999999999</v>
      </c>
      <c r="OE50" s="17">
        <v>2.6072899999999999</v>
      </c>
      <c r="OF50" s="17">
        <v>0</v>
      </c>
      <c r="OG50" s="17"/>
      <c r="OH50" s="17"/>
      <c r="OI50" s="17">
        <v>0</v>
      </c>
      <c r="OJ50" s="17">
        <v>61.6</v>
      </c>
      <c r="OK50" s="17">
        <v>40.700000000000003</v>
      </c>
      <c r="OL50" s="17">
        <v>52.283000000000001</v>
      </c>
      <c r="OM50" s="17">
        <v>9.3170000000000002</v>
      </c>
      <c r="ON50" s="17">
        <v>0</v>
      </c>
      <c r="OO50" s="17"/>
      <c r="OP50" s="17"/>
      <c r="OQ50" s="17">
        <v>0</v>
      </c>
      <c r="OR50" s="17">
        <v>2.62</v>
      </c>
      <c r="OS50" s="17">
        <v>1.07</v>
      </c>
      <c r="OT50" s="17">
        <v>1.07</v>
      </c>
      <c r="OU50" s="17">
        <v>1.55</v>
      </c>
      <c r="OV50" s="17">
        <v>0</v>
      </c>
      <c r="OW50" s="17"/>
      <c r="OX50" s="17"/>
      <c r="OY50" s="17">
        <v>0</v>
      </c>
      <c r="OZ50" s="17">
        <v>20.2</v>
      </c>
      <c r="PA50" s="17"/>
      <c r="PB50" s="17">
        <v>19.436350000000001</v>
      </c>
      <c r="PC50" s="17">
        <v>0.76365000000000005</v>
      </c>
      <c r="PD50" s="17">
        <v>9.9</v>
      </c>
      <c r="PE50" s="17">
        <v>9.9830000000000005</v>
      </c>
      <c r="PF50" s="17">
        <v>9.9830000000000005</v>
      </c>
      <c r="PG50" s="17">
        <v>-8.3000000000000004E-2</v>
      </c>
      <c r="PH50" s="17">
        <v>5.4</v>
      </c>
      <c r="PI50" s="17">
        <v>5.67</v>
      </c>
      <c r="PJ50" s="17">
        <v>5.67</v>
      </c>
      <c r="PK50" s="17">
        <v>-0.27</v>
      </c>
      <c r="PL50" s="17">
        <v>0</v>
      </c>
      <c r="PM50" s="17"/>
      <c r="PN50" s="17"/>
      <c r="PO50" s="17">
        <v>0</v>
      </c>
      <c r="PP50" s="17">
        <v>0</v>
      </c>
      <c r="PQ50" s="17">
        <v>1</v>
      </c>
      <c r="PR50" s="17">
        <v>1</v>
      </c>
      <c r="PS50" s="17">
        <v>-1</v>
      </c>
      <c r="PT50" s="17">
        <v>3.6</v>
      </c>
      <c r="PU50" s="17">
        <v>3.7</v>
      </c>
      <c r="PV50" s="17">
        <v>3.71</v>
      </c>
      <c r="PW50" s="17">
        <v>-0.11</v>
      </c>
      <c r="PX50" s="17">
        <v>5.2</v>
      </c>
      <c r="PY50" s="17">
        <v>5</v>
      </c>
      <c r="PZ50" s="17">
        <v>5</v>
      </c>
      <c r="QA50" s="17">
        <v>0.2</v>
      </c>
      <c r="QB50" s="17">
        <v>20.2</v>
      </c>
      <c r="QC50" s="17">
        <v>20.274049999999999</v>
      </c>
      <c r="QD50" s="17">
        <v>20.274049999999999</v>
      </c>
      <c r="QE50" s="17">
        <v>-7.4050000000000005E-2</v>
      </c>
      <c r="QF50" s="17">
        <v>20</v>
      </c>
      <c r="QG50" s="17">
        <v>18.35763</v>
      </c>
      <c r="QH50" s="17">
        <v>19.436350000000001</v>
      </c>
      <c r="QI50" s="17">
        <v>0.56364999999999998</v>
      </c>
      <c r="QJ50" s="17">
        <v>18.8</v>
      </c>
      <c r="QK50" s="17">
        <v>16.520890000000001</v>
      </c>
      <c r="QL50" s="17">
        <v>17.492709999999999</v>
      </c>
      <c r="QM50" s="17">
        <v>1.3072900000000001</v>
      </c>
      <c r="QN50" s="17">
        <v>3</v>
      </c>
      <c r="QO50" s="17">
        <v>3.4</v>
      </c>
      <c r="QP50" s="17">
        <v>3.4</v>
      </c>
      <c r="QQ50" s="17">
        <v>-0.4</v>
      </c>
      <c r="QR50" s="17">
        <v>18.3</v>
      </c>
      <c r="QS50" s="17">
        <v>16.890180000000001</v>
      </c>
      <c r="QT50" s="17">
        <v>17.881440000000001</v>
      </c>
      <c r="QU50" s="17">
        <v>0.41855999999999999</v>
      </c>
      <c r="QV50" s="17">
        <v>0</v>
      </c>
      <c r="QW50" s="17"/>
      <c r="QX50" s="17"/>
      <c r="QY50" s="17">
        <v>0</v>
      </c>
      <c r="QZ50" s="17">
        <v>0</v>
      </c>
      <c r="RA50" s="17"/>
      <c r="RB50" s="17"/>
      <c r="RC50" s="17">
        <v>0</v>
      </c>
      <c r="RD50" s="17">
        <v>10.199999999999999</v>
      </c>
      <c r="RE50" s="17">
        <v>8.9</v>
      </c>
      <c r="RF50" s="17">
        <v>10.7</v>
      </c>
      <c r="RG50" s="17">
        <v>-0.5</v>
      </c>
      <c r="RH50" s="17">
        <v>36.4</v>
      </c>
      <c r="RI50" s="17">
        <v>24.3</v>
      </c>
      <c r="RJ50" s="17">
        <v>31.3</v>
      </c>
      <c r="RK50" s="17">
        <v>5.0999999999999996</v>
      </c>
      <c r="RL50" s="17">
        <v>0</v>
      </c>
      <c r="RM50" s="17"/>
      <c r="RN50" s="17"/>
      <c r="RO50" s="17">
        <v>0</v>
      </c>
      <c r="RP50" s="17">
        <v>3.1</v>
      </c>
      <c r="RQ50" s="17">
        <v>3.21</v>
      </c>
      <c r="RR50" s="17">
        <v>3.2010000000000001</v>
      </c>
      <c r="RS50" s="17">
        <v>-0.10100000000000001</v>
      </c>
      <c r="RT50" s="17">
        <v>20.399999999999999</v>
      </c>
      <c r="RU50" s="17">
        <v>19.792000000000002</v>
      </c>
      <c r="RV50" s="17">
        <v>19.792000000000002</v>
      </c>
      <c r="RW50" s="17">
        <v>0.60799999999999998</v>
      </c>
      <c r="RX50" s="17">
        <v>3.1</v>
      </c>
      <c r="RY50" s="17">
        <v>2</v>
      </c>
      <c r="RZ50" s="17">
        <v>2</v>
      </c>
      <c r="SA50" s="17">
        <v>1.1000000000000001</v>
      </c>
      <c r="SB50" s="17">
        <v>0.4</v>
      </c>
      <c r="SC50" s="17">
        <v>0.4</v>
      </c>
      <c r="SD50" s="17">
        <v>0.4</v>
      </c>
      <c r="SE50" s="17">
        <v>0</v>
      </c>
      <c r="SF50" s="17">
        <v>0</v>
      </c>
      <c r="SG50" s="17"/>
      <c r="SH50" s="17"/>
      <c r="SI50" s="17">
        <v>0</v>
      </c>
      <c r="SJ50" s="17">
        <v>19.7</v>
      </c>
      <c r="SK50" s="17">
        <v>18.11467</v>
      </c>
      <c r="SL50" s="17">
        <v>19.1448</v>
      </c>
      <c r="SM50" s="17">
        <v>0.55520000000000003</v>
      </c>
      <c r="SN50" s="17">
        <v>12.6</v>
      </c>
      <c r="SO50" s="17">
        <v>11.54519</v>
      </c>
      <c r="SP50" s="17">
        <v>12.244899999999999</v>
      </c>
      <c r="SQ50" s="17">
        <v>0.35510000000000003</v>
      </c>
      <c r="SR50" s="17">
        <v>20.100000000000001</v>
      </c>
      <c r="SS50" s="17">
        <v>18.367349999999998</v>
      </c>
      <c r="ST50" s="17">
        <v>19.436350000000001</v>
      </c>
      <c r="SU50" s="17">
        <v>0.66364999999999996</v>
      </c>
      <c r="SV50" s="17">
        <v>20.2</v>
      </c>
      <c r="SW50" s="17">
        <v>18.367349999999998</v>
      </c>
      <c r="SX50" s="17">
        <v>19.436350000000001</v>
      </c>
      <c r="SY50" s="17">
        <v>0.76365000000000005</v>
      </c>
      <c r="SZ50" s="17">
        <v>20</v>
      </c>
      <c r="TA50" s="17">
        <v>18.172979999999999</v>
      </c>
      <c r="TB50" s="17">
        <v>19.241980000000002</v>
      </c>
      <c r="TC50" s="17">
        <v>0.75802000000000003</v>
      </c>
      <c r="TD50" s="17">
        <v>6.2</v>
      </c>
      <c r="TE50" s="17">
        <v>10.5</v>
      </c>
      <c r="TF50" s="17">
        <v>6.6479999999999997</v>
      </c>
      <c r="TG50" s="17">
        <v>-0.44800000000000001</v>
      </c>
      <c r="TH50" s="17">
        <v>15.1</v>
      </c>
      <c r="TI50" s="17">
        <v>25.02</v>
      </c>
      <c r="TJ50" s="17">
        <v>25.018000000000001</v>
      </c>
      <c r="TK50" s="17">
        <v>-9.9179999999999993</v>
      </c>
      <c r="TL50" s="17">
        <v>0</v>
      </c>
      <c r="TM50" s="17"/>
      <c r="TN50" s="17"/>
      <c r="TO50" s="17">
        <v>0</v>
      </c>
      <c r="TP50" s="17">
        <v>20.6</v>
      </c>
      <c r="TQ50" s="17">
        <v>23.6</v>
      </c>
      <c r="TR50" s="17">
        <v>30.600999999999999</v>
      </c>
      <c r="TS50" s="17">
        <v>-10.000999999999999</v>
      </c>
      <c r="TT50" s="17">
        <v>42.4</v>
      </c>
      <c r="TU50" s="17">
        <v>36.700000000000003</v>
      </c>
      <c r="TV50" s="17">
        <v>47.921999999999997</v>
      </c>
      <c r="TW50" s="17">
        <v>-5.5220000000000002</v>
      </c>
      <c r="TX50" s="17">
        <v>5.7</v>
      </c>
      <c r="TY50" s="17">
        <v>0.9</v>
      </c>
      <c r="TZ50" s="17">
        <v>0.90300000000000002</v>
      </c>
      <c r="UA50" s="17">
        <v>4.7969999999999997</v>
      </c>
      <c r="UB50" s="17">
        <v>1.8</v>
      </c>
      <c r="UC50" s="17">
        <v>1.31</v>
      </c>
      <c r="UD50" s="17">
        <v>1.3080000000000001</v>
      </c>
      <c r="UE50" s="17">
        <v>0.49199999999999999</v>
      </c>
      <c r="UF50" s="17">
        <v>0</v>
      </c>
      <c r="UG50" s="17"/>
      <c r="UH50" s="17"/>
      <c r="UI50" s="17">
        <v>0</v>
      </c>
      <c r="UJ50" s="17">
        <v>21.1</v>
      </c>
      <c r="UK50" s="17">
        <v>18.367349999999998</v>
      </c>
      <c r="UL50" s="17">
        <v>19.436350000000001</v>
      </c>
      <c r="UM50" s="17">
        <v>1.6636500000000001</v>
      </c>
      <c r="UN50" s="17">
        <v>8</v>
      </c>
      <c r="UO50" s="17">
        <v>8</v>
      </c>
      <c r="UP50" s="17">
        <v>8</v>
      </c>
      <c r="UQ50" s="17">
        <v>0</v>
      </c>
      <c r="UR50" s="17">
        <v>3.2</v>
      </c>
      <c r="US50" s="17"/>
      <c r="UT50" s="17"/>
      <c r="UU50" s="17">
        <v>3.2</v>
      </c>
      <c r="UV50" s="17">
        <v>20.399999999999999</v>
      </c>
      <c r="UW50" s="17">
        <v>18.35763</v>
      </c>
      <c r="UX50" s="17">
        <v>19.436350000000001</v>
      </c>
      <c r="UY50" s="17">
        <v>0.96365000000000001</v>
      </c>
      <c r="UZ50" s="17">
        <v>20.399999999999999</v>
      </c>
      <c r="VA50" s="17">
        <v>18.35763</v>
      </c>
      <c r="VB50" s="17">
        <v>19.436350000000001</v>
      </c>
      <c r="VC50" s="17">
        <v>0.96365000000000001</v>
      </c>
      <c r="VD50" s="17">
        <v>20.100000000000001</v>
      </c>
      <c r="VE50" s="17">
        <v>18.35763</v>
      </c>
      <c r="VF50" s="17">
        <v>19.436350000000001</v>
      </c>
      <c r="VG50" s="17">
        <v>0.66364999999999996</v>
      </c>
      <c r="VH50" s="17">
        <v>2.25</v>
      </c>
      <c r="VI50" s="17">
        <v>1.68</v>
      </c>
      <c r="VJ50" s="17">
        <v>1.675</v>
      </c>
      <c r="VK50" s="17">
        <v>0.57499999999999996</v>
      </c>
      <c r="VL50" s="17">
        <v>0</v>
      </c>
      <c r="VM50" s="17"/>
      <c r="VN50" s="17"/>
      <c r="VO50" s="17">
        <v>0</v>
      </c>
      <c r="VP50" s="17">
        <v>0</v>
      </c>
      <c r="VQ50" s="17"/>
      <c r="VR50" s="17"/>
      <c r="VS50" s="17">
        <v>0</v>
      </c>
      <c r="VT50" s="17">
        <v>0</v>
      </c>
      <c r="VU50" s="17"/>
      <c r="VV50" s="17"/>
      <c r="VW50" s="17">
        <v>0</v>
      </c>
      <c r="VX50" s="17"/>
      <c r="VY50" s="17"/>
      <c r="VZ50" s="17"/>
      <c r="WA50" s="17">
        <v>0</v>
      </c>
      <c r="WB50" s="17">
        <v>54.2</v>
      </c>
      <c r="WC50" s="17">
        <v>35</v>
      </c>
      <c r="WD50" s="17">
        <v>74.903999999999996</v>
      </c>
      <c r="WE50" s="17">
        <v>-20.704000000000001</v>
      </c>
      <c r="WF50" s="17">
        <v>70</v>
      </c>
      <c r="WG50" s="17">
        <v>43.25</v>
      </c>
      <c r="WH50" s="17">
        <v>66.004000000000005</v>
      </c>
      <c r="WI50" s="17">
        <v>3.996</v>
      </c>
      <c r="WJ50" s="17">
        <v>0</v>
      </c>
      <c r="WK50" s="17"/>
      <c r="WL50" s="17"/>
      <c r="WM50" s="17">
        <v>0</v>
      </c>
      <c r="WN50" s="17">
        <v>2.9</v>
      </c>
      <c r="WO50" s="17">
        <v>2.91</v>
      </c>
      <c r="WP50" s="17">
        <v>2.9009999999999998</v>
      </c>
      <c r="WQ50" s="17">
        <v>-1E-3</v>
      </c>
      <c r="WR50" s="17">
        <v>2.2999999999999998</v>
      </c>
      <c r="WS50" s="17">
        <v>2.4</v>
      </c>
      <c r="WT50" s="17">
        <v>2.4</v>
      </c>
      <c r="WU50" s="17">
        <v>-0.1</v>
      </c>
      <c r="WV50" s="17">
        <v>0.9</v>
      </c>
      <c r="WW50" s="17">
        <v>1.2</v>
      </c>
      <c r="WX50" s="17">
        <v>1.2</v>
      </c>
      <c r="WY50" s="17">
        <v>-0.3</v>
      </c>
      <c r="WZ50" s="17">
        <v>0.9</v>
      </c>
      <c r="XA50" s="17">
        <v>1.4</v>
      </c>
      <c r="XB50" s="17">
        <v>1.4</v>
      </c>
      <c r="XC50" s="17">
        <v>-0.5</v>
      </c>
      <c r="XD50" s="17">
        <v>0</v>
      </c>
      <c r="XE50" s="17"/>
      <c r="XF50" s="17"/>
      <c r="XG50" s="17">
        <v>0</v>
      </c>
      <c r="XH50" s="17">
        <v>8.4</v>
      </c>
      <c r="XI50" s="17">
        <v>8.8000000000000007</v>
      </c>
      <c r="XJ50" s="17">
        <v>8.8000000000000007</v>
      </c>
      <c r="XK50" s="17">
        <v>-0.4</v>
      </c>
      <c r="XL50" s="17">
        <v>20</v>
      </c>
      <c r="XM50" s="17">
        <v>18.172979999999999</v>
      </c>
      <c r="XN50" s="17">
        <v>19.241980000000002</v>
      </c>
      <c r="XO50" s="17">
        <v>0.75802000000000003</v>
      </c>
      <c r="XP50" s="17">
        <v>9.1999999999999993</v>
      </c>
      <c r="XQ50" s="17">
        <v>10.7</v>
      </c>
      <c r="XR50" s="17">
        <v>10.7</v>
      </c>
      <c r="XS50" s="17">
        <v>-1.5</v>
      </c>
      <c r="XT50" s="17">
        <v>27.3</v>
      </c>
      <c r="XU50" s="17">
        <v>30.5</v>
      </c>
      <c r="XV50" s="17">
        <v>30.5</v>
      </c>
      <c r="XW50" s="17">
        <v>-3.2</v>
      </c>
      <c r="XX50" s="17">
        <v>34.299999999999997</v>
      </c>
      <c r="XY50" s="17">
        <v>30.5</v>
      </c>
      <c r="XZ50" s="17">
        <v>30.5</v>
      </c>
      <c r="YA50" s="17">
        <v>3.8</v>
      </c>
      <c r="YB50" s="17">
        <v>13.8</v>
      </c>
      <c r="YC50" s="17"/>
      <c r="YD50" s="17"/>
      <c r="YE50" s="17">
        <v>13.8</v>
      </c>
      <c r="YF50" s="17">
        <v>2.8</v>
      </c>
      <c r="YG50" s="17">
        <v>5</v>
      </c>
      <c r="YH50" s="17">
        <v>16</v>
      </c>
      <c r="YI50" s="17">
        <v>-13.2</v>
      </c>
      <c r="YJ50" s="17"/>
      <c r="YK50" s="17"/>
      <c r="YL50" s="17"/>
      <c r="YM50" s="17">
        <v>0</v>
      </c>
      <c r="YN50" s="17">
        <v>11.22</v>
      </c>
      <c r="YO50" s="17">
        <v>11</v>
      </c>
      <c r="YP50" s="17">
        <v>11</v>
      </c>
      <c r="YQ50" s="17">
        <v>0.22</v>
      </c>
      <c r="YR50" s="17">
        <v>21.7</v>
      </c>
      <c r="YS50" s="17">
        <v>22</v>
      </c>
      <c r="YT50" s="17">
        <v>22</v>
      </c>
      <c r="YU50" s="17">
        <v>-0.3</v>
      </c>
    </row>
    <row r="51" spans="1:671" ht="24" customHeight="1" x14ac:dyDescent="0.3">
      <c r="A51" s="1"/>
      <c r="B51" s="16" t="s">
        <v>64</v>
      </c>
      <c r="C51" s="16" t="s">
        <v>887</v>
      </c>
      <c r="D51" s="17">
        <v>201.5</v>
      </c>
      <c r="E51" s="17">
        <v>203.40136000000001</v>
      </c>
      <c r="F51" s="17">
        <v>203.40136000000001</v>
      </c>
      <c r="G51" s="17">
        <v>-1.9013599999999999</v>
      </c>
      <c r="H51" s="17">
        <v>638.4</v>
      </c>
      <c r="I51" s="17">
        <v>634.98344999999995</v>
      </c>
      <c r="J51" s="17">
        <v>627.79395999999997</v>
      </c>
      <c r="K51" s="17">
        <v>10.60604</v>
      </c>
      <c r="L51" s="17">
        <v>214.5</v>
      </c>
      <c r="M51" s="17">
        <v>217.19731999999999</v>
      </c>
      <c r="N51" s="17">
        <v>204.43100999999999</v>
      </c>
      <c r="O51" s="17">
        <v>10.068989999999999</v>
      </c>
      <c r="P51" s="17"/>
      <c r="Q51" s="17"/>
      <c r="R51" s="17"/>
      <c r="S51" s="17">
        <v>0</v>
      </c>
      <c r="T51" s="17"/>
      <c r="U51" s="17"/>
      <c r="V51" s="17"/>
      <c r="W51" s="17">
        <v>0</v>
      </c>
      <c r="X51" s="17">
        <v>89.7</v>
      </c>
      <c r="Y51" s="17">
        <v>91.867829999999998</v>
      </c>
      <c r="Z51" s="17">
        <v>91.867829999999998</v>
      </c>
      <c r="AA51" s="17">
        <v>-2.1678299999999999</v>
      </c>
      <c r="AB51" s="17">
        <v>239.4</v>
      </c>
      <c r="AC51" s="17">
        <v>242</v>
      </c>
      <c r="AD51" s="17">
        <v>242</v>
      </c>
      <c r="AE51" s="17">
        <v>-2.6</v>
      </c>
      <c r="AF51" s="17"/>
      <c r="AG51" s="17"/>
      <c r="AH51" s="17"/>
      <c r="AI51" s="17">
        <v>0</v>
      </c>
      <c r="AJ51" s="17">
        <v>0</v>
      </c>
      <c r="AK51" s="17"/>
      <c r="AL51" s="17"/>
      <c r="AM51" s="17">
        <v>0</v>
      </c>
      <c r="AN51" s="17">
        <v>163.63</v>
      </c>
      <c r="AO51" s="17">
        <v>158.48805999999999</v>
      </c>
      <c r="AP51" s="17">
        <v>158.48805999999999</v>
      </c>
      <c r="AQ51" s="17">
        <v>5.14194</v>
      </c>
      <c r="AR51" s="17">
        <v>163.72999999999999</v>
      </c>
      <c r="AS51" s="17">
        <v>158.48805999999999</v>
      </c>
      <c r="AT51" s="17">
        <v>158.48805999999999</v>
      </c>
      <c r="AU51" s="17">
        <v>5.2419399999999996</v>
      </c>
      <c r="AV51" s="17">
        <v>163.71</v>
      </c>
      <c r="AW51" s="17">
        <v>158.48805999999999</v>
      </c>
      <c r="AX51" s="17">
        <v>158.48805999999999</v>
      </c>
      <c r="AY51" s="17">
        <v>5.22194</v>
      </c>
      <c r="AZ51" s="17">
        <v>260.33999999999997</v>
      </c>
      <c r="BA51" s="17">
        <v>238.446</v>
      </c>
      <c r="BB51" s="17">
        <v>238.446</v>
      </c>
      <c r="BC51" s="17">
        <v>21.893999999999998</v>
      </c>
      <c r="BD51" s="17">
        <v>207.16</v>
      </c>
      <c r="BE51" s="17">
        <v>207.24285</v>
      </c>
      <c r="BF51" s="17">
        <v>207.24285</v>
      </c>
      <c r="BG51" s="17">
        <v>-8.2849999999999993E-2</v>
      </c>
      <c r="BH51" s="17">
        <v>108.7</v>
      </c>
      <c r="BI51" s="17">
        <v>103.93259999999999</v>
      </c>
      <c r="BJ51" s="17">
        <v>103.93259999999999</v>
      </c>
      <c r="BK51" s="17">
        <v>4.7674000000000003</v>
      </c>
      <c r="BL51" s="17">
        <v>561.26</v>
      </c>
      <c r="BM51" s="17">
        <v>566.08941000000004</v>
      </c>
      <c r="BN51" s="17">
        <v>566.08941000000004</v>
      </c>
      <c r="BO51" s="17">
        <v>-4.8294100000000002</v>
      </c>
      <c r="BP51" s="17">
        <v>10.220000000000001</v>
      </c>
      <c r="BQ51" s="17">
        <v>9.7182499999999994</v>
      </c>
      <c r="BR51" s="17">
        <v>3.45607</v>
      </c>
      <c r="BS51" s="17">
        <v>6.7639300000000002</v>
      </c>
      <c r="BT51" s="17"/>
      <c r="BU51" s="17"/>
      <c r="BV51" s="17"/>
      <c r="BW51" s="17">
        <v>0</v>
      </c>
      <c r="BX51" s="17"/>
      <c r="BY51" s="17"/>
      <c r="BZ51" s="17"/>
      <c r="CA51" s="17">
        <v>0</v>
      </c>
      <c r="CB51" s="17"/>
      <c r="CC51" s="17"/>
      <c r="CD51" s="17"/>
      <c r="CE51" s="17">
        <v>0</v>
      </c>
      <c r="CF51" s="17"/>
      <c r="CG51" s="17"/>
      <c r="CH51" s="17"/>
      <c r="CI51" s="17">
        <v>0</v>
      </c>
      <c r="CJ51" s="17">
        <v>164.7</v>
      </c>
      <c r="CK51" s="17">
        <v>164.06706</v>
      </c>
      <c r="CL51" s="17">
        <v>164.06706</v>
      </c>
      <c r="CM51" s="17">
        <v>0.63293999999999995</v>
      </c>
      <c r="CN51" s="17">
        <v>8</v>
      </c>
      <c r="CO51" s="17">
        <v>5.1336000000000004</v>
      </c>
      <c r="CP51" s="17">
        <v>5.1336000000000004</v>
      </c>
      <c r="CQ51" s="17">
        <v>2.8664000000000001</v>
      </c>
      <c r="CR51" s="17">
        <v>6.3</v>
      </c>
      <c r="CS51" s="17">
        <v>2.8178999999999998</v>
      </c>
      <c r="CT51" s="17">
        <v>2.8178999999999998</v>
      </c>
      <c r="CU51" s="17">
        <v>3.4821</v>
      </c>
      <c r="CV51" s="17">
        <v>0</v>
      </c>
      <c r="CW51" s="17">
        <v>22.410769999999999</v>
      </c>
      <c r="CX51" s="17"/>
      <c r="CY51" s="17">
        <v>0</v>
      </c>
      <c r="CZ51" s="17">
        <v>5.9</v>
      </c>
      <c r="DA51" s="17">
        <v>6.8787000000000003</v>
      </c>
      <c r="DB51" s="17">
        <v>6.8787000000000003</v>
      </c>
      <c r="DC51" s="17">
        <v>-0.97870000000000001</v>
      </c>
      <c r="DD51" s="17"/>
      <c r="DE51" s="17"/>
      <c r="DF51" s="17"/>
      <c r="DG51" s="17">
        <v>0</v>
      </c>
      <c r="DH51" s="17">
        <v>142.5</v>
      </c>
      <c r="DI51" s="17">
        <v>142.44412</v>
      </c>
      <c r="DJ51" s="17">
        <v>142.44412</v>
      </c>
      <c r="DK51" s="17">
        <v>5.5879999999999999E-2</v>
      </c>
      <c r="DL51" s="17"/>
      <c r="DM51" s="17"/>
      <c r="DN51" s="17"/>
      <c r="DO51" s="17">
        <v>0</v>
      </c>
      <c r="DP51" s="17"/>
      <c r="DQ51" s="17"/>
      <c r="DR51" s="17"/>
      <c r="DS51" s="17">
        <v>0</v>
      </c>
      <c r="DT51" s="17"/>
      <c r="DU51" s="17"/>
      <c r="DV51" s="17"/>
      <c r="DW51" s="17">
        <v>0</v>
      </c>
      <c r="DX51" s="17">
        <v>0</v>
      </c>
      <c r="DY51" s="17"/>
      <c r="DZ51" s="17"/>
      <c r="EA51" s="17">
        <v>0</v>
      </c>
      <c r="EB51" s="17">
        <v>110.5</v>
      </c>
      <c r="EC51" s="17">
        <v>112.46647</v>
      </c>
      <c r="ED51" s="17">
        <v>112.46647</v>
      </c>
      <c r="EE51" s="17">
        <v>-1.9664699999999999</v>
      </c>
      <c r="EF51" s="17">
        <v>221.7</v>
      </c>
      <c r="EG51" s="17">
        <v>220.69499999999999</v>
      </c>
      <c r="EH51" s="17">
        <v>220.69499999999999</v>
      </c>
      <c r="EI51" s="17">
        <v>1.0049999999999999</v>
      </c>
      <c r="EJ51" s="17"/>
      <c r="EK51" s="17"/>
      <c r="EL51" s="17"/>
      <c r="EM51" s="17">
        <v>0</v>
      </c>
      <c r="EN51" s="17"/>
      <c r="EO51" s="17"/>
      <c r="EP51" s="17"/>
      <c r="EQ51" s="17">
        <v>0</v>
      </c>
      <c r="ER51" s="17"/>
      <c r="ES51" s="17"/>
      <c r="ET51" s="17"/>
      <c r="EU51" s="17">
        <v>0</v>
      </c>
      <c r="EV51" s="17">
        <v>6.5</v>
      </c>
      <c r="EW51" s="17">
        <v>6.39</v>
      </c>
      <c r="EX51" s="17">
        <v>6.39</v>
      </c>
      <c r="EY51" s="17">
        <v>0.11</v>
      </c>
      <c r="EZ51" s="17">
        <v>464.2</v>
      </c>
      <c r="FA51" s="17">
        <v>457.09426999999999</v>
      </c>
      <c r="FB51" s="17">
        <v>457.09426999999999</v>
      </c>
      <c r="FC51" s="17">
        <v>7.1057300000000003</v>
      </c>
      <c r="FD51" s="17">
        <v>81.599999999999994</v>
      </c>
      <c r="FE51" s="17">
        <v>81.635570000000001</v>
      </c>
      <c r="FF51" s="17">
        <v>81.635570000000001</v>
      </c>
      <c r="FG51" s="17">
        <v>-3.5569999999999997E-2</v>
      </c>
      <c r="FH51" s="17">
        <v>151.5</v>
      </c>
      <c r="FI51" s="17">
        <v>151.36251999999999</v>
      </c>
      <c r="FJ51" s="17">
        <v>151.36251999999999</v>
      </c>
      <c r="FK51" s="17">
        <v>0.13747999999999999</v>
      </c>
      <c r="FL51" s="17">
        <v>42.2</v>
      </c>
      <c r="FM51" s="17">
        <v>41.89893</v>
      </c>
      <c r="FN51" s="17">
        <v>41.89893</v>
      </c>
      <c r="FO51" s="17">
        <v>0.30107</v>
      </c>
      <c r="FP51" s="17">
        <v>18.600000000000001</v>
      </c>
      <c r="FQ51" s="17">
        <v>19.21088</v>
      </c>
      <c r="FR51" s="17">
        <v>19.21088</v>
      </c>
      <c r="FS51" s="17">
        <v>-0.61087999999999998</v>
      </c>
      <c r="FT51" s="17">
        <v>18.8</v>
      </c>
      <c r="FU51" s="17">
        <v>17.162289999999999</v>
      </c>
      <c r="FV51" s="17">
        <v>18.172979999999999</v>
      </c>
      <c r="FW51" s="17">
        <v>0.62702000000000002</v>
      </c>
      <c r="FX51" s="17">
        <v>89.3</v>
      </c>
      <c r="FY51" s="17">
        <v>87.773570000000007</v>
      </c>
      <c r="FZ51" s="17">
        <v>87.773570000000007</v>
      </c>
      <c r="GA51" s="17">
        <v>1.52643</v>
      </c>
      <c r="GB51" s="17"/>
      <c r="GC51" s="17"/>
      <c r="GD51" s="17"/>
      <c r="GE51" s="17">
        <v>0</v>
      </c>
      <c r="GF51" s="17"/>
      <c r="GG51" s="17"/>
      <c r="GH51" s="17"/>
      <c r="GI51" s="17">
        <v>0</v>
      </c>
      <c r="GJ51" s="17"/>
      <c r="GK51" s="17"/>
      <c r="GL51" s="17"/>
      <c r="GM51" s="17">
        <v>0</v>
      </c>
      <c r="GN51" s="17">
        <v>106.8</v>
      </c>
      <c r="GO51" s="17">
        <v>110.48202000000001</v>
      </c>
      <c r="GP51" s="17">
        <v>110.48202000000001</v>
      </c>
      <c r="GQ51" s="17">
        <v>-3.6820200000000001</v>
      </c>
      <c r="GR51" s="17">
        <v>43.8</v>
      </c>
      <c r="GS51" s="17">
        <v>47.082599999999999</v>
      </c>
      <c r="GT51" s="17">
        <v>47.082599999999999</v>
      </c>
      <c r="GU51" s="17">
        <v>-3.2826</v>
      </c>
      <c r="GV51" s="17">
        <v>46</v>
      </c>
      <c r="GW51" s="17"/>
      <c r="GX51" s="17"/>
      <c r="GY51" s="17">
        <v>46</v>
      </c>
      <c r="GZ51" s="17">
        <v>3.8</v>
      </c>
      <c r="HA51" s="17"/>
      <c r="HB51" s="17"/>
      <c r="HC51" s="17">
        <v>3.8</v>
      </c>
      <c r="HD51" s="17">
        <v>17.100000000000001</v>
      </c>
      <c r="HE51" s="17">
        <v>17.005710000000001</v>
      </c>
      <c r="HF51" s="17">
        <v>17.005710000000001</v>
      </c>
      <c r="HG51" s="17">
        <v>9.4289999999999999E-2</v>
      </c>
      <c r="HH51" s="17">
        <v>169.4</v>
      </c>
      <c r="HI51" s="17">
        <v>174.55948000000001</v>
      </c>
      <c r="HJ51" s="17">
        <v>174.55948000000001</v>
      </c>
      <c r="HK51" s="17">
        <v>-5.1594800000000003</v>
      </c>
      <c r="HL51" s="17"/>
      <c r="HM51" s="17"/>
      <c r="HN51" s="17"/>
      <c r="HO51" s="17">
        <v>0</v>
      </c>
      <c r="HP51" s="17"/>
      <c r="HQ51" s="17"/>
      <c r="HR51" s="17"/>
      <c r="HS51" s="17">
        <v>0</v>
      </c>
      <c r="HT51" s="17">
        <v>95</v>
      </c>
      <c r="HU51" s="17">
        <v>79.557320000000004</v>
      </c>
      <c r="HV51" s="17">
        <v>95.545190000000005</v>
      </c>
      <c r="HW51" s="17">
        <v>-0.54518999999999995</v>
      </c>
      <c r="HX51" s="17">
        <v>0</v>
      </c>
      <c r="HY51" s="17"/>
      <c r="HZ51" s="17"/>
      <c r="IA51" s="17">
        <v>0</v>
      </c>
      <c r="IB51" s="17"/>
      <c r="IC51" s="17"/>
      <c r="ID51" s="17"/>
      <c r="IE51" s="17">
        <v>0</v>
      </c>
      <c r="IF51" s="17">
        <v>45.2</v>
      </c>
      <c r="IG51" s="17">
        <v>45.265309999999999</v>
      </c>
      <c r="IH51" s="17">
        <v>45.265309999999999</v>
      </c>
      <c r="II51" s="17">
        <v>-6.5310000000000007E-2</v>
      </c>
      <c r="IJ51" s="17"/>
      <c r="IK51" s="17"/>
      <c r="IL51" s="17"/>
      <c r="IM51" s="17">
        <v>0</v>
      </c>
      <c r="IN51" s="17"/>
      <c r="IO51" s="17"/>
      <c r="IP51" s="17"/>
      <c r="IQ51" s="17">
        <v>0</v>
      </c>
      <c r="IR51" s="17"/>
      <c r="IS51" s="17"/>
      <c r="IT51" s="17"/>
      <c r="IU51" s="17">
        <v>0</v>
      </c>
      <c r="IV51" s="17">
        <v>128.19999999999999</v>
      </c>
      <c r="IW51" s="17">
        <v>126.84735999999999</v>
      </c>
      <c r="IX51" s="17">
        <v>132.83837</v>
      </c>
      <c r="IY51" s="17">
        <v>-4.6383700000000001</v>
      </c>
      <c r="IZ51" s="17"/>
      <c r="JA51" s="17"/>
      <c r="JB51" s="17"/>
      <c r="JC51" s="17">
        <v>0</v>
      </c>
      <c r="JD51" s="17">
        <v>64.400000000000006</v>
      </c>
      <c r="JE51" s="17">
        <v>164.80391</v>
      </c>
      <c r="JF51" s="17">
        <v>64.373000000000005</v>
      </c>
      <c r="JG51" s="17">
        <v>2.7E-2</v>
      </c>
      <c r="JH51" s="17">
        <v>199.9</v>
      </c>
      <c r="JI51" s="17">
        <v>200.11769000000001</v>
      </c>
      <c r="JJ51" s="17">
        <v>183.15965</v>
      </c>
      <c r="JK51" s="17">
        <v>16.740349999999999</v>
      </c>
      <c r="JL51" s="17"/>
      <c r="JM51" s="17"/>
      <c r="JN51" s="17"/>
      <c r="JO51" s="17">
        <v>0</v>
      </c>
      <c r="JP51" s="17">
        <v>72.599999999999994</v>
      </c>
      <c r="JQ51" s="17">
        <v>71.743930000000006</v>
      </c>
      <c r="JR51" s="17">
        <v>71.743930000000006</v>
      </c>
      <c r="JS51" s="17">
        <v>0.85607</v>
      </c>
      <c r="JT51" s="17">
        <v>35.4</v>
      </c>
      <c r="JU51" s="17">
        <v>35.979689999999998</v>
      </c>
      <c r="JV51" s="17">
        <v>35.979689999999998</v>
      </c>
      <c r="JW51" s="17">
        <v>-0.57969000000000004</v>
      </c>
      <c r="JX51" s="17"/>
      <c r="JY51" s="17"/>
      <c r="JZ51" s="17"/>
      <c r="KA51" s="17">
        <v>0</v>
      </c>
      <c r="KB51" s="17"/>
      <c r="KC51" s="17"/>
      <c r="KD51" s="17"/>
      <c r="KE51" s="17">
        <v>0</v>
      </c>
      <c r="KF51" s="17"/>
      <c r="KG51" s="17"/>
      <c r="KH51" s="17"/>
      <c r="KI51" s="17">
        <v>0</v>
      </c>
      <c r="KJ51" s="17">
        <v>0</v>
      </c>
      <c r="KK51" s="17">
        <v>36</v>
      </c>
      <c r="KL51" s="17">
        <v>36</v>
      </c>
      <c r="KM51" s="17">
        <v>-36</v>
      </c>
      <c r="KN51" s="17"/>
      <c r="KO51" s="17"/>
      <c r="KP51" s="17"/>
      <c r="KQ51" s="17">
        <v>0</v>
      </c>
      <c r="KR51" s="17">
        <v>0</v>
      </c>
      <c r="KS51" s="17"/>
      <c r="KT51" s="17"/>
      <c r="KU51" s="17">
        <v>0</v>
      </c>
      <c r="KV51" s="17">
        <v>2.2999999999999998</v>
      </c>
      <c r="KW51" s="17">
        <v>2.04081</v>
      </c>
      <c r="KX51" s="17">
        <v>2.04081</v>
      </c>
      <c r="KY51" s="17">
        <v>0.25918999999999998</v>
      </c>
      <c r="KZ51" s="17">
        <v>267.89999999999998</v>
      </c>
      <c r="LA51" s="17">
        <v>270.06803000000002</v>
      </c>
      <c r="LB51" s="17">
        <v>270.06803000000002</v>
      </c>
      <c r="LC51" s="17">
        <v>-2.1680299999999999</v>
      </c>
      <c r="LD51" s="17">
        <v>134.5</v>
      </c>
      <c r="LE51" s="17">
        <v>133.16031000000001</v>
      </c>
      <c r="LF51" s="17">
        <v>133.16031000000001</v>
      </c>
      <c r="LG51" s="17">
        <v>1.33969</v>
      </c>
      <c r="LH51" s="17">
        <v>66.099999999999994</v>
      </c>
      <c r="LI51" s="17">
        <v>67.199219999999997</v>
      </c>
      <c r="LJ51" s="17">
        <v>67.199219999999997</v>
      </c>
      <c r="LK51" s="17">
        <v>-1.0992200000000001</v>
      </c>
      <c r="LL51" s="17">
        <v>77.400000000000006</v>
      </c>
      <c r="LM51" s="17">
        <v>78.567999999999998</v>
      </c>
      <c r="LN51" s="17">
        <v>78.567999999999998</v>
      </c>
      <c r="LO51" s="17">
        <v>-1.1679999999999999</v>
      </c>
      <c r="LP51" s="17"/>
      <c r="LQ51" s="17"/>
      <c r="LR51" s="17"/>
      <c r="LS51" s="17">
        <v>0</v>
      </c>
      <c r="LT51" s="17"/>
      <c r="LU51" s="17"/>
      <c r="LV51" s="17"/>
      <c r="LW51" s="17">
        <v>0</v>
      </c>
      <c r="LX51" s="17"/>
      <c r="LY51" s="17"/>
      <c r="LZ51" s="17"/>
      <c r="MA51" s="17">
        <v>0</v>
      </c>
      <c r="MB51" s="17"/>
      <c r="MC51" s="17"/>
      <c r="MD51" s="17"/>
      <c r="ME51" s="17">
        <v>0</v>
      </c>
      <c r="MF51" s="17">
        <v>140.30000000000001</v>
      </c>
      <c r="MG51" s="17">
        <v>151.08876000000001</v>
      </c>
      <c r="MH51" s="17">
        <v>151.08876000000001</v>
      </c>
      <c r="MI51" s="17">
        <v>-10.78876</v>
      </c>
      <c r="MJ51" s="17">
        <v>141</v>
      </c>
      <c r="MK51" s="17">
        <v>151.08876000000001</v>
      </c>
      <c r="ML51" s="17">
        <v>151.08876000000001</v>
      </c>
      <c r="MM51" s="17">
        <v>-10.088760000000001</v>
      </c>
      <c r="MN51" s="17">
        <v>147.5</v>
      </c>
      <c r="MO51" s="17">
        <v>151.54248000000001</v>
      </c>
      <c r="MP51" s="17">
        <v>151.54248000000001</v>
      </c>
      <c r="MQ51" s="17">
        <v>-4.0424800000000003</v>
      </c>
      <c r="MR51" s="17">
        <v>0</v>
      </c>
      <c r="MS51" s="17"/>
      <c r="MT51" s="17"/>
      <c r="MU51" s="17">
        <v>0</v>
      </c>
      <c r="MV51" s="17"/>
      <c r="MW51" s="17"/>
      <c r="MX51" s="17"/>
      <c r="MY51" s="17">
        <v>0</v>
      </c>
      <c r="MZ51" s="17"/>
      <c r="NA51" s="17"/>
      <c r="NB51" s="17"/>
      <c r="NC51" s="17">
        <v>0</v>
      </c>
      <c r="ND51" s="17"/>
      <c r="NE51" s="17"/>
      <c r="NF51" s="17"/>
      <c r="NG51" s="17">
        <v>0</v>
      </c>
      <c r="NH51" s="17"/>
      <c r="NI51" s="17"/>
      <c r="NJ51" s="17"/>
      <c r="NK51" s="17">
        <v>0</v>
      </c>
      <c r="NL51" s="17">
        <v>208.1</v>
      </c>
      <c r="NM51" s="17">
        <v>206.49084999999999</v>
      </c>
      <c r="NN51" s="17">
        <v>206.49084999999999</v>
      </c>
      <c r="NO51" s="17">
        <v>1.6091500000000001</v>
      </c>
      <c r="NP51" s="17">
        <v>99.5</v>
      </c>
      <c r="NQ51" s="17">
        <v>103.55547</v>
      </c>
      <c r="NR51" s="17">
        <v>103.55547</v>
      </c>
      <c r="NS51" s="17">
        <v>-4.0554699999999997</v>
      </c>
      <c r="NT51" s="17">
        <v>7</v>
      </c>
      <c r="NU51" s="17">
        <v>7.2163700000000004</v>
      </c>
      <c r="NV51" s="17">
        <v>9.09</v>
      </c>
      <c r="NW51" s="17">
        <v>-2.09</v>
      </c>
      <c r="NX51" s="17">
        <v>4.4000000000000004</v>
      </c>
      <c r="NY51" s="17">
        <v>4.0686799999999996</v>
      </c>
      <c r="NZ51" s="17">
        <v>9.9490999999999996</v>
      </c>
      <c r="OA51" s="17">
        <v>-5.5491000000000001</v>
      </c>
      <c r="OB51" s="17">
        <v>20.100000000000001</v>
      </c>
      <c r="OC51" s="17">
        <v>16.520890000000001</v>
      </c>
      <c r="OD51" s="17">
        <v>17.492709999999999</v>
      </c>
      <c r="OE51" s="17">
        <v>2.6072899999999999</v>
      </c>
      <c r="OF51" s="17">
        <v>0</v>
      </c>
      <c r="OG51" s="17"/>
      <c r="OH51" s="17"/>
      <c r="OI51" s="17">
        <v>0</v>
      </c>
      <c r="OJ51" s="17">
        <v>66.5</v>
      </c>
      <c r="OK51" s="17">
        <v>40.200000000000003</v>
      </c>
      <c r="OL51" s="17">
        <v>51.500999999999998</v>
      </c>
      <c r="OM51" s="17">
        <v>14.999000000000001</v>
      </c>
      <c r="ON51" s="17">
        <v>0</v>
      </c>
      <c r="OO51" s="17"/>
      <c r="OP51" s="17"/>
      <c r="OQ51" s="17">
        <v>0</v>
      </c>
      <c r="OR51" s="17">
        <v>3.53</v>
      </c>
      <c r="OS51" s="17">
        <v>0.96</v>
      </c>
      <c r="OT51" s="17">
        <v>0.95899999999999996</v>
      </c>
      <c r="OU51" s="17">
        <v>2.5710000000000002</v>
      </c>
      <c r="OV51" s="17">
        <v>0</v>
      </c>
      <c r="OW51" s="17"/>
      <c r="OX51" s="17"/>
      <c r="OY51" s="17">
        <v>0</v>
      </c>
      <c r="OZ51" s="17">
        <v>20.3</v>
      </c>
      <c r="PA51" s="17"/>
      <c r="PB51" s="17">
        <v>19.436350000000001</v>
      </c>
      <c r="PC51" s="17">
        <v>0.86365000000000003</v>
      </c>
      <c r="PD51" s="17">
        <v>10</v>
      </c>
      <c r="PE51" s="17">
        <v>9.9830000000000005</v>
      </c>
      <c r="PF51" s="17">
        <v>9.9830000000000005</v>
      </c>
      <c r="PG51" s="17">
        <v>1.7000000000000001E-2</v>
      </c>
      <c r="PH51" s="17">
        <v>5.6</v>
      </c>
      <c r="PI51" s="17">
        <v>5.67</v>
      </c>
      <c r="PJ51" s="17">
        <v>5.67</v>
      </c>
      <c r="PK51" s="17">
        <v>-7.0000000000000007E-2</v>
      </c>
      <c r="PL51" s="17">
        <v>0</v>
      </c>
      <c r="PM51" s="17"/>
      <c r="PN51" s="17"/>
      <c r="PO51" s="17">
        <v>0</v>
      </c>
      <c r="PP51" s="17">
        <v>0</v>
      </c>
      <c r="PQ51" s="17">
        <v>1</v>
      </c>
      <c r="PR51" s="17">
        <v>1</v>
      </c>
      <c r="PS51" s="17">
        <v>-1</v>
      </c>
      <c r="PT51" s="17">
        <v>3.6</v>
      </c>
      <c r="PU51" s="17">
        <v>3.7</v>
      </c>
      <c r="PV51" s="17">
        <v>3.71</v>
      </c>
      <c r="PW51" s="17">
        <v>-0.11</v>
      </c>
      <c r="PX51" s="17">
        <v>5.2</v>
      </c>
      <c r="PY51" s="17">
        <v>5</v>
      </c>
      <c r="PZ51" s="17">
        <v>5</v>
      </c>
      <c r="QA51" s="17">
        <v>0.2</v>
      </c>
      <c r="QB51" s="17">
        <v>20.2</v>
      </c>
      <c r="QC51" s="17">
        <v>20.274049999999999</v>
      </c>
      <c r="QD51" s="17">
        <v>20.274049999999999</v>
      </c>
      <c r="QE51" s="17">
        <v>-7.4050000000000005E-2</v>
      </c>
      <c r="QF51" s="17">
        <v>20</v>
      </c>
      <c r="QG51" s="17">
        <v>18.35763</v>
      </c>
      <c r="QH51" s="17">
        <v>19.436350000000001</v>
      </c>
      <c r="QI51" s="17">
        <v>0.56364999999999998</v>
      </c>
      <c r="QJ51" s="17">
        <v>18.7</v>
      </c>
      <c r="QK51" s="17">
        <v>16.520890000000001</v>
      </c>
      <c r="QL51" s="17">
        <v>17.492709999999999</v>
      </c>
      <c r="QM51" s="17">
        <v>1.20729</v>
      </c>
      <c r="QN51" s="17">
        <v>3</v>
      </c>
      <c r="QO51" s="17">
        <v>3.4</v>
      </c>
      <c r="QP51" s="17">
        <v>3.4</v>
      </c>
      <c r="QQ51" s="17">
        <v>-0.4</v>
      </c>
      <c r="QR51" s="17">
        <v>18.600000000000001</v>
      </c>
      <c r="QS51" s="17">
        <v>16.890180000000001</v>
      </c>
      <c r="QT51" s="17">
        <v>17.881440000000001</v>
      </c>
      <c r="QU51" s="17">
        <v>0.71855999999999998</v>
      </c>
      <c r="QV51" s="17">
        <v>0</v>
      </c>
      <c r="QW51" s="17"/>
      <c r="QX51" s="17"/>
      <c r="QY51" s="17">
        <v>0</v>
      </c>
      <c r="QZ51" s="17">
        <v>0</v>
      </c>
      <c r="RA51" s="17"/>
      <c r="RB51" s="17"/>
      <c r="RC51" s="17">
        <v>0</v>
      </c>
      <c r="RD51" s="17">
        <v>12.1</v>
      </c>
      <c r="RE51" s="17">
        <v>8.8000000000000007</v>
      </c>
      <c r="RF51" s="17">
        <v>10.724</v>
      </c>
      <c r="RG51" s="17">
        <v>1.3759999999999999</v>
      </c>
      <c r="RH51" s="17">
        <v>40.1</v>
      </c>
      <c r="RI51" s="17">
        <v>24.1</v>
      </c>
      <c r="RJ51" s="17">
        <v>30.297999999999998</v>
      </c>
      <c r="RK51" s="17">
        <v>9.8019999999999996</v>
      </c>
      <c r="RL51" s="17">
        <v>0</v>
      </c>
      <c r="RM51" s="17"/>
      <c r="RN51" s="17"/>
      <c r="RO51" s="17">
        <v>0</v>
      </c>
      <c r="RP51" s="17">
        <v>3.2</v>
      </c>
      <c r="RQ51" s="17">
        <v>3.21</v>
      </c>
      <c r="RR51" s="17">
        <v>3.2010000000000001</v>
      </c>
      <c r="RS51" s="17">
        <v>-1E-3</v>
      </c>
      <c r="RT51" s="17">
        <v>20.399999999999999</v>
      </c>
      <c r="RU51" s="17">
        <v>19.792000000000002</v>
      </c>
      <c r="RV51" s="17">
        <v>19.792000000000002</v>
      </c>
      <c r="RW51" s="17">
        <v>0.60799999999999998</v>
      </c>
      <c r="RX51" s="17">
        <v>3.1</v>
      </c>
      <c r="RY51" s="17">
        <v>2</v>
      </c>
      <c r="RZ51" s="17">
        <v>2</v>
      </c>
      <c r="SA51" s="17">
        <v>1.1000000000000001</v>
      </c>
      <c r="SB51" s="17">
        <v>0.4</v>
      </c>
      <c r="SC51" s="17">
        <v>0.4</v>
      </c>
      <c r="SD51" s="17">
        <v>0.4</v>
      </c>
      <c r="SE51" s="17">
        <v>0</v>
      </c>
      <c r="SF51" s="17">
        <v>0</v>
      </c>
      <c r="SG51" s="17"/>
      <c r="SH51" s="17"/>
      <c r="SI51" s="17">
        <v>0</v>
      </c>
      <c r="SJ51" s="17">
        <v>19.7</v>
      </c>
      <c r="SK51" s="17">
        <v>18.11467</v>
      </c>
      <c r="SL51" s="17">
        <v>19.1448</v>
      </c>
      <c r="SM51" s="17">
        <v>0.55520000000000003</v>
      </c>
      <c r="SN51" s="17">
        <v>12.6</v>
      </c>
      <c r="SO51" s="17">
        <v>11.54519</v>
      </c>
      <c r="SP51" s="17">
        <v>12.244899999999999</v>
      </c>
      <c r="SQ51" s="17">
        <v>0.35510000000000003</v>
      </c>
      <c r="SR51" s="17">
        <v>20.100000000000001</v>
      </c>
      <c r="SS51" s="17">
        <v>18.367349999999998</v>
      </c>
      <c r="ST51" s="17">
        <v>19.436350000000001</v>
      </c>
      <c r="SU51" s="17">
        <v>0.66364999999999996</v>
      </c>
      <c r="SV51" s="17">
        <v>20.3</v>
      </c>
      <c r="SW51" s="17">
        <v>18.367349999999998</v>
      </c>
      <c r="SX51" s="17">
        <v>19.436350000000001</v>
      </c>
      <c r="SY51" s="17">
        <v>0.86365000000000003</v>
      </c>
      <c r="SZ51" s="17">
        <v>20</v>
      </c>
      <c r="TA51" s="17">
        <v>18.172979999999999</v>
      </c>
      <c r="TB51" s="17">
        <v>19.241980000000002</v>
      </c>
      <c r="TC51" s="17">
        <v>0.75802000000000003</v>
      </c>
      <c r="TD51" s="17">
        <v>6.3</v>
      </c>
      <c r="TE51" s="17">
        <v>9.6</v>
      </c>
      <c r="TF51" s="17">
        <v>6.63</v>
      </c>
      <c r="TG51" s="17">
        <v>-0.33</v>
      </c>
      <c r="TH51" s="17">
        <v>19.100000000000001</v>
      </c>
      <c r="TI51" s="17">
        <v>24.35</v>
      </c>
      <c r="TJ51" s="17">
        <v>24.352</v>
      </c>
      <c r="TK51" s="17">
        <v>-5.2519999999999998</v>
      </c>
      <c r="TL51" s="17">
        <v>0</v>
      </c>
      <c r="TM51" s="17"/>
      <c r="TN51" s="17"/>
      <c r="TO51" s="17">
        <v>0</v>
      </c>
      <c r="TP51" s="17">
        <v>25.3</v>
      </c>
      <c r="TQ51" s="17">
        <v>23.4</v>
      </c>
      <c r="TR51" s="17">
        <v>29.513000000000002</v>
      </c>
      <c r="TS51" s="17">
        <v>-4.2130000000000001</v>
      </c>
      <c r="TT51" s="17">
        <v>31.7</v>
      </c>
      <c r="TU51" s="17">
        <v>35.700000000000003</v>
      </c>
      <c r="TV51" s="17">
        <v>46.777000000000001</v>
      </c>
      <c r="TW51" s="17">
        <v>-15.077</v>
      </c>
      <c r="TX51" s="17">
        <v>4.4000000000000004</v>
      </c>
      <c r="TY51" s="17">
        <v>0.86</v>
      </c>
      <c r="TZ51" s="17">
        <v>0.86399999999999999</v>
      </c>
      <c r="UA51" s="17">
        <v>3.536</v>
      </c>
      <c r="UB51" s="17">
        <v>2.5</v>
      </c>
      <c r="UC51" s="17">
        <v>1.1299999999999999</v>
      </c>
      <c r="UD51" s="17">
        <v>1.129</v>
      </c>
      <c r="UE51" s="17">
        <v>1.371</v>
      </c>
      <c r="UF51" s="17">
        <v>0</v>
      </c>
      <c r="UG51" s="17"/>
      <c r="UH51" s="17"/>
      <c r="UI51" s="17">
        <v>0</v>
      </c>
      <c r="UJ51" s="17">
        <v>21.1</v>
      </c>
      <c r="UK51" s="17">
        <v>18.367349999999998</v>
      </c>
      <c r="UL51" s="17">
        <v>19.436350000000001</v>
      </c>
      <c r="UM51" s="17">
        <v>1.6636500000000001</v>
      </c>
      <c r="UN51" s="17">
        <v>8</v>
      </c>
      <c r="UO51" s="17">
        <v>8</v>
      </c>
      <c r="UP51" s="17">
        <v>8</v>
      </c>
      <c r="UQ51" s="17">
        <v>0</v>
      </c>
      <c r="UR51" s="17">
        <v>0</v>
      </c>
      <c r="US51" s="17"/>
      <c r="UT51" s="17"/>
      <c r="UU51" s="17">
        <v>0</v>
      </c>
      <c r="UV51" s="17">
        <v>19.739999999999998</v>
      </c>
      <c r="UW51" s="17">
        <v>18.35763</v>
      </c>
      <c r="UX51" s="17">
        <v>19.436350000000001</v>
      </c>
      <c r="UY51" s="17">
        <v>0.30364999999999998</v>
      </c>
      <c r="UZ51" s="17">
        <v>19.72</v>
      </c>
      <c r="VA51" s="17">
        <v>18.35763</v>
      </c>
      <c r="VB51" s="17">
        <v>19.436350000000001</v>
      </c>
      <c r="VC51" s="17">
        <v>0.28365000000000001</v>
      </c>
      <c r="VD51" s="17">
        <v>19.72</v>
      </c>
      <c r="VE51" s="17">
        <v>18.35763</v>
      </c>
      <c r="VF51" s="17">
        <v>19.436350000000001</v>
      </c>
      <c r="VG51" s="17">
        <v>0.28365000000000001</v>
      </c>
      <c r="VH51" s="17">
        <v>2.81</v>
      </c>
      <c r="VI51" s="17">
        <v>1.48</v>
      </c>
      <c r="VJ51" s="17">
        <v>1.482</v>
      </c>
      <c r="VK51" s="17">
        <v>1.3280000000000001</v>
      </c>
      <c r="VL51" s="17">
        <v>0</v>
      </c>
      <c r="VM51" s="17"/>
      <c r="VN51" s="17"/>
      <c r="VO51" s="17">
        <v>0</v>
      </c>
      <c r="VP51" s="17">
        <v>0</v>
      </c>
      <c r="VQ51" s="17"/>
      <c r="VR51" s="17"/>
      <c r="VS51" s="17">
        <v>0</v>
      </c>
      <c r="VT51" s="17">
        <v>0</v>
      </c>
      <c r="VU51" s="17"/>
      <c r="VV51" s="17"/>
      <c r="VW51" s="17">
        <v>0</v>
      </c>
      <c r="VX51" s="17"/>
      <c r="VY51" s="17"/>
      <c r="VZ51" s="17"/>
      <c r="WA51" s="17">
        <v>0</v>
      </c>
      <c r="WB51" s="17">
        <v>56.6</v>
      </c>
      <c r="WC51" s="17">
        <v>34.5</v>
      </c>
      <c r="WD51" s="17">
        <v>63.597000000000001</v>
      </c>
      <c r="WE51" s="17">
        <v>-6.9969999999999999</v>
      </c>
      <c r="WF51" s="17">
        <v>59.8</v>
      </c>
      <c r="WG51" s="17">
        <v>40.299999999999997</v>
      </c>
      <c r="WH51" s="17">
        <v>55.051000000000002</v>
      </c>
      <c r="WI51" s="17">
        <v>4.7489999999999997</v>
      </c>
      <c r="WJ51" s="17">
        <v>0</v>
      </c>
      <c r="WK51" s="17"/>
      <c r="WL51" s="17"/>
      <c r="WM51" s="17">
        <v>0</v>
      </c>
      <c r="WN51" s="17">
        <v>3.1</v>
      </c>
      <c r="WO51" s="17">
        <v>2.91</v>
      </c>
      <c r="WP51" s="17">
        <v>2.9009999999999998</v>
      </c>
      <c r="WQ51" s="17">
        <v>0.19900000000000001</v>
      </c>
      <c r="WR51" s="17">
        <v>2.2999999999999998</v>
      </c>
      <c r="WS51" s="17">
        <v>2.4</v>
      </c>
      <c r="WT51" s="17">
        <v>2.4</v>
      </c>
      <c r="WU51" s="17">
        <v>-0.1</v>
      </c>
      <c r="WV51" s="17">
        <v>1.2</v>
      </c>
      <c r="WW51" s="17">
        <v>1.2</v>
      </c>
      <c r="WX51" s="17">
        <v>1.2</v>
      </c>
      <c r="WY51" s="17">
        <v>0</v>
      </c>
      <c r="WZ51" s="17">
        <v>1</v>
      </c>
      <c r="XA51" s="17">
        <v>1.4</v>
      </c>
      <c r="XB51" s="17">
        <v>1.4</v>
      </c>
      <c r="XC51" s="17">
        <v>-0.4</v>
      </c>
      <c r="XD51" s="17">
        <v>0</v>
      </c>
      <c r="XE51" s="17"/>
      <c r="XF51" s="17"/>
      <c r="XG51" s="17">
        <v>0</v>
      </c>
      <c r="XH51" s="17">
        <v>8.4</v>
      </c>
      <c r="XI51" s="17">
        <v>8.8000000000000007</v>
      </c>
      <c r="XJ51" s="17">
        <v>8.8000000000000007</v>
      </c>
      <c r="XK51" s="17">
        <v>-0.4</v>
      </c>
      <c r="XL51" s="17">
        <v>20</v>
      </c>
      <c r="XM51" s="17">
        <v>18.172979999999999</v>
      </c>
      <c r="XN51" s="17">
        <v>19.241980000000002</v>
      </c>
      <c r="XO51" s="17">
        <v>0.75802000000000003</v>
      </c>
      <c r="XP51" s="17">
        <v>9.5</v>
      </c>
      <c r="XQ51" s="17">
        <v>10.7</v>
      </c>
      <c r="XR51" s="17">
        <v>10.7</v>
      </c>
      <c r="XS51" s="17">
        <v>-1.2</v>
      </c>
      <c r="XT51" s="17">
        <v>26.5</v>
      </c>
      <c r="XU51" s="17">
        <v>30.5</v>
      </c>
      <c r="XV51" s="17">
        <v>30.5</v>
      </c>
      <c r="XW51" s="17">
        <v>-4</v>
      </c>
      <c r="XX51" s="17">
        <v>33.4</v>
      </c>
      <c r="XY51" s="17">
        <v>30.5</v>
      </c>
      <c r="XZ51" s="17">
        <v>30.5</v>
      </c>
      <c r="YA51" s="17">
        <v>2.9</v>
      </c>
      <c r="YB51" s="17">
        <v>14.2</v>
      </c>
      <c r="YC51" s="17"/>
      <c r="YD51" s="17"/>
      <c r="YE51" s="17">
        <v>14.2</v>
      </c>
      <c r="YF51" s="17">
        <v>4.2</v>
      </c>
      <c r="YG51" s="17">
        <v>5</v>
      </c>
      <c r="YH51" s="17">
        <v>16</v>
      </c>
      <c r="YI51" s="17">
        <v>-11.8</v>
      </c>
      <c r="YJ51" s="17"/>
      <c r="YK51" s="17"/>
      <c r="YL51" s="17"/>
      <c r="YM51" s="17">
        <v>0</v>
      </c>
      <c r="YN51" s="17">
        <v>11.23</v>
      </c>
      <c r="YO51" s="17">
        <v>11</v>
      </c>
      <c r="YP51" s="17">
        <v>11</v>
      </c>
      <c r="YQ51" s="17">
        <v>0.23</v>
      </c>
      <c r="YR51" s="17">
        <v>21.4</v>
      </c>
      <c r="YS51" s="17">
        <v>22</v>
      </c>
      <c r="YT51" s="17">
        <v>22</v>
      </c>
      <c r="YU51" s="17">
        <v>-0.6</v>
      </c>
    </row>
    <row r="52" spans="1:671" ht="24" customHeight="1" x14ac:dyDescent="0.3">
      <c r="A52" s="1"/>
      <c r="B52" s="16" t="s">
        <v>64</v>
      </c>
      <c r="C52" s="16" t="s">
        <v>888</v>
      </c>
      <c r="D52" s="17">
        <v>198.7</v>
      </c>
      <c r="E52" s="17">
        <v>203.40136000000001</v>
      </c>
      <c r="F52" s="17">
        <v>203.40136000000001</v>
      </c>
      <c r="G52" s="17">
        <v>-4.7013600000000002</v>
      </c>
      <c r="H52" s="17">
        <v>637.5</v>
      </c>
      <c r="I52" s="17">
        <v>634.98344999999995</v>
      </c>
      <c r="J52" s="17">
        <v>627.79395999999997</v>
      </c>
      <c r="K52" s="17">
        <v>9.7060399999999998</v>
      </c>
      <c r="L52" s="17">
        <v>213.4</v>
      </c>
      <c r="M52" s="17">
        <v>217.19731999999999</v>
      </c>
      <c r="N52" s="17">
        <v>204.43100999999999</v>
      </c>
      <c r="O52" s="17">
        <v>8.9689899999999998</v>
      </c>
      <c r="P52" s="17"/>
      <c r="Q52" s="17"/>
      <c r="R52" s="17"/>
      <c r="S52" s="17">
        <v>0</v>
      </c>
      <c r="T52" s="17"/>
      <c r="U52" s="17"/>
      <c r="V52" s="17"/>
      <c r="W52" s="17">
        <v>0</v>
      </c>
      <c r="X52" s="17">
        <v>90</v>
      </c>
      <c r="Y52" s="17">
        <v>91.867829999999998</v>
      </c>
      <c r="Z52" s="17">
        <v>91.867829999999998</v>
      </c>
      <c r="AA52" s="17">
        <v>-1.8678300000000001</v>
      </c>
      <c r="AB52" s="17">
        <v>240</v>
      </c>
      <c r="AC52" s="17">
        <v>242</v>
      </c>
      <c r="AD52" s="17">
        <v>242</v>
      </c>
      <c r="AE52" s="17">
        <v>-2</v>
      </c>
      <c r="AF52" s="17"/>
      <c r="AG52" s="17"/>
      <c r="AH52" s="17"/>
      <c r="AI52" s="17">
        <v>0</v>
      </c>
      <c r="AJ52" s="17">
        <v>0</v>
      </c>
      <c r="AK52" s="17"/>
      <c r="AL52" s="17"/>
      <c r="AM52" s="17">
        <v>0</v>
      </c>
      <c r="AN52" s="17">
        <v>174.38</v>
      </c>
      <c r="AO52" s="17">
        <v>158.48805999999999</v>
      </c>
      <c r="AP52" s="17">
        <v>158.48805999999999</v>
      </c>
      <c r="AQ52" s="17">
        <v>15.89194</v>
      </c>
      <c r="AR52" s="17">
        <v>201.04</v>
      </c>
      <c r="AS52" s="17">
        <v>158.48805999999999</v>
      </c>
      <c r="AT52" s="17">
        <v>158.48805999999999</v>
      </c>
      <c r="AU52" s="17">
        <v>42.551940000000002</v>
      </c>
      <c r="AV52" s="17">
        <v>200.16</v>
      </c>
      <c r="AW52" s="17">
        <v>158.48805999999999</v>
      </c>
      <c r="AX52" s="17">
        <v>158.48805999999999</v>
      </c>
      <c r="AY52" s="17">
        <v>41.671939999999999</v>
      </c>
      <c r="AZ52" s="17">
        <v>284.45</v>
      </c>
      <c r="BA52" s="17">
        <v>238.446</v>
      </c>
      <c r="BB52" s="17">
        <v>238.446</v>
      </c>
      <c r="BC52" s="17">
        <v>46.003999999999998</v>
      </c>
      <c r="BD52" s="17">
        <v>205.29</v>
      </c>
      <c r="BE52" s="17">
        <v>207.24285</v>
      </c>
      <c r="BF52" s="17">
        <v>207.24285</v>
      </c>
      <c r="BG52" s="17">
        <v>-1.95285</v>
      </c>
      <c r="BH52" s="17">
        <v>109.05</v>
      </c>
      <c r="BI52" s="17">
        <v>103.93259999999999</v>
      </c>
      <c r="BJ52" s="17">
        <v>103.93259999999999</v>
      </c>
      <c r="BK52" s="17">
        <v>5.1173999999999999</v>
      </c>
      <c r="BL52" s="17">
        <v>563.23</v>
      </c>
      <c r="BM52" s="17">
        <v>566.08941000000004</v>
      </c>
      <c r="BN52" s="17">
        <v>566.08941000000004</v>
      </c>
      <c r="BO52" s="17">
        <v>-2.85941</v>
      </c>
      <c r="BP52" s="17">
        <v>10.19</v>
      </c>
      <c r="BQ52" s="17">
        <v>9.7182499999999994</v>
      </c>
      <c r="BR52" s="17">
        <v>3.45607</v>
      </c>
      <c r="BS52" s="17">
        <v>6.73393</v>
      </c>
      <c r="BT52" s="17"/>
      <c r="BU52" s="17"/>
      <c r="BV52" s="17"/>
      <c r="BW52" s="17">
        <v>0</v>
      </c>
      <c r="BX52" s="17"/>
      <c r="BY52" s="17"/>
      <c r="BZ52" s="17"/>
      <c r="CA52" s="17">
        <v>0</v>
      </c>
      <c r="CB52" s="17"/>
      <c r="CC52" s="17"/>
      <c r="CD52" s="17"/>
      <c r="CE52" s="17">
        <v>0</v>
      </c>
      <c r="CF52" s="17"/>
      <c r="CG52" s="17"/>
      <c r="CH52" s="17"/>
      <c r="CI52" s="17">
        <v>0</v>
      </c>
      <c r="CJ52" s="17">
        <v>161.4</v>
      </c>
      <c r="CK52" s="17">
        <v>164.06706</v>
      </c>
      <c r="CL52" s="17">
        <v>164.06706</v>
      </c>
      <c r="CM52" s="17">
        <v>-2.6670600000000002</v>
      </c>
      <c r="CN52" s="17">
        <v>6.7</v>
      </c>
      <c r="CO52" s="17">
        <v>5.1336000000000004</v>
      </c>
      <c r="CP52" s="17">
        <v>5.1336000000000004</v>
      </c>
      <c r="CQ52" s="17">
        <v>1.5664</v>
      </c>
      <c r="CR52" s="17">
        <v>6.2</v>
      </c>
      <c r="CS52" s="17">
        <v>2.8178999999999998</v>
      </c>
      <c r="CT52" s="17">
        <v>2.8178999999999998</v>
      </c>
      <c r="CU52" s="17">
        <v>3.3820999999999999</v>
      </c>
      <c r="CV52" s="17">
        <v>0</v>
      </c>
      <c r="CW52" s="17"/>
      <c r="CX52" s="17"/>
      <c r="CY52" s="17">
        <v>0</v>
      </c>
      <c r="CZ52" s="17">
        <v>5.8</v>
      </c>
      <c r="DA52" s="17">
        <v>6.8787000000000003</v>
      </c>
      <c r="DB52" s="17">
        <v>6.8787000000000003</v>
      </c>
      <c r="DC52" s="17">
        <v>-1.0787</v>
      </c>
      <c r="DD52" s="17"/>
      <c r="DE52" s="17"/>
      <c r="DF52" s="17"/>
      <c r="DG52" s="17">
        <v>0</v>
      </c>
      <c r="DH52" s="17">
        <v>143.1</v>
      </c>
      <c r="DI52" s="17">
        <v>142.44412</v>
      </c>
      <c r="DJ52" s="17">
        <v>142.44412</v>
      </c>
      <c r="DK52" s="17">
        <v>0.65588000000000002</v>
      </c>
      <c r="DL52" s="17"/>
      <c r="DM52" s="17"/>
      <c r="DN52" s="17"/>
      <c r="DO52" s="17">
        <v>0</v>
      </c>
      <c r="DP52" s="17"/>
      <c r="DQ52" s="17"/>
      <c r="DR52" s="17"/>
      <c r="DS52" s="17">
        <v>0</v>
      </c>
      <c r="DT52" s="17"/>
      <c r="DU52" s="17"/>
      <c r="DV52" s="17"/>
      <c r="DW52" s="17">
        <v>0</v>
      </c>
      <c r="DX52" s="17">
        <v>0</v>
      </c>
      <c r="DY52" s="17"/>
      <c r="DZ52" s="17"/>
      <c r="EA52" s="17">
        <v>0</v>
      </c>
      <c r="EB52" s="17">
        <v>110.4</v>
      </c>
      <c r="EC52" s="17">
        <v>112.46647</v>
      </c>
      <c r="ED52" s="17">
        <v>112.46647</v>
      </c>
      <c r="EE52" s="17">
        <v>-2.0664699999999998</v>
      </c>
      <c r="EF52" s="17">
        <v>224.4</v>
      </c>
      <c r="EG52" s="17">
        <v>220.69499999999999</v>
      </c>
      <c r="EH52" s="17">
        <v>220.69499999999999</v>
      </c>
      <c r="EI52" s="17">
        <v>3.7050000000000001</v>
      </c>
      <c r="EJ52" s="17"/>
      <c r="EK52" s="17"/>
      <c r="EL52" s="17"/>
      <c r="EM52" s="17">
        <v>0</v>
      </c>
      <c r="EN52" s="17"/>
      <c r="EO52" s="17"/>
      <c r="EP52" s="17"/>
      <c r="EQ52" s="17">
        <v>0</v>
      </c>
      <c r="ER52" s="17"/>
      <c r="ES52" s="17"/>
      <c r="ET52" s="17"/>
      <c r="EU52" s="17">
        <v>0</v>
      </c>
      <c r="EV52" s="17">
        <v>6.5</v>
      </c>
      <c r="EW52" s="17">
        <v>6.39</v>
      </c>
      <c r="EX52" s="17">
        <v>6.39</v>
      </c>
      <c r="EY52" s="17">
        <v>0.11</v>
      </c>
      <c r="EZ52" s="17">
        <v>462.2</v>
      </c>
      <c r="FA52" s="17">
        <v>457.09426999999999</v>
      </c>
      <c r="FB52" s="17">
        <v>457.09426999999999</v>
      </c>
      <c r="FC52" s="17">
        <v>5.1057300000000003</v>
      </c>
      <c r="FD52" s="17">
        <v>81.599999999999994</v>
      </c>
      <c r="FE52" s="17">
        <v>81.635570000000001</v>
      </c>
      <c r="FF52" s="17">
        <v>81.635570000000001</v>
      </c>
      <c r="FG52" s="17">
        <v>-3.5569999999999997E-2</v>
      </c>
      <c r="FH52" s="17">
        <v>150.69999999999999</v>
      </c>
      <c r="FI52" s="17">
        <v>151.36251999999999</v>
      </c>
      <c r="FJ52" s="17">
        <v>151.36251999999999</v>
      </c>
      <c r="FK52" s="17">
        <v>-0.66252</v>
      </c>
      <c r="FL52" s="17">
        <v>42</v>
      </c>
      <c r="FM52" s="17">
        <v>41.89893</v>
      </c>
      <c r="FN52" s="17">
        <v>41.89893</v>
      </c>
      <c r="FO52" s="17">
        <v>0.10106999999999999</v>
      </c>
      <c r="FP52" s="17">
        <v>18.600000000000001</v>
      </c>
      <c r="FQ52" s="17">
        <v>19.21088</v>
      </c>
      <c r="FR52" s="17">
        <v>19.21088</v>
      </c>
      <c r="FS52" s="17">
        <v>-0.61087999999999998</v>
      </c>
      <c r="FT52" s="17">
        <v>18.8</v>
      </c>
      <c r="FU52" s="17">
        <v>17.162289999999999</v>
      </c>
      <c r="FV52" s="17">
        <v>18.172979999999999</v>
      </c>
      <c r="FW52" s="17">
        <v>0.62702000000000002</v>
      </c>
      <c r="FX52" s="17">
        <v>89.1</v>
      </c>
      <c r="FY52" s="17">
        <v>87.773570000000007</v>
      </c>
      <c r="FZ52" s="17">
        <v>87.773570000000007</v>
      </c>
      <c r="GA52" s="17">
        <v>1.32643</v>
      </c>
      <c r="GB52" s="17"/>
      <c r="GC52" s="17"/>
      <c r="GD52" s="17"/>
      <c r="GE52" s="17">
        <v>0</v>
      </c>
      <c r="GF52" s="17"/>
      <c r="GG52" s="17"/>
      <c r="GH52" s="17"/>
      <c r="GI52" s="17">
        <v>0</v>
      </c>
      <c r="GJ52" s="17"/>
      <c r="GK52" s="17"/>
      <c r="GL52" s="17"/>
      <c r="GM52" s="17">
        <v>0</v>
      </c>
      <c r="GN52" s="17">
        <v>106.1</v>
      </c>
      <c r="GO52" s="17">
        <v>110.48202000000001</v>
      </c>
      <c r="GP52" s="17">
        <v>110.48202000000001</v>
      </c>
      <c r="GQ52" s="17">
        <v>-4.3820199999999998</v>
      </c>
      <c r="GR52" s="17">
        <v>43.5</v>
      </c>
      <c r="GS52" s="17">
        <v>47.082599999999999</v>
      </c>
      <c r="GT52" s="17">
        <v>47.082599999999999</v>
      </c>
      <c r="GU52" s="17">
        <v>-3.5825999999999998</v>
      </c>
      <c r="GV52" s="17">
        <v>38.200000000000003</v>
      </c>
      <c r="GW52" s="17"/>
      <c r="GX52" s="17"/>
      <c r="GY52" s="17">
        <v>38.200000000000003</v>
      </c>
      <c r="GZ52" s="17">
        <v>3.8</v>
      </c>
      <c r="HA52" s="17"/>
      <c r="HB52" s="17"/>
      <c r="HC52" s="17">
        <v>3.8</v>
      </c>
      <c r="HD52" s="17">
        <v>17.100000000000001</v>
      </c>
      <c r="HE52" s="17">
        <v>17.005710000000001</v>
      </c>
      <c r="HF52" s="17">
        <v>17.005710000000001</v>
      </c>
      <c r="HG52" s="17">
        <v>9.4289999999999999E-2</v>
      </c>
      <c r="HH52" s="17">
        <v>168.1</v>
      </c>
      <c r="HI52" s="17">
        <v>174.55948000000001</v>
      </c>
      <c r="HJ52" s="17">
        <v>174.55948000000001</v>
      </c>
      <c r="HK52" s="17">
        <v>-6.4594800000000001</v>
      </c>
      <c r="HL52" s="17"/>
      <c r="HM52" s="17"/>
      <c r="HN52" s="17"/>
      <c r="HO52" s="17">
        <v>0</v>
      </c>
      <c r="HP52" s="17"/>
      <c r="HQ52" s="17"/>
      <c r="HR52" s="17"/>
      <c r="HS52" s="17">
        <v>0</v>
      </c>
      <c r="HT52" s="17">
        <v>94.6</v>
      </c>
      <c r="HU52" s="17">
        <v>72.760850000000005</v>
      </c>
      <c r="HV52" s="17">
        <v>95.545190000000005</v>
      </c>
      <c r="HW52" s="17">
        <v>-0.94518999999999997</v>
      </c>
      <c r="HX52" s="17">
        <v>0</v>
      </c>
      <c r="HY52" s="17"/>
      <c r="HZ52" s="17"/>
      <c r="IA52" s="17">
        <v>0</v>
      </c>
      <c r="IB52" s="17"/>
      <c r="IC52" s="17"/>
      <c r="ID52" s="17"/>
      <c r="IE52" s="17">
        <v>0</v>
      </c>
      <c r="IF52" s="17">
        <v>45.4</v>
      </c>
      <c r="IG52" s="17">
        <v>45.265309999999999</v>
      </c>
      <c r="IH52" s="17">
        <v>45.265309999999999</v>
      </c>
      <c r="II52" s="17">
        <v>0.13469</v>
      </c>
      <c r="IJ52" s="17"/>
      <c r="IK52" s="17"/>
      <c r="IL52" s="17"/>
      <c r="IM52" s="17">
        <v>0</v>
      </c>
      <c r="IN52" s="17"/>
      <c r="IO52" s="17"/>
      <c r="IP52" s="17"/>
      <c r="IQ52" s="17">
        <v>0</v>
      </c>
      <c r="IR52" s="17"/>
      <c r="IS52" s="17"/>
      <c r="IT52" s="17"/>
      <c r="IU52" s="17">
        <v>0</v>
      </c>
      <c r="IV52" s="17">
        <v>127.6</v>
      </c>
      <c r="IW52" s="17">
        <v>126.84735999999999</v>
      </c>
      <c r="IX52" s="17">
        <v>132.83837</v>
      </c>
      <c r="IY52" s="17">
        <v>-5.2383699999999997</v>
      </c>
      <c r="IZ52" s="17"/>
      <c r="JA52" s="17"/>
      <c r="JB52" s="17"/>
      <c r="JC52" s="17">
        <v>0</v>
      </c>
      <c r="JD52" s="17">
        <v>80.3</v>
      </c>
      <c r="JE52" s="17">
        <v>154.91639000000001</v>
      </c>
      <c r="JF52" s="17">
        <v>64.373000000000005</v>
      </c>
      <c r="JG52" s="17">
        <v>15.927</v>
      </c>
      <c r="JH52" s="17">
        <v>200.3</v>
      </c>
      <c r="JI52" s="17">
        <v>200.11769000000001</v>
      </c>
      <c r="JJ52" s="17">
        <v>185.60177999999999</v>
      </c>
      <c r="JK52" s="17">
        <v>14.698219999999999</v>
      </c>
      <c r="JL52" s="17"/>
      <c r="JM52" s="17"/>
      <c r="JN52" s="17"/>
      <c r="JO52" s="17">
        <v>0</v>
      </c>
      <c r="JP52" s="17">
        <v>73.099999999999994</v>
      </c>
      <c r="JQ52" s="17">
        <v>71.743930000000006</v>
      </c>
      <c r="JR52" s="17">
        <v>71.743930000000006</v>
      </c>
      <c r="JS52" s="17">
        <v>1.3560700000000001</v>
      </c>
      <c r="JT52" s="17">
        <v>35.6</v>
      </c>
      <c r="JU52" s="17">
        <v>35.979689999999998</v>
      </c>
      <c r="JV52" s="17">
        <v>35.979689999999998</v>
      </c>
      <c r="JW52" s="17">
        <v>-0.37969000000000003</v>
      </c>
      <c r="JX52" s="17"/>
      <c r="JY52" s="17"/>
      <c r="JZ52" s="17"/>
      <c r="KA52" s="17">
        <v>0</v>
      </c>
      <c r="KB52" s="17"/>
      <c r="KC52" s="17"/>
      <c r="KD52" s="17"/>
      <c r="KE52" s="17">
        <v>0</v>
      </c>
      <c r="KF52" s="17"/>
      <c r="KG52" s="17"/>
      <c r="KH52" s="17"/>
      <c r="KI52" s="17">
        <v>0</v>
      </c>
      <c r="KJ52" s="17">
        <v>0</v>
      </c>
      <c r="KK52" s="17">
        <v>26</v>
      </c>
      <c r="KL52" s="17">
        <v>26</v>
      </c>
      <c r="KM52" s="17">
        <v>-26</v>
      </c>
      <c r="KN52" s="17"/>
      <c r="KO52" s="17"/>
      <c r="KP52" s="17"/>
      <c r="KQ52" s="17">
        <v>0</v>
      </c>
      <c r="KR52" s="17">
        <v>0</v>
      </c>
      <c r="KS52" s="17"/>
      <c r="KT52" s="17"/>
      <c r="KU52" s="17">
        <v>0</v>
      </c>
      <c r="KV52" s="17">
        <v>2.2999999999999998</v>
      </c>
      <c r="KW52" s="17">
        <v>2.04081</v>
      </c>
      <c r="KX52" s="17">
        <v>2.04081</v>
      </c>
      <c r="KY52" s="17">
        <v>0.25918999999999998</v>
      </c>
      <c r="KZ52" s="17">
        <v>268.89999999999998</v>
      </c>
      <c r="LA52" s="17">
        <v>270.06803000000002</v>
      </c>
      <c r="LB52" s="17">
        <v>270.06803000000002</v>
      </c>
      <c r="LC52" s="17">
        <v>-1.1680299999999999</v>
      </c>
      <c r="LD52" s="17">
        <v>133.30000000000001</v>
      </c>
      <c r="LE52" s="17">
        <v>133.16031000000001</v>
      </c>
      <c r="LF52" s="17">
        <v>133.16031000000001</v>
      </c>
      <c r="LG52" s="17">
        <v>0.13969000000000001</v>
      </c>
      <c r="LH52" s="17">
        <v>65.7</v>
      </c>
      <c r="LI52" s="17">
        <v>67.199219999999997</v>
      </c>
      <c r="LJ52" s="17">
        <v>67.199219999999997</v>
      </c>
      <c r="LK52" s="17">
        <v>-1.49922</v>
      </c>
      <c r="LL52" s="17">
        <v>77.2</v>
      </c>
      <c r="LM52" s="17">
        <v>78.567999999999998</v>
      </c>
      <c r="LN52" s="17">
        <v>78.567999999999998</v>
      </c>
      <c r="LO52" s="17">
        <v>-1.3680000000000001</v>
      </c>
      <c r="LP52" s="17"/>
      <c r="LQ52" s="17"/>
      <c r="LR52" s="17"/>
      <c r="LS52" s="17">
        <v>0</v>
      </c>
      <c r="LT52" s="17"/>
      <c r="LU52" s="17"/>
      <c r="LV52" s="17"/>
      <c r="LW52" s="17">
        <v>0</v>
      </c>
      <c r="LX52" s="17"/>
      <c r="LY52" s="17"/>
      <c r="LZ52" s="17"/>
      <c r="MA52" s="17">
        <v>0</v>
      </c>
      <c r="MB52" s="17"/>
      <c r="MC52" s="17"/>
      <c r="MD52" s="17"/>
      <c r="ME52" s="17">
        <v>0</v>
      </c>
      <c r="MF52" s="17">
        <v>139.80000000000001</v>
      </c>
      <c r="MG52" s="17">
        <v>151.08876000000001</v>
      </c>
      <c r="MH52" s="17">
        <v>151.08876000000001</v>
      </c>
      <c r="MI52" s="17">
        <v>-11.28876</v>
      </c>
      <c r="MJ52" s="17">
        <v>140.80000000000001</v>
      </c>
      <c r="MK52" s="17">
        <v>151.08876000000001</v>
      </c>
      <c r="ML52" s="17">
        <v>151.08876000000001</v>
      </c>
      <c r="MM52" s="17">
        <v>-10.28876</v>
      </c>
      <c r="MN52" s="17">
        <v>147.4</v>
      </c>
      <c r="MO52" s="17">
        <v>151.54248000000001</v>
      </c>
      <c r="MP52" s="17">
        <v>151.54248000000001</v>
      </c>
      <c r="MQ52" s="17">
        <v>-4.1424799999999999</v>
      </c>
      <c r="MR52" s="17">
        <v>0</v>
      </c>
      <c r="MS52" s="17"/>
      <c r="MT52" s="17"/>
      <c r="MU52" s="17">
        <v>0</v>
      </c>
      <c r="MV52" s="17"/>
      <c r="MW52" s="17"/>
      <c r="MX52" s="17"/>
      <c r="MY52" s="17">
        <v>0</v>
      </c>
      <c r="MZ52" s="17"/>
      <c r="NA52" s="17"/>
      <c r="NB52" s="17"/>
      <c r="NC52" s="17">
        <v>0</v>
      </c>
      <c r="ND52" s="17"/>
      <c r="NE52" s="17"/>
      <c r="NF52" s="17"/>
      <c r="NG52" s="17">
        <v>0</v>
      </c>
      <c r="NH52" s="17"/>
      <c r="NI52" s="17"/>
      <c r="NJ52" s="17"/>
      <c r="NK52" s="17">
        <v>0</v>
      </c>
      <c r="NL52" s="17">
        <v>208.6</v>
      </c>
      <c r="NM52" s="17">
        <v>206.49084999999999</v>
      </c>
      <c r="NN52" s="17">
        <v>206.49084999999999</v>
      </c>
      <c r="NO52" s="17">
        <v>2.1091500000000001</v>
      </c>
      <c r="NP52" s="17">
        <v>99.9</v>
      </c>
      <c r="NQ52" s="17">
        <v>103.55547</v>
      </c>
      <c r="NR52" s="17">
        <v>103.55547</v>
      </c>
      <c r="NS52" s="17">
        <v>-3.6554700000000002</v>
      </c>
      <c r="NT52" s="17">
        <v>7</v>
      </c>
      <c r="NU52" s="17">
        <v>7.2163700000000004</v>
      </c>
      <c r="NV52" s="17">
        <v>9.09</v>
      </c>
      <c r="NW52" s="17">
        <v>-2.09</v>
      </c>
      <c r="NX52" s="17">
        <v>4.3</v>
      </c>
      <c r="NY52" s="17">
        <v>4.0686799999999996</v>
      </c>
      <c r="NZ52" s="17">
        <v>9.9490999999999996</v>
      </c>
      <c r="OA52" s="17">
        <v>-5.6490999999999998</v>
      </c>
      <c r="OB52" s="17">
        <v>20</v>
      </c>
      <c r="OC52" s="17">
        <v>16.520890000000001</v>
      </c>
      <c r="OD52" s="17">
        <v>17.492709999999999</v>
      </c>
      <c r="OE52" s="17">
        <v>2.5072899999999998</v>
      </c>
      <c r="OF52" s="17">
        <v>0</v>
      </c>
      <c r="OG52" s="17"/>
      <c r="OH52" s="17"/>
      <c r="OI52" s="17">
        <v>0</v>
      </c>
      <c r="OJ52" s="17">
        <v>65.3</v>
      </c>
      <c r="OK52" s="17">
        <v>38.200000000000003</v>
      </c>
      <c r="OL52" s="17">
        <v>50.601999999999997</v>
      </c>
      <c r="OM52" s="17">
        <v>14.698</v>
      </c>
      <c r="ON52" s="17">
        <v>0</v>
      </c>
      <c r="OO52" s="17"/>
      <c r="OP52" s="17"/>
      <c r="OQ52" s="17">
        <v>0</v>
      </c>
      <c r="OR52" s="17">
        <v>3.55</v>
      </c>
      <c r="OS52" s="17">
        <v>0.72</v>
      </c>
      <c r="OT52" s="17">
        <v>0.72099999999999997</v>
      </c>
      <c r="OU52" s="17">
        <v>2.8290000000000002</v>
      </c>
      <c r="OV52" s="17">
        <v>0</v>
      </c>
      <c r="OW52" s="17"/>
      <c r="OX52" s="17"/>
      <c r="OY52" s="17">
        <v>0</v>
      </c>
      <c r="OZ52" s="17">
        <v>20.2</v>
      </c>
      <c r="PA52" s="17"/>
      <c r="PB52" s="17">
        <v>19.436350000000001</v>
      </c>
      <c r="PC52" s="17">
        <v>0.76365000000000005</v>
      </c>
      <c r="PD52" s="17">
        <v>10</v>
      </c>
      <c r="PE52" s="17">
        <v>9.9830000000000005</v>
      </c>
      <c r="PF52" s="17">
        <v>9.9830000000000005</v>
      </c>
      <c r="PG52" s="17">
        <v>1.7000000000000001E-2</v>
      </c>
      <c r="PH52" s="17">
        <v>5.4</v>
      </c>
      <c r="PI52" s="17">
        <v>5.67</v>
      </c>
      <c r="PJ52" s="17">
        <v>5.67</v>
      </c>
      <c r="PK52" s="17">
        <v>-0.27</v>
      </c>
      <c r="PL52" s="17">
        <v>0</v>
      </c>
      <c r="PM52" s="17"/>
      <c r="PN52" s="17"/>
      <c r="PO52" s="17">
        <v>0</v>
      </c>
      <c r="PP52" s="17">
        <v>0</v>
      </c>
      <c r="PQ52" s="17">
        <v>1</v>
      </c>
      <c r="PR52" s="17">
        <v>1</v>
      </c>
      <c r="PS52" s="17">
        <v>-1</v>
      </c>
      <c r="PT52" s="17">
        <v>3.6</v>
      </c>
      <c r="PU52" s="17">
        <v>3.7</v>
      </c>
      <c r="PV52" s="17">
        <v>3.71</v>
      </c>
      <c r="PW52" s="17">
        <v>-0.11</v>
      </c>
      <c r="PX52" s="17">
        <v>5.2</v>
      </c>
      <c r="PY52" s="17">
        <v>5</v>
      </c>
      <c r="PZ52" s="17">
        <v>5</v>
      </c>
      <c r="QA52" s="17">
        <v>0.2</v>
      </c>
      <c r="QB52" s="17">
        <v>20</v>
      </c>
      <c r="QC52" s="17">
        <v>20.274049999999999</v>
      </c>
      <c r="QD52" s="17">
        <v>20.274049999999999</v>
      </c>
      <c r="QE52" s="17">
        <v>-0.27405000000000002</v>
      </c>
      <c r="QF52" s="17">
        <v>20</v>
      </c>
      <c r="QG52" s="17">
        <v>18.35763</v>
      </c>
      <c r="QH52" s="17">
        <v>19.436350000000001</v>
      </c>
      <c r="QI52" s="17">
        <v>0.56364999999999998</v>
      </c>
      <c r="QJ52" s="17">
        <v>18.5</v>
      </c>
      <c r="QK52" s="17">
        <v>16.520890000000001</v>
      </c>
      <c r="QL52" s="17">
        <v>17.492709999999999</v>
      </c>
      <c r="QM52" s="17">
        <v>1.00729</v>
      </c>
      <c r="QN52" s="17">
        <v>3</v>
      </c>
      <c r="QO52" s="17">
        <v>3.4</v>
      </c>
      <c r="QP52" s="17">
        <v>3.4</v>
      </c>
      <c r="QQ52" s="17">
        <v>-0.4</v>
      </c>
      <c r="QR52" s="17">
        <v>18.600000000000001</v>
      </c>
      <c r="QS52" s="17">
        <v>16.890180000000001</v>
      </c>
      <c r="QT52" s="17">
        <v>17.881440000000001</v>
      </c>
      <c r="QU52" s="17">
        <v>0.71855999999999998</v>
      </c>
      <c r="QV52" s="17">
        <v>0</v>
      </c>
      <c r="QW52" s="17"/>
      <c r="QX52" s="17"/>
      <c r="QY52" s="17">
        <v>0</v>
      </c>
      <c r="QZ52" s="17">
        <v>0</v>
      </c>
      <c r="RA52" s="17"/>
      <c r="RB52" s="17"/>
      <c r="RC52" s="17">
        <v>0</v>
      </c>
      <c r="RD52" s="17">
        <v>14.1</v>
      </c>
      <c r="RE52" s="17">
        <v>8.5</v>
      </c>
      <c r="RF52" s="17">
        <v>10.148999999999999</v>
      </c>
      <c r="RG52" s="17">
        <v>3.9510000000000001</v>
      </c>
      <c r="RH52" s="17">
        <v>40.799999999999997</v>
      </c>
      <c r="RI52" s="17">
        <v>22.9</v>
      </c>
      <c r="RJ52" s="17">
        <v>29.273</v>
      </c>
      <c r="RK52" s="17">
        <v>11.526999999999999</v>
      </c>
      <c r="RL52" s="17">
        <v>0</v>
      </c>
      <c r="RM52" s="17"/>
      <c r="RN52" s="17"/>
      <c r="RO52" s="17">
        <v>0</v>
      </c>
      <c r="RP52" s="17">
        <v>3.2</v>
      </c>
      <c r="RQ52" s="17">
        <v>3.21</v>
      </c>
      <c r="RR52" s="17">
        <v>3.2010000000000001</v>
      </c>
      <c r="RS52" s="17">
        <v>-1E-3</v>
      </c>
      <c r="RT52" s="17">
        <v>20.3</v>
      </c>
      <c r="RU52" s="17">
        <v>19.792000000000002</v>
      </c>
      <c r="RV52" s="17">
        <v>19.792000000000002</v>
      </c>
      <c r="RW52" s="17">
        <v>0.50800000000000001</v>
      </c>
      <c r="RX52" s="17">
        <v>3.1</v>
      </c>
      <c r="RY52" s="17">
        <v>2</v>
      </c>
      <c r="RZ52" s="17">
        <v>2</v>
      </c>
      <c r="SA52" s="17">
        <v>1.1000000000000001</v>
      </c>
      <c r="SB52" s="17">
        <v>0.4</v>
      </c>
      <c r="SC52" s="17">
        <v>0.4</v>
      </c>
      <c r="SD52" s="17">
        <v>0.4</v>
      </c>
      <c r="SE52" s="17">
        <v>0</v>
      </c>
      <c r="SF52" s="17">
        <v>0</v>
      </c>
      <c r="SG52" s="17"/>
      <c r="SH52" s="17"/>
      <c r="SI52" s="17">
        <v>0</v>
      </c>
      <c r="SJ52" s="17">
        <v>19.7</v>
      </c>
      <c r="SK52" s="17">
        <v>18.11467</v>
      </c>
      <c r="SL52" s="17">
        <v>19.1448</v>
      </c>
      <c r="SM52" s="17">
        <v>0.55520000000000003</v>
      </c>
      <c r="SN52" s="17">
        <v>12.6</v>
      </c>
      <c r="SO52" s="17">
        <v>11.54519</v>
      </c>
      <c r="SP52" s="17">
        <v>12.244899999999999</v>
      </c>
      <c r="SQ52" s="17">
        <v>0.35510000000000003</v>
      </c>
      <c r="SR52" s="17">
        <v>20</v>
      </c>
      <c r="SS52" s="17">
        <v>18.367349999999998</v>
      </c>
      <c r="ST52" s="17">
        <v>19.436350000000001</v>
      </c>
      <c r="SU52" s="17">
        <v>0.56364999999999998</v>
      </c>
      <c r="SV52" s="17">
        <v>20.2</v>
      </c>
      <c r="SW52" s="17">
        <v>18.367349999999998</v>
      </c>
      <c r="SX52" s="17">
        <v>19.436350000000001</v>
      </c>
      <c r="SY52" s="17">
        <v>0.76365000000000005</v>
      </c>
      <c r="SZ52" s="17">
        <v>20.100000000000001</v>
      </c>
      <c r="TA52" s="17">
        <v>18.172979999999999</v>
      </c>
      <c r="TB52" s="17">
        <v>19.241980000000002</v>
      </c>
      <c r="TC52" s="17">
        <v>0.85802</v>
      </c>
      <c r="TD52" s="17">
        <v>6.6</v>
      </c>
      <c r="TE52" s="17">
        <v>9.1999999999999993</v>
      </c>
      <c r="TF52" s="17">
        <v>6.4969999999999999</v>
      </c>
      <c r="TG52" s="17">
        <v>0.10299999999999999</v>
      </c>
      <c r="TH52" s="17">
        <v>20.100000000000001</v>
      </c>
      <c r="TI52" s="17">
        <v>20.83</v>
      </c>
      <c r="TJ52" s="17">
        <v>20.832999999999998</v>
      </c>
      <c r="TK52" s="17">
        <v>-0.73299999999999998</v>
      </c>
      <c r="TL52" s="17">
        <v>0</v>
      </c>
      <c r="TM52" s="17"/>
      <c r="TN52" s="17"/>
      <c r="TO52" s="17">
        <v>0</v>
      </c>
      <c r="TP52" s="17">
        <v>21</v>
      </c>
      <c r="TQ52" s="17">
        <v>22.3</v>
      </c>
      <c r="TR52" s="17">
        <v>29.373999999999999</v>
      </c>
      <c r="TS52" s="17">
        <v>-8.3740000000000006</v>
      </c>
      <c r="TT52" s="17">
        <v>32.200000000000003</v>
      </c>
      <c r="TU52" s="17">
        <v>33.799999999999997</v>
      </c>
      <c r="TV52" s="17">
        <v>45.051000000000002</v>
      </c>
      <c r="TW52" s="17">
        <v>-12.851000000000001</v>
      </c>
      <c r="TX52" s="17">
        <v>1.5</v>
      </c>
      <c r="TY52" s="17">
        <v>0.76</v>
      </c>
      <c r="TZ52" s="17">
        <v>0.75600000000000001</v>
      </c>
      <c r="UA52" s="17">
        <v>0.74399999999999999</v>
      </c>
      <c r="UB52" s="17">
        <v>0</v>
      </c>
      <c r="UC52" s="17">
        <v>0.9</v>
      </c>
      <c r="UD52" s="17">
        <v>0.90100000000000002</v>
      </c>
      <c r="UE52" s="17">
        <v>-0.90100000000000002</v>
      </c>
      <c r="UF52" s="17">
        <v>0</v>
      </c>
      <c r="UG52" s="17"/>
      <c r="UH52" s="17"/>
      <c r="UI52" s="17">
        <v>0</v>
      </c>
      <c r="UJ52" s="17">
        <v>21.1</v>
      </c>
      <c r="UK52" s="17">
        <v>18.367349999999998</v>
      </c>
      <c r="UL52" s="17">
        <v>19.436350000000001</v>
      </c>
      <c r="UM52" s="17">
        <v>1.6636500000000001</v>
      </c>
      <c r="UN52" s="17">
        <v>8</v>
      </c>
      <c r="UO52" s="17">
        <v>8</v>
      </c>
      <c r="UP52" s="17">
        <v>8</v>
      </c>
      <c r="UQ52" s="17">
        <v>0</v>
      </c>
      <c r="UR52" s="17">
        <v>0</v>
      </c>
      <c r="US52" s="17"/>
      <c r="UT52" s="17"/>
      <c r="UU52" s="17">
        <v>0</v>
      </c>
      <c r="UV52" s="17">
        <v>20.04</v>
      </c>
      <c r="UW52" s="17">
        <v>18.35763</v>
      </c>
      <c r="UX52" s="17">
        <v>19.436350000000001</v>
      </c>
      <c r="UY52" s="17">
        <v>0.60365000000000002</v>
      </c>
      <c r="UZ52" s="17">
        <v>20.02</v>
      </c>
      <c r="VA52" s="17">
        <v>18.35763</v>
      </c>
      <c r="VB52" s="17">
        <v>19.436350000000001</v>
      </c>
      <c r="VC52" s="17">
        <v>0.58365</v>
      </c>
      <c r="VD52" s="17">
        <v>20</v>
      </c>
      <c r="VE52" s="17">
        <v>18.35763</v>
      </c>
      <c r="VF52" s="17">
        <v>19.436350000000001</v>
      </c>
      <c r="VG52" s="17">
        <v>0.56364999999999998</v>
      </c>
      <c r="VH52" s="17">
        <v>2.02</v>
      </c>
      <c r="VI52" s="17">
        <v>1.1299999999999999</v>
      </c>
      <c r="VJ52" s="17">
        <v>1.1339999999999999</v>
      </c>
      <c r="VK52" s="17">
        <v>0.88600000000000001</v>
      </c>
      <c r="VL52" s="17">
        <v>0</v>
      </c>
      <c r="VM52" s="17"/>
      <c r="VN52" s="17"/>
      <c r="VO52" s="17">
        <v>0</v>
      </c>
      <c r="VP52" s="17">
        <v>0</v>
      </c>
      <c r="VQ52" s="17"/>
      <c r="VR52" s="17"/>
      <c r="VS52" s="17">
        <v>0</v>
      </c>
      <c r="VT52" s="17">
        <v>0</v>
      </c>
      <c r="VU52" s="17"/>
      <c r="VV52" s="17"/>
      <c r="VW52" s="17">
        <v>0</v>
      </c>
      <c r="VX52" s="17"/>
      <c r="VY52" s="17"/>
      <c r="VZ52" s="17"/>
      <c r="WA52" s="17">
        <v>0</v>
      </c>
      <c r="WB52" s="17">
        <v>41</v>
      </c>
      <c r="WC52" s="17">
        <v>33.5</v>
      </c>
      <c r="WD52" s="17">
        <v>55.41</v>
      </c>
      <c r="WE52" s="17">
        <v>-14.41</v>
      </c>
      <c r="WF52" s="17">
        <v>44.7</v>
      </c>
      <c r="WG52" s="17">
        <v>36</v>
      </c>
      <c r="WH52" s="17">
        <v>44.448</v>
      </c>
      <c r="WI52" s="17">
        <v>0.252</v>
      </c>
      <c r="WJ52" s="17">
        <v>0</v>
      </c>
      <c r="WK52" s="17"/>
      <c r="WL52" s="17"/>
      <c r="WM52" s="17">
        <v>0</v>
      </c>
      <c r="WN52" s="17">
        <v>3.2</v>
      </c>
      <c r="WO52" s="17">
        <v>2.91</v>
      </c>
      <c r="WP52" s="17">
        <v>2.9009999999999998</v>
      </c>
      <c r="WQ52" s="17">
        <v>0.29899999999999999</v>
      </c>
      <c r="WR52" s="17">
        <v>2.2999999999999998</v>
      </c>
      <c r="WS52" s="17">
        <v>2.4</v>
      </c>
      <c r="WT52" s="17">
        <v>2.4</v>
      </c>
      <c r="WU52" s="17">
        <v>-0.1</v>
      </c>
      <c r="WV52" s="17">
        <v>1.2</v>
      </c>
      <c r="WW52" s="17">
        <v>1.2</v>
      </c>
      <c r="WX52" s="17">
        <v>1.2</v>
      </c>
      <c r="WY52" s="17">
        <v>0</v>
      </c>
      <c r="WZ52" s="17">
        <v>1</v>
      </c>
      <c r="XA52" s="17">
        <v>1.4</v>
      </c>
      <c r="XB52" s="17">
        <v>1.4</v>
      </c>
      <c r="XC52" s="17">
        <v>-0.4</v>
      </c>
      <c r="XD52" s="17">
        <v>0</v>
      </c>
      <c r="XE52" s="17"/>
      <c r="XF52" s="17"/>
      <c r="XG52" s="17">
        <v>0</v>
      </c>
      <c r="XH52" s="17">
        <v>8.4</v>
      </c>
      <c r="XI52" s="17">
        <v>8.8000000000000007</v>
      </c>
      <c r="XJ52" s="17">
        <v>8.8000000000000007</v>
      </c>
      <c r="XK52" s="17">
        <v>-0.4</v>
      </c>
      <c r="XL52" s="17">
        <v>20.2</v>
      </c>
      <c r="XM52" s="17">
        <v>18.172979999999999</v>
      </c>
      <c r="XN52" s="17">
        <v>19.241980000000002</v>
      </c>
      <c r="XO52" s="17">
        <v>0.95801999999999998</v>
      </c>
      <c r="XP52" s="17">
        <v>8.6999999999999993</v>
      </c>
      <c r="XQ52" s="17">
        <v>10.7</v>
      </c>
      <c r="XR52" s="17">
        <v>10.7</v>
      </c>
      <c r="XS52" s="17">
        <v>-2</v>
      </c>
      <c r="XT52" s="17">
        <v>26.9</v>
      </c>
      <c r="XU52" s="17">
        <v>30.5</v>
      </c>
      <c r="XV52" s="17">
        <v>30.5</v>
      </c>
      <c r="XW52" s="17">
        <v>-3.6</v>
      </c>
      <c r="XX52" s="17">
        <v>33.799999999999997</v>
      </c>
      <c r="XY52" s="17">
        <v>30.5</v>
      </c>
      <c r="XZ52" s="17">
        <v>30.5</v>
      </c>
      <c r="YA52" s="17">
        <v>3.3</v>
      </c>
      <c r="YB52" s="17">
        <v>14.3</v>
      </c>
      <c r="YC52" s="17">
        <v>14</v>
      </c>
      <c r="YD52" s="17"/>
      <c r="YE52" s="17">
        <v>14.3</v>
      </c>
      <c r="YF52" s="17">
        <v>5</v>
      </c>
      <c r="YG52" s="17">
        <v>5</v>
      </c>
      <c r="YH52" s="17">
        <v>16</v>
      </c>
      <c r="YI52" s="17">
        <v>-11</v>
      </c>
      <c r="YJ52" s="17"/>
      <c r="YK52" s="17"/>
      <c r="YL52" s="17"/>
      <c r="YM52" s="17">
        <v>0</v>
      </c>
      <c r="YN52" s="17">
        <v>11.16</v>
      </c>
      <c r="YO52" s="17">
        <v>11</v>
      </c>
      <c r="YP52" s="17">
        <v>11</v>
      </c>
      <c r="YQ52" s="17">
        <v>0.16</v>
      </c>
      <c r="YR52" s="17">
        <v>21.2</v>
      </c>
      <c r="YS52" s="17">
        <v>22</v>
      </c>
      <c r="YT52" s="17">
        <v>22</v>
      </c>
      <c r="YU52" s="17">
        <v>-0.8</v>
      </c>
    </row>
    <row r="53" spans="1:671" ht="24" customHeight="1" x14ac:dyDescent="0.3">
      <c r="A53" s="1"/>
      <c r="B53" s="16" t="s">
        <v>64</v>
      </c>
      <c r="C53" s="16" t="s">
        <v>889</v>
      </c>
      <c r="D53" s="17">
        <v>202.6</v>
      </c>
      <c r="E53" s="17">
        <v>203.40136000000001</v>
      </c>
      <c r="F53" s="17">
        <v>203.40136000000001</v>
      </c>
      <c r="G53" s="17">
        <v>-0.80135999999999996</v>
      </c>
      <c r="H53" s="17">
        <v>639.1</v>
      </c>
      <c r="I53" s="17">
        <v>634.98344999999995</v>
      </c>
      <c r="J53" s="17">
        <v>627.79395999999997</v>
      </c>
      <c r="K53" s="17">
        <v>11.306039999999999</v>
      </c>
      <c r="L53" s="17">
        <v>214</v>
      </c>
      <c r="M53" s="17">
        <v>217.19731999999999</v>
      </c>
      <c r="N53" s="17">
        <v>204.43100999999999</v>
      </c>
      <c r="O53" s="17">
        <v>9.5689899999999994</v>
      </c>
      <c r="P53" s="17"/>
      <c r="Q53" s="17"/>
      <c r="R53" s="17"/>
      <c r="S53" s="17">
        <v>0</v>
      </c>
      <c r="T53" s="17"/>
      <c r="U53" s="17"/>
      <c r="V53" s="17"/>
      <c r="W53" s="17">
        <v>0</v>
      </c>
      <c r="X53" s="17">
        <v>90.2</v>
      </c>
      <c r="Y53" s="17">
        <v>91.867829999999998</v>
      </c>
      <c r="Z53" s="17">
        <v>91.867829999999998</v>
      </c>
      <c r="AA53" s="17">
        <v>-1.6678299999999999</v>
      </c>
      <c r="AB53" s="17">
        <v>239.7</v>
      </c>
      <c r="AC53" s="17">
        <v>242</v>
      </c>
      <c r="AD53" s="17">
        <v>242</v>
      </c>
      <c r="AE53" s="17">
        <v>-2.2999999999999998</v>
      </c>
      <c r="AF53" s="17"/>
      <c r="AG53" s="17"/>
      <c r="AH53" s="17"/>
      <c r="AI53" s="17">
        <v>0</v>
      </c>
      <c r="AJ53" s="17">
        <v>0</v>
      </c>
      <c r="AK53" s="17"/>
      <c r="AL53" s="17"/>
      <c r="AM53" s="17">
        <v>0</v>
      </c>
      <c r="AN53" s="17">
        <v>161.61000000000001</v>
      </c>
      <c r="AO53" s="17">
        <v>159.82006000000001</v>
      </c>
      <c r="AP53" s="17">
        <v>159.82006000000001</v>
      </c>
      <c r="AQ53" s="17">
        <v>1.7899400000000001</v>
      </c>
      <c r="AR53" s="17">
        <v>160.61000000000001</v>
      </c>
      <c r="AS53" s="17">
        <v>159.82006000000001</v>
      </c>
      <c r="AT53" s="17">
        <v>159.82006000000001</v>
      </c>
      <c r="AU53" s="17">
        <v>0.78993999999999998</v>
      </c>
      <c r="AV53" s="17">
        <v>161.5</v>
      </c>
      <c r="AW53" s="17">
        <v>159.82006000000001</v>
      </c>
      <c r="AX53" s="17">
        <v>159.82006000000001</v>
      </c>
      <c r="AY53" s="17">
        <v>1.67994</v>
      </c>
      <c r="AZ53" s="17">
        <v>249.98</v>
      </c>
      <c r="BA53" s="17">
        <v>240.45</v>
      </c>
      <c r="BB53" s="17">
        <v>240.45</v>
      </c>
      <c r="BC53" s="17">
        <v>9.5299999999999994</v>
      </c>
      <c r="BD53" s="17">
        <v>206.56</v>
      </c>
      <c r="BE53" s="17">
        <v>207.24285</v>
      </c>
      <c r="BF53" s="17">
        <v>207.24285</v>
      </c>
      <c r="BG53" s="17">
        <v>-0.68284999999999996</v>
      </c>
      <c r="BH53" s="17">
        <v>108.81</v>
      </c>
      <c r="BI53" s="17">
        <v>103.93259999999999</v>
      </c>
      <c r="BJ53" s="17">
        <v>103.93259999999999</v>
      </c>
      <c r="BK53" s="17">
        <v>4.8773999999999997</v>
      </c>
      <c r="BL53" s="17">
        <v>564</v>
      </c>
      <c r="BM53" s="17">
        <v>566.08941000000004</v>
      </c>
      <c r="BN53" s="17">
        <v>566.08941000000004</v>
      </c>
      <c r="BO53" s="17">
        <v>-2.08941</v>
      </c>
      <c r="BP53" s="17">
        <v>10.220000000000001</v>
      </c>
      <c r="BQ53" s="17">
        <v>9.7182499999999994</v>
      </c>
      <c r="BR53" s="17">
        <v>3.45607</v>
      </c>
      <c r="BS53" s="17">
        <v>6.7639300000000002</v>
      </c>
      <c r="BT53" s="17"/>
      <c r="BU53" s="17"/>
      <c r="BV53" s="17"/>
      <c r="BW53" s="17">
        <v>0</v>
      </c>
      <c r="BX53" s="17"/>
      <c r="BY53" s="17"/>
      <c r="BZ53" s="17"/>
      <c r="CA53" s="17">
        <v>0</v>
      </c>
      <c r="CB53" s="17"/>
      <c r="CC53" s="17"/>
      <c r="CD53" s="17"/>
      <c r="CE53" s="17">
        <v>0</v>
      </c>
      <c r="CF53" s="17"/>
      <c r="CG53" s="17"/>
      <c r="CH53" s="17"/>
      <c r="CI53" s="17">
        <v>0</v>
      </c>
      <c r="CJ53" s="17">
        <v>166.2</v>
      </c>
      <c r="CK53" s="17">
        <v>164.06706</v>
      </c>
      <c r="CL53" s="17">
        <v>164.06706</v>
      </c>
      <c r="CM53" s="17">
        <v>2.1329400000000001</v>
      </c>
      <c r="CN53" s="17">
        <v>7.1</v>
      </c>
      <c r="CO53" s="17">
        <v>5.1336000000000004</v>
      </c>
      <c r="CP53" s="17">
        <v>5.1336000000000004</v>
      </c>
      <c r="CQ53" s="17">
        <v>1.9663999999999999</v>
      </c>
      <c r="CR53" s="17">
        <v>5.7</v>
      </c>
      <c r="CS53" s="17">
        <v>2.8178999999999998</v>
      </c>
      <c r="CT53" s="17">
        <v>2.8178999999999998</v>
      </c>
      <c r="CU53" s="17">
        <v>2.8820999999999999</v>
      </c>
      <c r="CV53" s="17">
        <v>0</v>
      </c>
      <c r="CW53" s="17"/>
      <c r="CX53" s="17">
        <v>4.1194600000000001</v>
      </c>
      <c r="CY53" s="17">
        <v>-4.1194600000000001</v>
      </c>
      <c r="CZ53" s="17">
        <v>5.7</v>
      </c>
      <c r="DA53" s="17">
        <v>6.8787000000000003</v>
      </c>
      <c r="DB53" s="17">
        <v>6.8787000000000003</v>
      </c>
      <c r="DC53" s="17">
        <v>-1.1787000000000001</v>
      </c>
      <c r="DD53" s="17"/>
      <c r="DE53" s="17"/>
      <c r="DF53" s="17"/>
      <c r="DG53" s="17">
        <v>0</v>
      </c>
      <c r="DH53" s="17">
        <v>142.9</v>
      </c>
      <c r="DI53" s="17">
        <v>142.44412</v>
      </c>
      <c r="DJ53" s="17">
        <v>142.44412</v>
      </c>
      <c r="DK53" s="17">
        <v>0.45588000000000001</v>
      </c>
      <c r="DL53" s="17"/>
      <c r="DM53" s="17"/>
      <c r="DN53" s="17"/>
      <c r="DO53" s="17">
        <v>0</v>
      </c>
      <c r="DP53" s="17"/>
      <c r="DQ53" s="17"/>
      <c r="DR53" s="17"/>
      <c r="DS53" s="17">
        <v>0</v>
      </c>
      <c r="DT53" s="17"/>
      <c r="DU53" s="17"/>
      <c r="DV53" s="17"/>
      <c r="DW53" s="17">
        <v>0</v>
      </c>
      <c r="DX53" s="17">
        <v>0</v>
      </c>
      <c r="DY53" s="17"/>
      <c r="DZ53" s="17"/>
      <c r="EA53" s="17">
        <v>0</v>
      </c>
      <c r="EB53" s="17">
        <v>110.6</v>
      </c>
      <c r="EC53" s="17">
        <v>112.46647</v>
      </c>
      <c r="ED53" s="17">
        <v>112.46647</v>
      </c>
      <c r="EE53" s="17">
        <v>-1.8664700000000001</v>
      </c>
      <c r="EF53" s="17">
        <v>215.2</v>
      </c>
      <c r="EG53" s="17">
        <v>220.69499999999999</v>
      </c>
      <c r="EH53" s="17">
        <v>220.69499999999999</v>
      </c>
      <c r="EI53" s="17">
        <v>-5.4950000000000001</v>
      </c>
      <c r="EJ53" s="17"/>
      <c r="EK53" s="17"/>
      <c r="EL53" s="17"/>
      <c r="EM53" s="17">
        <v>0</v>
      </c>
      <c r="EN53" s="17"/>
      <c r="EO53" s="17"/>
      <c r="EP53" s="17"/>
      <c r="EQ53" s="17">
        <v>0</v>
      </c>
      <c r="ER53" s="17"/>
      <c r="ES53" s="17"/>
      <c r="ET53" s="17"/>
      <c r="EU53" s="17">
        <v>0</v>
      </c>
      <c r="EV53" s="17">
        <v>6.5</v>
      </c>
      <c r="EW53" s="17">
        <v>6.39</v>
      </c>
      <c r="EX53" s="17">
        <v>6.39</v>
      </c>
      <c r="EY53" s="17">
        <v>0.11</v>
      </c>
      <c r="EZ53" s="17">
        <v>461.4</v>
      </c>
      <c r="FA53" s="17">
        <v>457.09426999999999</v>
      </c>
      <c r="FB53" s="17">
        <v>457.09426999999999</v>
      </c>
      <c r="FC53" s="17">
        <v>4.3057299999999996</v>
      </c>
      <c r="FD53" s="17">
        <v>81.599999999999994</v>
      </c>
      <c r="FE53" s="17">
        <v>81.635570000000001</v>
      </c>
      <c r="FF53" s="17">
        <v>81.635570000000001</v>
      </c>
      <c r="FG53" s="17">
        <v>-3.5569999999999997E-2</v>
      </c>
      <c r="FH53" s="17">
        <v>151.4</v>
      </c>
      <c r="FI53" s="17">
        <v>151.36251999999999</v>
      </c>
      <c r="FJ53" s="17">
        <v>151.36251999999999</v>
      </c>
      <c r="FK53" s="17">
        <v>3.7479999999999999E-2</v>
      </c>
      <c r="FL53" s="17">
        <v>42</v>
      </c>
      <c r="FM53" s="17">
        <v>41.89893</v>
      </c>
      <c r="FN53" s="17">
        <v>41.89893</v>
      </c>
      <c r="FO53" s="17">
        <v>0.10106999999999999</v>
      </c>
      <c r="FP53" s="17">
        <v>18.600000000000001</v>
      </c>
      <c r="FQ53" s="17">
        <v>19.21088</v>
      </c>
      <c r="FR53" s="17">
        <v>19.21088</v>
      </c>
      <c r="FS53" s="17">
        <v>-0.61087999999999998</v>
      </c>
      <c r="FT53" s="17">
        <v>18.8</v>
      </c>
      <c r="FU53" s="17">
        <v>17.162289999999999</v>
      </c>
      <c r="FV53" s="17">
        <v>18.172979999999999</v>
      </c>
      <c r="FW53" s="17">
        <v>0.62702000000000002</v>
      </c>
      <c r="FX53" s="17">
        <v>87.3</v>
      </c>
      <c r="FY53" s="17">
        <v>87.773570000000007</v>
      </c>
      <c r="FZ53" s="17">
        <v>87.773570000000007</v>
      </c>
      <c r="GA53" s="17">
        <v>-0.47356999999999999</v>
      </c>
      <c r="GB53" s="17"/>
      <c r="GC53" s="17"/>
      <c r="GD53" s="17"/>
      <c r="GE53" s="17">
        <v>0</v>
      </c>
      <c r="GF53" s="17"/>
      <c r="GG53" s="17"/>
      <c r="GH53" s="17"/>
      <c r="GI53" s="17">
        <v>0</v>
      </c>
      <c r="GJ53" s="17"/>
      <c r="GK53" s="17"/>
      <c r="GL53" s="17"/>
      <c r="GM53" s="17">
        <v>0</v>
      </c>
      <c r="GN53" s="17">
        <v>106.7</v>
      </c>
      <c r="GO53" s="17">
        <v>110.48202000000001</v>
      </c>
      <c r="GP53" s="17">
        <v>110.48202000000001</v>
      </c>
      <c r="GQ53" s="17">
        <v>-3.7820200000000002</v>
      </c>
      <c r="GR53" s="17">
        <v>44.2</v>
      </c>
      <c r="GS53" s="17">
        <v>47.082599999999999</v>
      </c>
      <c r="GT53" s="17">
        <v>47.082599999999999</v>
      </c>
      <c r="GU53" s="17">
        <v>-2.8826000000000001</v>
      </c>
      <c r="GV53" s="17">
        <v>38.9</v>
      </c>
      <c r="GW53" s="17"/>
      <c r="GX53" s="17"/>
      <c r="GY53" s="17">
        <v>38.9</v>
      </c>
      <c r="GZ53" s="17">
        <v>3.8</v>
      </c>
      <c r="HA53" s="17"/>
      <c r="HB53" s="17"/>
      <c r="HC53" s="17">
        <v>3.8</v>
      </c>
      <c r="HD53" s="17">
        <v>17.2</v>
      </c>
      <c r="HE53" s="17">
        <v>17.005710000000001</v>
      </c>
      <c r="HF53" s="17">
        <v>17.005710000000001</v>
      </c>
      <c r="HG53" s="17">
        <v>0.19428999999999999</v>
      </c>
      <c r="HH53" s="17">
        <v>169.3</v>
      </c>
      <c r="HI53" s="17">
        <v>174.55948000000001</v>
      </c>
      <c r="HJ53" s="17">
        <v>174.55948000000001</v>
      </c>
      <c r="HK53" s="17">
        <v>-5.2594799999999999</v>
      </c>
      <c r="HL53" s="17"/>
      <c r="HM53" s="17"/>
      <c r="HN53" s="17"/>
      <c r="HO53" s="17">
        <v>0</v>
      </c>
      <c r="HP53" s="17"/>
      <c r="HQ53" s="17"/>
      <c r="HR53" s="17"/>
      <c r="HS53" s="17">
        <v>0</v>
      </c>
      <c r="HT53" s="17">
        <v>94.8</v>
      </c>
      <c r="HU53" s="17">
        <v>69.638630000000006</v>
      </c>
      <c r="HV53" s="17">
        <v>95.545190000000005</v>
      </c>
      <c r="HW53" s="17">
        <v>-0.74519000000000002</v>
      </c>
      <c r="HX53" s="17">
        <v>0</v>
      </c>
      <c r="HY53" s="17"/>
      <c r="HZ53" s="17"/>
      <c r="IA53" s="17">
        <v>0</v>
      </c>
      <c r="IB53" s="17"/>
      <c r="IC53" s="17"/>
      <c r="ID53" s="17"/>
      <c r="IE53" s="17">
        <v>0</v>
      </c>
      <c r="IF53" s="17">
        <v>45</v>
      </c>
      <c r="IG53" s="17">
        <v>45.265309999999999</v>
      </c>
      <c r="IH53" s="17">
        <v>45.265309999999999</v>
      </c>
      <c r="II53" s="17">
        <v>-0.26530999999999999</v>
      </c>
      <c r="IJ53" s="17"/>
      <c r="IK53" s="17"/>
      <c r="IL53" s="17"/>
      <c r="IM53" s="17">
        <v>0</v>
      </c>
      <c r="IN53" s="17"/>
      <c r="IO53" s="17"/>
      <c r="IP53" s="17"/>
      <c r="IQ53" s="17">
        <v>0</v>
      </c>
      <c r="IR53" s="17"/>
      <c r="IS53" s="17"/>
      <c r="IT53" s="17"/>
      <c r="IU53" s="17">
        <v>0</v>
      </c>
      <c r="IV53" s="17">
        <v>128.1</v>
      </c>
      <c r="IW53" s="17">
        <v>126.84735999999999</v>
      </c>
      <c r="IX53" s="17">
        <v>132.83837</v>
      </c>
      <c r="IY53" s="17">
        <v>-4.7383699999999997</v>
      </c>
      <c r="IZ53" s="17"/>
      <c r="JA53" s="17"/>
      <c r="JB53" s="17"/>
      <c r="JC53" s="17">
        <v>0</v>
      </c>
      <c r="JD53" s="17">
        <v>165.7</v>
      </c>
      <c r="JE53" s="17">
        <v>124.25306</v>
      </c>
      <c r="JF53" s="17"/>
      <c r="JG53" s="17">
        <v>165.7</v>
      </c>
      <c r="JH53" s="17">
        <v>201.4</v>
      </c>
      <c r="JI53" s="17">
        <v>200.11769000000001</v>
      </c>
      <c r="JJ53" s="17">
        <v>176.23264</v>
      </c>
      <c r="JK53" s="17">
        <v>25.167359999999999</v>
      </c>
      <c r="JL53" s="17"/>
      <c r="JM53" s="17"/>
      <c r="JN53" s="17"/>
      <c r="JO53" s="17">
        <v>0</v>
      </c>
      <c r="JP53" s="17">
        <v>73.099999999999994</v>
      </c>
      <c r="JQ53" s="17">
        <v>71.743930000000006</v>
      </c>
      <c r="JR53" s="17">
        <v>71.743930000000006</v>
      </c>
      <c r="JS53" s="17">
        <v>1.3560700000000001</v>
      </c>
      <c r="JT53" s="17">
        <v>35.6</v>
      </c>
      <c r="JU53" s="17">
        <v>35.979689999999998</v>
      </c>
      <c r="JV53" s="17">
        <v>35.979689999999998</v>
      </c>
      <c r="JW53" s="17">
        <v>-0.37969000000000003</v>
      </c>
      <c r="JX53" s="17"/>
      <c r="JY53" s="17"/>
      <c r="JZ53" s="17"/>
      <c r="KA53" s="17">
        <v>0</v>
      </c>
      <c r="KB53" s="17"/>
      <c r="KC53" s="17"/>
      <c r="KD53" s="17"/>
      <c r="KE53" s="17">
        <v>0</v>
      </c>
      <c r="KF53" s="17"/>
      <c r="KG53" s="17"/>
      <c r="KH53" s="17"/>
      <c r="KI53" s="17">
        <v>0</v>
      </c>
      <c r="KJ53" s="17">
        <v>0</v>
      </c>
      <c r="KK53" s="17">
        <v>26</v>
      </c>
      <c r="KL53" s="17">
        <v>26</v>
      </c>
      <c r="KM53" s="17">
        <v>-26</v>
      </c>
      <c r="KN53" s="17"/>
      <c r="KO53" s="17"/>
      <c r="KP53" s="17"/>
      <c r="KQ53" s="17">
        <v>0</v>
      </c>
      <c r="KR53" s="17">
        <v>0</v>
      </c>
      <c r="KS53" s="17"/>
      <c r="KT53" s="17"/>
      <c r="KU53" s="17">
        <v>0</v>
      </c>
      <c r="KV53" s="17">
        <v>2.2999999999999998</v>
      </c>
      <c r="KW53" s="17">
        <v>2.04081</v>
      </c>
      <c r="KX53" s="17">
        <v>2.04081</v>
      </c>
      <c r="KY53" s="17">
        <v>0.25918999999999998</v>
      </c>
      <c r="KZ53" s="17">
        <v>270.3</v>
      </c>
      <c r="LA53" s="17">
        <v>270.06803000000002</v>
      </c>
      <c r="LB53" s="17">
        <v>270.06803000000002</v>
      </c>
      <c r="LC53" s="17">
        <v>0.23197000000000001</v>
      </c>
      <c r="LD53" s="17">
        <v>134.4</v>
      </c>
      <c r="LE53" s="17">
        <v>133.16031000000001</v>
      </c>
      <c r="LF53" s="17">
        <v>133.16031000000001</v>
      </c>
      <c r="LG53" s="17">
        <v>1.23969</v>
      </c>
      <c r="LH53" s="17">
        <v>66</v>
      </c>
      <c r="LI53" s="17">
        <v>67.199219999999997</v>
      </c>
      <c r="LJ53" s="17">
        <v>67.199219999999997</v>
      </c>
      <c r="LK53" s="17">
        <v>-1.19922</v>
      </c>
      <c r="LL53" s="17">
        <v>77.099999999999994</v>
      </c>
      <c r="LM53" s="17">
        <v>78.567999999999998</v>
      </c>
      <c r="LN53" s="17">
        <v>78.567999999999998</v>
      </c>
      <c r="LO53" s="17">
        <v>-1.468</v>
      </c>
      <c r="LP53" s="17"/>
      <c r="LQ53" s="17"/>
      <c r="LR53" s="17"/>
      <c r="LS53" s="17">
        <v>0</v>
      </c>
      <c r="LT53" s="17"/>
      <c r="LU53" s="17"/>
      <c r="LV53" s="17"/>
      <c r="LW53" s="17">
        <v>0</v>
      </c>
      <c r="LX53" s="17"/>
      <c r="LY53" s="17"/>
      <c r="LZ53" s="17"/>
      <c r="MA53" s="17">
        <v>0</v>
      </c>
      <c r="MB53" s="17"/>
      <c r="MC53" s="17"/>
      <c r="MD53" s="17"/>
      <c r="ME53" s="17">
        <v>0</v>
      </c>
      <c r="MF53" s="17">
        <v>139</v>
      </c>
      <c r="MG53" s="17">
        <v>151.08876000000001</v>
      </c>
      <c r="MH53" s="17">
        <v>151.08876000000001</v>
      </c>
      <c r="MI53" s="17">
        <v>-12.088760000000001</v>
      </c>
      <c r="MJ53" s="17">
        <v>140</v>
      </c>
      <c r="MK53" s="17">
        <v>151.08876000000001</v>
      </c>
      <c r="ML53" s="17">
        <v>151.08876000000001</v>
      </c>
      <c r="MM53" s="17">
        <v>-11.088760000000001</v>
      </c>
      <c r="MN53" s="17">
        <v>146.6</v>
      </c>
      <c r="MO53" s="17">
        <v>151.54248000000001</v>
      </c>
      <c r="MP53" s="17">
        <v>151.54248000000001</v>
      </c>
      <c r="MQ53" s="17">
        <v>-4.9424799999999998</v>
      </c>
      <c r="MR53" s="17">
        <v>0</v>
      </c>
      <c r="MS53" s="17"/>
      <c r="MT53" s="17"/>
      <c r="MU53" s="17">
        <v>0</v>
      </c>
      <c r="MV53" s="17"/>
      <c r="MW53" s="17"/>
      <c r="MX53" s="17"/>
      <c r="MY53" s="17">
        <v>0</v>
      </c>
      <c r="MZ53" s="17"/>
      <c r="NA53" s="17"/>
      <c r="NB53" s="17"/>
      <c r="NC53" s="17">
        <v>0</v>
      </c>
      <c r="ND53" s="17"/>
      <c r="NE53" s="17"/>
      <c r="NF53" s="17"/>
      <c r="NG53" s="17">
        <v>0</v>
      </c>
      <c r="NH53" s="17"/>
      <c r="NI53" s="17"/>
      <c r="NJ53" s="17"/>
      <c r="NK53" s="17">
        <v>0</v>
      </c>
      <c r="NL53" s="17">
        <v>208.9</v>
      </c>
      <c r="NM53" s="17">
        <v>206.49084999999999</v>
      </c>
      <c r="NN53" s="17">
        <v>206.49084999999999</v>
      </c>
      <c r="NO53" s="17">
        <v>2.4091499999999999</v>
      </c>
      <c r="NP53" s="17">
        <v>99.9</v>
      </c>
      <c r="NQ53" s="17">
        <v>103.55547</v>
      </c>
      <c r="NR53" s="17">
        <v>103.55547</v>
      </c>
      <c r="NS53" s="17">
        <v>-3.6554700000000002</v>
      </c>
      <c r="NT53" s="17">
        <v>7</v>
      </c>
      <c r="NU53" s="17">
        <v>7.2163700000000004</v>
      </c>
      <c r="NV53" s="17">
        <v>9.09</v>
      </c>
      <c r="NW53" s="17">
        <v>-2.09</v>
      </c>
      <c r="NX53" s="17">
        <v>4.4000000000000004</v>
      </c>
      <c r="NY53" s="17">
        <v>4.0686799999999996</v>
      </c>
      <c r="NZ53" s="17">
        <v>9.9490999999999996</v>
      </c>
      <c r="OA53" s="17">
        <v>-5.5491000000000001</v>
      </c>
      <c r="OB53" s="17">
        <v>20</v>
      </c>
      <c r="OC53" s="17">
        <v>16.520890000000001</v>
      </c>
      <c r="OD53" s="17">
        <v>17.492709999999999</v>
      </c>
      <c r="OE53" s="17">
        <v>2.5072899999999998</v>
      </c>
      <c r="OF53" s="17">
        <v>0</v>
      </c>
      <c r="OG53" s="17"/>
      <c r="OH53" s="17"/>
      <c r="OI53" s="17">
        <v>0</v>
      </c>
      <c r="OJ53" s="17">
        <v>65.8</v>
      </c>
      <c r="OK53" s="17">
        <v>35.700000000000003</v>
      </c>
      <c r="OL53" s="17">
        <v>50.518999999999998</v>
      </c>
      <c r="OM53" s="17">
        <v>15.281000000000001</v>
      </c>
      <c r="ON53" s="17">
        <v>0</v>
      </c>
      <c r="OO53" s="17"/>
      <c r="OP53" s="17"/>
      <c r="OQ53" s="17">
        <v>0</v>
      </c>
      <c r="OR53" s="17">
        <v>2.2599999999999998</v>
      </c>
      <c r="OS53" s="17">
        <v>0.56999999999999995</v>
      </c>
      <c r="OT53" s="17">
        <v>0.56599999999999995</v>
      </c>
      <c r="OU53" s="17">
        <v>1.694</v>
      </c>
      <c r="OV53" s="17">
        <v>0</v>
      </c>
      <c r="OW53" s="17"/>
      <c r="OX53" s="17"/>
      <c r="OY53" s="17">
        <v>0</v>
      </c>
      <c r="OZ53" s="17">
        <v>20.2</v>
      </c>
      <c r="PA53" s="17"/>
      <c r="PB53" s="17">
        <v>19.436350000000001</v>
      </c>
      <c r="PC53" s="17">
        <v>0.76365000000000005</v>
      </c>
      <c r="PD53" s="17">
        <v>9.9</v>
      </c>
      <c r="PE53" s="17">
        <v>9.9830000000000005</v>
      </c>
      <c r="PF53" s="17">
        <v>9.9830000000000005</v>
      </c>
      <c r="PG53" s="17">
        <v>-8.3000000000000004E-2</v>
      </c>
      <c r="PH53" s="17">
        <v>5.4</v>
      </c>
      <c r="PI53" s="17">
        <v>5.67</v>
      </c>
      <c r="PJ53" s="17">
        <v>5.67</v>
      </c>
      <c r="PK53" s="17">
        <v>-0.27</v>
      </c>
      <c r="PL53" s="17">
        <v>0</v>
      </c>
      <c r="PM53" s="17"/>
      <c r="PN53" s="17"/>
      <c r="PO53" s="17">
        <v>0</v>
      </c>
      <c r="PP53" s="17">
        <v>0</v>
      </c>
      <c r="PQ53" s="17">
        <v>1</v>
      </c>
      <c r="PR53" s="17">
        <v>1</v>
      </c>
      <c r="PS53" s="17">
        <v>-1</v>
      </c>
      <c r="PT53" s="17">
        <v>3.6</v>
      </c>
      <c r="PU53" s="17">
        <v>3.7</v>
      </c>
      <c r="PV53" s="17">
        <v>3.71</v>
      </c>
      <c r="PW53" s="17">
        <v>-0.11</v>
      </c>
      <c r="PX53" s="17">
        <v>5.2</v>
      </c>
      <c r="PY53" s="17">
        <v>5</v>
      </c>
      <c r="PZ53" s="17">
        <v>5</v>
      </c>
      <c r="QA53" s="17">
        <v>0.2</v>
      </c>
      <c r="QB53" s="17">
        <v>20.100000000000001</v>
      </c>
      <c r="QC53" s="17">
        <v>20.274049999999999</v>
      </c>
      <c r="QD53" s="17">
        <v>20.274049999999999</v>
      </c>
      <c r="QE53" s="17">
        <v>-0.17405000000000001</v>
      </c>
      <c r="QF53" s="17">
        <v>20</v>
      </c>
      <c r="QG53" s="17">
        <v>18.35763</v>
      </c>
      <c r="QH53" s="17">
        <v>19.436350000000001</v>
      </c>
      <c r="QI53" s="17">
        <v>0.56364999999999998</v>
      </c>
      <c r="QJ53" s="17">
        <v>18.7</v>
      </c>
      <c r="QK53" s="17">
        <v>16.520890000000001</v>
      </c>
      <c r="QL53" s="17">
        <v>17.492709999999999</v>
      </c>
      <c r="QM53" s="17">
        <v>1.20729</v>
      </c>
      <c r="QN53" s="17">
        <v>2.9</v>
      </c>
      <c r="QO53" s="17">
        <v>3.4</v>
      </c>
      <c r="QP53" s="17">
        <v>3.4</v>
      </c>
      <c r="QQ53" s="17">
        <v>-0.5</v>
      </c>
      <c r="QR53" s="17">
        <v>18.600000000000001</v>
      </c>
      <c r="QS53" s="17">
        <v>16.890180000000001</v>
      </c>
      <c r="QT53" s="17">
        <v>17.881440000000001</v>
      </c>
      <c r="QU53" s="17">
        <v>0.71855999999999998</v>
      </c>
      <c r="QV53" s="17">
        <v>0</v>
      </c>
      <c r="QW53" s="17"/>
      <c r="QX53" s="17"/>
      <c r="QY53" s="17">
        <v>0</v>
      </c>
      <c r="QZ53" s="17">
        <v>0</v>
      </c>
      <c r="RA53" s="17"/>
      <c r="RB53" s="17"/>
      <c r="RC53" s="17">
        <v>0</v>
      </c>
      <c r="RD53" s="17">
        <v>15.1</v>
      </c>
      <c r="RE53" s="17">
        <v>8.1</v>
      </c>
      <c r="RF53" s="17">
        <v>9.7010000000000005</v>
      </c>
      <c r="RG53" s="17">
        <v>5.399</v>
      </c>
      <c r="RH53" s="17">
        <v>37.799999999999997</v>
      </c>
      <c r="RI53" s="17">
        <v>21.3</v>
      </c>
      <c r="RJ53" s="17">
        <v>28.023</v>
      </c>
      <c r="RK53" s="17">
        <v>9.7769999999999992</v>
      </c>
      <c r="RL53" s="17">
        <v>0</v>
      </c>
      <c r="RM53" s="17"/>
      <c r="RN53" s="17"/>
      <c r="RO53" s="17">
        <v>0</v>
      </c>
      <c r="RP53" s="17">
        <v>3.1</v>
      </c>
      <c r="RQ53" s="17">
        <v>3.21</v>
      </c>
      <c r="RR53" s="17">
        <v>3.2010000000000001</v>
      </c>
      <c r="RS53" s="17">
        <v>-0.10100000000000001</v>
      </c>
      <c r="RT53" s="17">
        <v>20.3</v>
      </c>
      <c r="RU53" s="17">
        <v>19.792000000000002</v>
      </c>
      <c r="RV53" s="17">
        <v>19.792000000000002</v>
      </c>
      <c r="RW53" s="17">
        <v>0.50800000000000001</v>
      </c>
      <c r="RX53" s="17">
        <v>3.1</v>
      </c>
      <c r="RY53" s="17">
        <v>2</v>
      </c>
      <c r="RZ53" s="17">
        <v>2</v>
      </c>
      <c r="SA53" s="17">
        <v>1.1000000000000001</v>
      </c>
      <c r="SB53" s="17">
        <v>0.4</v>
      </c>
      <c r="SC53" s="17">
        <v>0.4</v>
      </c>
      <c r="SD53" s="17">
        <v>0.4</v>
      </c>
      <c r="SE53" s="17">
        <v>0</v>
      </c>
      <c r="SF53" s="17">
        <v>0</v>
      </c>
      <c r="SG53" s="17"/>
      <c r="SH53" s="17"/>
      <c r="SI53" s="17">
        <v>0</v>
      </c>
      <c r="SJ53" s="17">
        <v>19.7</v>
      </c>
      <c r="SK53" s="17">
        <v>18.11467</v>
      </c>
      <c r="SL53" s="17">
        <v>19.1448</v>
      </c>
      <c r="SM53" s="17">
        <v>0.55520000000000003</v>
      </c>
      <c r="SN53" s="17">
        <v>12.6</v>
      </c>
      <c r="SO53" s="17">
        <v>11.54519</v>
      </c>
      <c r="SP53" s="17">
        <v>12.244899999999999</v>
      </c>
      <c r="SQ53" s="17">
        <v>0.35510000000000003</v>
      </c>
      <c r="SR53" s="17">
        <v>20.100000000000001</v>
      </c>
      <c r="SS53" s="17">
        <v>18.367349999999998</v>
      </c>
      <c r="ST53" s="17">
        <v>19.436350000000001</v>
      </c>
      <c r="SU53" s="17">
        <v>0.66364999999999996</v>
      </c>
      <c r="SV53" s="17">
        <v>20.3</v>
      </c>
      <c r="SW53" s="17">
        <v>18.367349999999998</v>
      </c>
      <c r="SX53" s="17">
        <v>19.436350000000001</v>
      </c>
      <c r="SY53" s="17">
        <v>0.86365000000000003</v>
      </c>
      <c r="SZ53" s="17">
        <v>20</v>
      </c>
      <c r="TA53" s="17">
        <v>18.172979999999999</v>
      </c>
      <c r="TB53" s="17">
        <v>19.241980000000002</v>
      </c>
      <c r="TC53" s="17">
        <v>0.75802000000000003</v>
      </c>
      <c r="TD53" s="17">
        <v>5.6</v>
      </c>
      <c r="TE53" s="17">
        <v>8.9</v>
      </c>
      <c r="TF53" s="17">
        <v>6.4130000000000003</v>
      </c>
      <c r="TG53" s="17">
        <v>-0.81299999999999994</v>
      </c>
      <c r="TH53" s="17">
        <v>18.100000000000001</v>
      </c>
      <c r="TI53" s="17">
        <v>17.97</v>
      </c>
      <c r="TJ53" s="17">
        <v>17.966000000000001</v>
      </c>
      <c r="TK53" s="17">
        <v>0.13400000000000001</v>
      </c>
      <c r="TL53" s="17">
        <v>0</v>
      </c>
      <c r="TM53" s="17"/>
      <c r="TN53" s="17"/>
      <c r="TO53" s="17">
        <v>0</v>
      </c>
      <c r="TP53" s="17">
        <v>10.1</v>
      </c>
      <c r="TQ53" s="17">
        <v>21</v>
      </c>
      <c r="TR53" s="17">
        <v>28.701000000000001</v>
      </c>
      <c r="TS53" s="17">
        <v>-18.600999999999999</v>
      </c>
      <c r="TT53" s="17">
        <v>30.3</v>
      </c>
      <c r="TU53" s="17">
        <v>31.6</v>
      </c>
      <c r="TV53" s="17">
        <v>43.052</v>
      </c>
      <c r="TW53" s="17">
        <v>-12.752000000000001</v>
      </c>
      <c r="TX53" s="17">
        <v>1.4</v>
      </c>
      <c r="TY53" s="17">
        <v>0.68</v>
      </c>
      <c r="TZ53" s="17">
        <v>0.68100000000000005</v>
      </c>
      <c r="UA53" s="17">
        <v>0.71899999999999997</v>
      </c>
      <c r="UB53" s="17">
        <v>0.2</v>
      </c>
      <c r="UC53" s="17">
        <v>0.74</v>
      </c>
      <c r="UD53" s="17">
        <v>0.74299999999999999</v>
      </c>
      <c r="UE53" s="17">
        <v>-0.54300000000000004</v>
      </c>
      <c r="UF53" s="17">
        <v>0</v>
      </c>
      <c r="UG53" s="17"/>
      <c r="UH53" s="17"/>
      <c r="UI53" s="17">
        <v>0</v>
      </c>
      <c r="UJ53" s="17">
        <v>21.2</v>
      </c>
      <c r="UK53" s="17">
        <v>18.367349999999998</v>
      </c>
      <c r="UL53" s="17">
        <v>19.436350000000001</v>
      </c>
      <c r="UM53" s="17">
        <v>1.7636499999999999</v>
      </c>
      <c r="UN53" s="17">
        <v>7.9</v>
      </c>
      <c r="UO53" s="17">
        <v>8</v>
      </c>
      <c r="UP53" s="17">
        <v>8</v>
      </c>
      <c r="UQ53" s="17">
        <v>-0.1</v>
      </c>
      <c r="UR53" s="17">
        <v>0</v>
      </c>
      <c r="US53" s="17"/>
      <c r="UT53" s="17"/>
      <c r="UU53" s="17">
        <v>0</v>
      </c>
      <c r="UV53" s="17">
        <v>20.02</v>
      </c>
      <c r="UW53" s="17">
        <v>18.35763</v>
      </c>
      <c r="UX53" s="17">
        <v>19.436350000000001</v>
      </c>
      <c r="UY53" s="17">
        <v>0.58365</v>
      </c>
      <c r="UZ53" s="17">
        <v>20</v>
      </c>
      <c r="VA53" s="17">
        <v>18.35763</v>
      </c>
      <c r="VB53" s="17">
        <v>19.436350000000001</v>
      </c>
      <c r="VC53" s="17">
        <v>0.56364999999999998</v>
      </c>
      <c r="VD53" s="17">
        <v>20.02</v>
      </c>
      <c r="VE53" s="17">
        <v>18.35763</v>
      </c>
      <c r="VF53" s="17">
        <v>19.436350000000001</v>
      </c>
      <c r="VG53" s="17">
        <v>0.58365</v>
      </c>
      <c r="VH53" s="17">
        <v>1.93</v>
      </c>
      <c r="VI53" s="17">
        <v>0.89</v>
      </c>
      <c r="VJ53" s="17">
        <v>0.88500000000000001</v>
      </c>
      <c r="VK53" s="17">
        <v>1.0449999999999999</v>
      </c>
      <c r="VL53" s="17">
        <v>0</v>
      </c>
      <c r="VM53" s="17"/>
      <c r="VN53" s="17"/>
      <c r="VO53" s="17">
        <v>0</v>
      </c>
      <c r="VP53" s="17">
        <v>0</v>
      </c>
      <c r="VQ53" s="17"/>
      <c r="VR53" s="17"/>
      <c r="VS53" s="17">
        <v>0</v>
      </c>
      <c r="VT53" s="17">
        <v>0</v>
      </c>
      <c r="VU53" s="17"/>
      <c r="VV53" s="17"/>
      <c r="VW53" s="17">
        <v>0</v>
      </c>
      <c r="VX53" s="17"/>
      <c r="VY53" s="17"/>
      <c r="VZ53" s="17"/>
      <c r="WA53" s="17">
        <v>0</v>
      </c>
      <c r="WB53" s="17">
        <v>34.700000000000003</v>
      </c>
      <c r="WC53" s="17">
        <v>30</v>
      </c>
      <c r="WD53" s="17">
        <v>47.292999999999999</v>
      </c>
      <c r="WE53" s="17">
        <v>-12.593</v>
      </c>
      <c r="WF53" s="17">
        <v>34.6</v>
      </c>
      <c r="WG53" s="17">
        <v>31.9</v>
      </c>
      <c r="WH53" s="17">
        <v>35.212000000000003</v>
      </c>
      <c r="WI53" s="17">
        <v>-0.61199999999999999</v>
      </c>
      <c r="WJ53" s="17">
        <v>0</v>
      </c>
      <c r="WK53" s="17"/>
      <c r="WL53" s="17"/>
      <c r="WM53" s="17">
        <v>0</v>
      </c>
      <c r="WN53" s="17">
        <v>2.7</v>
      </c>
      <c r="WO53" s="17">
        <v>2.91</v>
      </c>
      <c r="WP53" s="17">
        <v>2.9009999999999998</v>
      </c>
      <c r="WQ53" s="17">
        <v>-0.20100000000000001</v>
      </c>
      <c r="WR53" s="17">
        <v>2.2999999999999998</v>
      </c>
      <c r="WS53" s="17">
        <v>2.4</v>
      </c>
      <c r="WT53" s="17">
        <v>2.4</v>
      </c>
      <c r="WU53" s="17">
        <v>-0.1</v>
      </c>
      <c r="WV53" s="17">
        <v>0.9</v>
      </c>
      <c r="WW53" s="17">
        <v>1.2</v>
      </c>
      <c r="WX53" s="17">
        <v>1.2</v>
      </c>
      <c r="WY53" s="17">
        <v>-0.3</v>
      </c>
      <c r="WZ53" s="17">
        <v>0.9</v>
      </c>
      <c r="XA53" s="17">
        <v>1.4</v>
      </c>
      <c r="XB53" s="17">
        <v>1.4</v>
      </c>
      <c r="XC53" s="17">
        <v>-0.5</v>
      </c>
      <c r="XD53" s="17">
        <v>0</v>
      </c>
      <c r="XE53" s="17"/>
      <c r="XF53" s="17"/>
      <c r="XG53" s="17">
        <v>0</v>
      </c>
      <c r="XH53" s="17">
        <v>8.4</v>
      </c>
      <c r="XI53" s="17">
        <v>8.8000000000000007</v>
      </c>
      <c r="XJ53" s="17">
        <v>8.8000000000000007</v>
      </c>
      <c r="XK53" s="17">
        <v>-0.4</v>
      </c>
      <c r="XL53" s="17">
        <v>20</v>
      </c>
      <c r="XM53" s="17">
        <v>18.172979999999999</v>
      </c>
      <c r="XN53" s="17">
        <v>19.241980000000002</v>
      </c>
      <c r="XO53" s="17">
        <v>0.75802000000000003</v>
      </c>
      <c r="XP53" s="17">
        <v>9.3000000000000007</v>
      </c>
      <c r="XQ53" s="17">
        <v>10.7</v>
      </c>
      <c r="XR53" s="17">
        <v>10.7</v>
      </c>
      <c r="XS53" s="17">
        <v>-1.4</v>
      </c>
      <c r="XT53" s="17">
        <v>27.2</v>
      </c>
      <c r="XU53" s="17">
        <v>30.5</v>
      </c>
      <c r="XV53" s="17">
        <v>30.5</v>
      </c>
      <c r="XW53" s="17">
        <v>-3.3</v>
      </c>
      <c r="XX53" s="17">
        <v>34.200000000000003</v>
      </c>
      <c r="XY53" s="17">
        <v>30.5</v>
      </c>
      <c r="XZ53" s="17">
        <v>30.5</v>
      </c>
      <c r="YA53" s="17">
        <v>3.7</v>
      </c>
      <c r="YB53" s="17">
        <v>14.4</v>
      </c>
      <c r="YC53" s="17">
        <v>14</v>
      </c>
      <c r="YD53" s="17">
        <v>14</v>
      </c>
      <c r="YE53" s="17">
        <v>0.4</v>
      </c>
      <c r="YF53" s="17">
        <v>4</v>
      </c>
      <c r="YG53" s="17">
        <v>5</v>
      </c>
      <c r="YH53" s="17">
        <v>16</v>
      </c>
      <c r="YI53" s="17">
        <v>-12</v>
      </c>
      <c r="YJ53" s="17"/>
      <c r="YK53" s="17"/>
      <c r="YL53" s="17"/>
      <c r="YM53" s="17">
        <v>0</v>
      </c>
      <c r="YN53" s="17">
        <v>11.17</v>
      </c>
      <c r="YO53" s="17">
        <v>11</v>
      </c>
      <c r="YP53" s="17">
        <v>11</v>
      </c>
      <c r="YQ53" s="17">
        <v>0.17</v>
      </c>
      <c r="YR53" s="17">
        <v>21.4</v>
      </c>
      <c r="YS53" s="17">
        <v>22</v>
      </c>
      <c r="YT53" s="17">
        <v>22</v>
      </c>
      <c r="YU53" s="17">
        <v>-0.6</v>
      </c>
    </row>
    <row r="54" spans="1:671" ht="24" customHeight="1" x14ac:dyDescent="0.3">
      <c r="A54" s="1"/>
      <c r="B54" s="16" t="s">
        <v>64</v>
      </c>
      <c r="C54" s="16" t="s">
        <v>890</v>
      </c>
      <c r="D54" s="17">
        <v>201.4</v>
      </c>
      <c r="E54" s="17">
        <v>203.40136000000001</v>
      </c>
      <c r="F54" s="17">
        <v>203.40136000000001</v>
      </c>
      <c r="G54" s="17">
        <v>-2.00136</v>
      </c>
      <c r="H54" s="17">
        <v>640.6</v>
      </c>
      <c r="I54" s="17">
        <v>634.98344999999995</v>
      </c>
      <c r="J54" s="17">
        <v>627.79395999999997</v>
      </c>
      <c r="K54" s="17">
        <v>12.806039999999999</v>
      </c>
      <c r="L54" s="17">
        <v>215</v>
      </c>
      <c r="M54" s="17">
        <v>217.19731999999999</v>
      </c>
      <c r="N54" s="17">
        <v>204.43100999999999</v>
      </c>
      <c r="O54" s="17">
        <v>10.568989999999999</v>
      </c>
      <c r="P54" s="17"/>
      <c r="Q54" s="17"/>
      <c r="R54" s="17"/>
      <c r="S54" s="17">
        <v>0</v>
      </c>
      <c r="T54" s="17"/>
      <c r="U54" s="17"/>
      <c r="V54" s="17"/>
      <c r="W54" s="17">
        <v>0</v>
      </c>
      <c r="X54" s="17">
        <v>89.2</v>
      </c>
      <c r="Y54" s="17">
        <v>91.867829999999998</v>
      </c>
      <c r="Z54" s="17">
        <v>91.867829999999998</v>
      </c>
      <c r="AA54" s="17">
        <v>-2.6678299999999999</v>
      </c>
      <c r="AB54" s="17">
        <v>241.3</v>
      </c>
      <c r="AC54" s="17">
        <v>242</v>
      </c>
      <c r="AD54" s="17">
        <v>242</v>
      </c>
      <c r="AE54" s="17">
        <v>-0.7</v>
      </c>
      <c r="AF54" s="17"/>
      <c r="AG54" s="17"/>
      <c r="AH54" s="17"/>
      <c r="AI54" s="17">
        <v>0</v>
      </c>
      <c r="AJ54" s="17">
        <v>0</v>
      </c>
      <c r="AK54" s="17"/>
      <c r="AL54" s="17"/>
      <c r="AM54" s="17">
        <v>0</v>
      </c>
      <c r="AN54" s="17">
        <v>126.91</v>
      </c>
      <c r="AO54" s="17">
        <v>159.82006000000001</v>
      </c>
      <c r="AP54" s="17">
        <v>159.82006000000001</v>
      </c>
      <c r="AQ54" s="17">
        <v>-32.910060000000001</v>
      </c>
      <c r="AR54" s="17">
        <v>127.19</v>
      </c>
      <c r="AS54" s="17">
        <v>159.82006000000001</v>
      </c>
      <c r="AT54" s="17">
        <v>159.82006000000001</v>
      </c>
      <c r="AU54" s="17">
        <v>-32.63006</v>
      </c>
      <c r="AV54" s="17">
        <v>127.3</v>
      </c>
      <c r="AW54" s="17">
        <v>159.82006000000001</v>
      </c>
      <c r="AX54" s="17">
        <v>159.82006000000001</v>
      </c>
      <c r="AY54" s="17">
        <v>-32.520060000000001</v>
      </c>
      <c r="AZ54" s="17">
        <v>225.98</v>
      </c>
      <c r="BA54" s="17">
        <v>240.45</v>
      </c>
      <c r="BB54" s="17">
        <v>240.45</v>
      </c>
      <c r="BC54" s="17">
        <v>-14.47</v>
      </c>
      <c r="BD54" s="17">
        <v>207.02</v>
      </c>
      <c r="BE54" s="17">
        <v>207.24285</v>
      </c>
      <c r="BF54" s="17">
        <v>207.24285</v>
      </c>
      <c r="BG54" s="17">
        <v>-0.22284999999999999</v>
      </c>
      <c r="BH54" s="17">
        <v>108.77</v>
      </c>
      <c r="BI54" s="17">
        <v>103.93259999999999</v>
      </c>
      <c r="BJ54" s="17">
        <v>103.93259999999999</v>
      </c>
      <c r="BK54" s="17">
        <v>4.8373999999999997</v>
      </c>
      <c r="BL54" s="17">
        <v>560.87</v>
      </c>
      <c r="BM54" s="17">
        <v>566.08941000000004</v>
      </c>
      <c r="BN54" s="17">
        <v>566.08941000000004</v>
      </c>
      <c r="BO54" s="17">
        <v>-5.2194099999999999</v>
      </c>
      <c r="BP54" s="17">
        <v>10.23</v>
      </c>
      <c r="BQ54" s="17">
        <v>9.7182499999999994</v>
      </c>
      <c r="BR54" s="17">
        <v>3.45607</v>
      </c>
      <c r="BS54" s="17">
        <v>6.77393</v>
      </c>
      <c r="BT54" s="17"/>
      <c r="BU54" s="17"/>
      <c r="BV54" s="17"/>
      <c r="BW54" s="17">
        <v>0</v>
      </c>
      <c r="BX54" s="17"/>
      <c r="BY54" s="17"/>
      <c r="BZ54" s="17"/>
      <c r="CA54" s="17">
        <v>0</v>
      </c>
      <c r="CB54" s="17"/>
      <c r="CC54" s="17"/>
      <c r="CD54" s="17"/>
      <c r="CE54" s="17">
        <v>0</v>
      </c>
      <c r="CF54" s="17"/>
      <c r="CG54" s="17"/>
      <c r="CH54" s="17"/>
      <c r="CI54" s="17">
        <v>0</v>
      </c>
      <c r="CJ54" s="17">
        <v>164.9</v>
      </c>
      <c r="CK54" s="17">
        <v>164.06706</v>
      </c>
      <c r="CL54" s="17">
        <v>164.06706</v>
      </c>
      <c r="CM54" s="17">
        <v>0.83294000000000001</v>
      </c>
      <c r="CN54" s="17">
        <v>7.6</v>
      </c>
      <c r="CO54" s="17">
        <v>5.1336000000000004</v>
      </c>
      <c r="CP54" s="17">
        <v>5.1336000000000004</v>
      </c>
      <c r="CQ54" s="17">
        <v>2.4664000000000001</v>
      </c>
      <c r="CR54" s="17">
        <v>4.9000000000000004</v>
      </c>
      <c r="CS54" s="17">
        <v>2.8178999999999998</v>
      </c>
      <c r="CT54" s="17">
        <v>2.8178999999999998</v>
      </c>
      <c r="CU54" s="17">
        <v>2.0821000000000001</v>
      </c>
      <c r="CV54" s="17">
        <v>0</v>
      </c>
      <c r="CW54" s="17"/>
      <c r="CX54" s="17">
        <v>16.431989999999999</v>
      </c>
      <c r="CY54" s="17">
        <v>-16.431989999999999</v>
      </c>
      <c r="CZ54" s="17">
        <v>3.4</v>
      </c>
      <c r="DA54" s="17">
        <v>6.8787000000000003</v>
      </c>
      <c r="DB54" s="17">
        <v>6.8787000000000003</v>
      </c>
      <c r="DC54" s="17">
        <v>-3.4786999999999999</v>
      </c>
      <c r="DD54" s="17"/>
      <c r="DE54" s="17"/>
      <c r="DF54" s="17"/>
      <c r="DG54" s="17">
        <v>0</v>
      </c>
      <c r="DH54" s="17">
        <v>142.6</v>
      </c>
      <c r="DI54" s="17">
        <v>142.44412</v>
      </c>
      <c r="DJ54" s="17">
        <v>142.44412</v>
      </c>
      <c r="DK54" s="17">
        <v>0.15587999999999999</v>
      </c>
      <c r="DL54" s="17"/>
      <c r="DM54" s="17"/>
      <c r="DN54" s="17"/>
      <c r="DO54" s="17">
        <v>0</v>
      </c>
      <c r="DP54" s="17"/>
      <c r="DQ54" s="17"/>
      <c r="DR54" s="17"/>
      <c r="DS54" s="17">
        <v>0</v>
      </c>
      <c r="DT54" s="17"/>
      <c r="DU54" s="17"/>
      <c r="DV54" s="17"/>
      <c r="DW54" s="17">
        <v>0</v>
      </c>
      <c r="DX54" s="17">
        <v>0</v>
      </c>
      <c r="DY54" s="17"/>
      <c r="DZ54" s="17"/>
      <c r="EA54" s="17">
        <v>0</v>
      </c>
      <c r="EB54" s="17">
        <v>110.6</v>
      </c>
      <c r="EC54" s="17">
        <v>112.46647</v>
      </c>
      <c r="ED54" s="17">
        <v>112.46647</v>
      </c>
      <c r="EE54" s="17">
        <v>-1.8664700000000001</v>
      </c>
      <c r="EF54" s="17">
        <v>185.3</v>
      </c>
      <c r="EG54" s="17">
        <v>220.69499999999999</v>
      </c>
      <c r="EH54" s="17">
        <v>220.69499999999999</v>
      </c>
      <c r="EI54" s="17">
        <v>-35.395000000000003</v>
      </c>
      <c r="EJ54" s="17"/>
      <c r="EK54" s="17"/>
      <c r="EL54" s="17"/>
      <c r="EM54" s="17">
        <v>0</v>
      </c>
      <c r="EN54" s="17"/>
      <c r="EO54" s="17"/>
      <c r="EP54" s="17"/>
      <c r="EQ54" s="17">
        <v>0</v>
      </c>
      <c r="ER54" s="17"/>
      <c r="ES54" s="17"/>
      <c r="ET54" s="17"/>
      <c r="EU54" s="17">
        <v>0</v>
      </c>
      <c r="EV54" s="17">
        <v>6.5</v>
      </c>
      <c r="EW54" s="17">
        <v>6.39</v>
      </c>
      <c r="EX54" s="17">
        <v>6.39</v>
      </c>
      <c r="EY54" s="17">
        <v>0.11</v>
      </c>
      <c r="EZ54" s="17">
        <v>464.3</v>
      </c>
      <c r="FA54" s="17">
        <v>457.09426999999999</v>
      </c>
      <c r="FB54" s="17">
        <v>457.09426999999999</v>
      </c>
      <c r="FC54" s="17">
        <v>7.20573</v>
      </c>
      <c r="FD54" s="17">
        <v>81.5</v>
      </c>
      <c r="FE54" s="17">
        <v>81.635570000000001</v>
      </c>
      <c r="FF54" s="17">
        <v>81.635570000000001</v>
      </c>
      <c r="FG54" s="17">
        <v>-0.13557</v>
      </c>
      <c r="FH54" s="17">
        <v>151.4</v>
      </c>
      <c r="FI54" s="17">
        <v>151.36251999999999</v>
      </c>
      <c r="FJ54" s="17">
        <v>151.36251999999999</v>
      </c>
      <c r="FK54" s="17">
        <v>3.7479999999999999E-2</v>
      </c>
      <c r="FL54" s="17">
        <v>42</v>
      </c>
      <c r="FM54" s="17">
        <v>41.89893</v>
      </c>
      <c r="FN54" s="17">
        <v>41.89893</v>
      </c>
      <c r="FO54" s="17">
        <v>0.10106999999999999</v>
      </c>
      <c r="FP54" s="17">
        <v>18.5</v>
      </c>
      <c r="FQ54" s="17">
        <v>19.21088</v>
      </c>
      <c r="FR54" s="17">
        <v>19.21088</v>
      </c>
      <c r="FS54" s="17">
        <v>-0.71087999999999996</v>
      </c>
      <c r="FT54" s="17">
        <v>18.8</v>
      </c>
      <c r="FU54" s="17">
        <v>17.162289999999999</v>
      </c>
      <c r="FV54" s="17">
        <v>18.172979999999999</v>
      </c>
      <c r="FW54" s="17">
        <v>0.62702000000000002</v>
      </c>
      <c r="FX54" s="17">
        <v>90.4</v>
      </c>
      <c r="FY54" s="17">
        <v>87.773570000000007</v>
      </c>
      <c r="FZ54" s="17">
        <v>87.773570000000007</v>
      </c>
      <c r="GA54" s="17">
        <v>2.62643</v>
      </c>
      <c r="GB54" s="17"/>
      <c r="GC54" s="17"/>
      <c r="GD54" s="17"/>
      <c r="GE54" s="17">
        <v>0</v>
      </c>
      <c r="GF54" s="17"/>
      <c r="GG54" s="17"/>
      <c r="GH54" s="17"/>
      <c r="GI54" s="17">
        <v>0</v>
      </c>
      <c r="GJ54" s="17"/>
      <c r="GK54" s="17"/>
      <c r="GL54" s="17"/>
      <c r="GM54" s="17">
        <v>0</v>
      </c>
      <c r="GN54" s="17">
        <v>107</v>
      </c>
      <c r="GO54" s="17">
        <v>110.48202000000001</v>
      </c>
      <c r="GP54" s="17">
        <v>110.48202000000001</v>
      </c>
      <c r="GQ54" s="17">
        <v>-3.4820199999999999</v>
      </c>
      <c r="GR54" s="17">
        <v>43.5</v>
      </c>
      <c r="GS54" s="17">
        <v>47.082599999999999</v>
      </c>
      <c r="GT54" s="17">
        <v>47.082599999999999</v>
      </c>
      <c r="GU54" s="17">
        <v>-3.5825999999999998</v>
      </c>
      <c r="GV54" s="17">
        <v>46.1</v>
      </c>
      <c r="GW54" s="17"/>
      <c r="GX54" s="17"/>
      <c r="GY54" s="17">
        <v>46.1</v>
      </c>
      <c r="GZ54" s="17">
        <v>3.8</v>
      </c>
      <c r="HA54" s="17"/>
      <c r="HB54" s="17"/>
      <c r="HC54" s="17">
        <v>3.8</v>
      </c>
      <c r="HD54" s="17">
        <v>17.3</v>
      </c>
      <c r="HE54" s="17">
        <v>17.005710000000001</v>
      </c>
      <c r="HF54" s="17">
        <v>17.005710000000001</v>
      </c>
      <c r="HG54" s="17">
        <v>0.29429</v>
      </c>
      <c r="HH54" s="17">
        <v>170.6</v>
      </c>
      <c r="HI54" s="17">
        <v>174.55948000000001</v>
      </c>
      <c r="HJ54" s="17">
        <v>174.55948000000001</v>
      </c>
      <c r="HK54" s="17">
        <v>-3.9594800000000001</v>
      </c>
      <c r="HL54" s="17"/>
      <c r="HM54" s="17"/>
      <c r="HN54" s="17"/>
      <c r="HO54" s="17">
        <v>0</v>
      </c>
      <c r="HP54" s="17"/>
      <c r="HQ54" s="17"/>
      <c r="HR54" s="17"/>
      <c r="HS54" s="17">
        <v>0</v>
      </c>
      <c r="HT54" s="17">
        <v>94.9</v>
      </c>
      <c r="HU54" s="17">
        <v>58.374580000000002</v>
      </c>
      <c r="HV54" s="17">
        <v>95.545190000000005</v>
      </c>
      <c r="HW54" s="17">
        <v>-0.64519000000000004</v>
      </c>
      <c r="HX54" s="17">
        <v>0</v>
      </c>
      <c r="HY54" s="17"/>
      <c r="HZ54" s="17"/>
      <c r="IA54" s="17">
        <v>0</v>
      </c>
      <c r="IB54" s="17"/>
      <c r="IC54" s="17"/>
      <c r="ID54" s="17"/>
      <c r="IE54" s="17">
        <v>0</v>
      </c>
      <c r="IF54" s="17">
        <v>44.8</v>
      </c>
      <c r="IG54" s="17">
        <v>45.265309999999999</v>
      </c>
      <c r="IH54" s="17">
        <v>45.265309999999999</v>
      </c>
      <c r="II54" s="17">
        <v>-0.46531</v>
      </c>
      <c r="IJ54" s="17"/>
      <c r="IK54" s="17"/>
      <c r="IL54" s="17"/>
      <c r="IM54" s="17">
        <v>0</v>
      </c>
      <c r="IN54" s="17"/>
      <c r="IO54" s="17"/>
      <c r="IP54" s="17"/>
      <c r="IQ54" s="17">
        <v>0</v>
      </c>
      <c r="IR54" s="17"/>
      <c r="IS54" s="17"/>
      <c r="IT54" s="17"/>
      <c r="IU54" s="17">
        <v>0</v>
      </c>
      <c r="IV54" s="17">
        <v>128.30000000000001</v>
      </c>
      <c r="IW54" s="17">
        <v>126.84735999999999</v>
      </c>
      <c r="IX54" s="17">
        <v>132.83837</v>
      </c>
      <c r="IY54" s="17">
        <v>-4.5383699999999996</v>
      </c>
      <c r="IZ54" s="17"/>
      <c r="JA54" s="17"/>
      <c r="JB54" s="17"/>
      <c r="JC54" s="17">
        <v>0</v>
      </c>
      <c r="JD54" s="17">
        <v>121</v>
      </c>
      <c r="JE54" s="17">
        <v>134.27198000000001</v>
      </c>
      <c r="JF54" s="17"/>
      <c r="JG54" s="17">
        <v>121</v>
      </c>
      <c r="JH54" s="17">
        <v>200.8</v>
      </c>
      <c r="JI54" s="17"/>
      <c r="JJ54" s="17"/>
      <c r="JK54" s="17">
        <v>200.8</v>
      </c>
      <c r="JL54" s="17"/>
      <c r="JM54" s="17"/>
      <c r="JN54" s="17"/>
      <c r="JO54" s="17">
        <v>0</v>
      </c>
      <c r="JP54" s="17">
        <v>73.2</v>
      </c>
      <c r="JQ54" s="17">
        <v>71.743930000000006</v>
      </c>
      <c r="JR54" s="17">
        <v>71.743930000000006</v>
      </c>
      <c r="JS54" s="17">
        <v>1.45607</v>
      </c>
      <c r="JT54" s="17">
        <v>35.6</v>
      </c>
      <c r="JU54" s="17">
        <v>35.979689999999998</v>
      </c>
      <c r="JV54" s="17">
        <v>35.979689999999998</v>
      </c>
      <c r="JW54" s="17">
        <v>-0.37969000000000003</v>
      </c>
      <c r="JX54" s="17"/>
      <c r="JY54" s="17"/>
      <c r="JZ54" s="17"/>
      <c r="KA54" s="17">
        <v>0</v>
      </c>
      <c r="KB54" s="17"/>
      <c r="KC54" s="17"/>
      <c r="KD54" s="17"/>
      <c r="KE54" s="17">
        <v>0</v>
      </c>
      <c r="KF54" s="17"/>
      <c r="KG54" s="17"/>
      <c r="KH54" s="17"/>
      <c r="KI54" s="17">
        <v>0</v>
      </c>
      <c r="KJ54" s="17">
        <v>0</v>
      </c>
      <c r="KK54" s="17">
        <v>16</v>
      </c>
      <c r="KL54" s="17">
        <v>16</v>
      </c>
      <c r="KM54" s="17">
        <v>-16</v>
      </c>
      <c r="KN54" s="17"/>
      <c r="KO54" s="17"/>
      <c r="KP54" s="17"/>
      <c r="KQ54" s="17">
        <v>0</v>
      </c>
      <c r="KR54" s="17">
        <v>0</v>
      </c>
      <c r="KS54" s="17"/>
      <c r="KT54" s="17"/>
      <c r="KU54" s="17">
        <v>0</v>
      </c>
      <c r="KV54" s="17">
        <v>2.2999999999999998</v>
      </c>
      <c r="KW54" s="17">
        <v>2.04081</v>
      </c>
      <c r="KX54" s="17">
        <v>2.04081</v>
      </c>
      <c r="KY54" s="17">
        <v>0.25918999999999998</v>
      </c>
      <c r="KZ54" s="17">
        <v>243.3</v>
      </c>
      <c r="LA54" s="17">
        <v>270.06803000000002</v>
      </c>
      <c r="LB54" s="17">
        <v>270.06803000000002</v>
      </c>
      <c r="LC54" s="17">
        <v>-26.76803</v>
      </c>
      <c r="LD54" s="17">
        <v>134.9</v>
      </c>
      <c r="LE54" s="17">
        <v>133.16031000000001</v>
      </c>
      <c r="LF54" s="17">
        <v>133.16031000000001</v>
      </c>
      <c r="LG54" s="17">
        <v>1.73969</v>
      </c>
      <c r="LH54" s="17">
        <v>66.2</v>
      </c>
      <c r="LI54" s="17">
        <v>67.199219999999997</v>
      </c>
      <c r="LJ54" s="17">
        <v>67.199219999999997</v>
      </c>
      <c r="LK54" s="17">
        <v>-0.99922</v>
      </c>
      <c r="LL54" s="17">
        <v>77.3</v>
      </c>
      <c r="LM54" s="17">
        <v>78.567999999999998</v>
      </c>
      <c r="LN54" s="17">
        <v>78.567999999999998</v>
      </c>
      <c r="LO54" s="17">
        <v>-1.268</v>
      </c>
      <c r="LP54" s="17"/>
      <c r="LQ54" s="17"/>
      <c r="LR54" s="17"/>
      <c r="LS54" s="17">
        <v>0</v>
      </c>
      <c r="LT54" s="17"/>
      <c r="LU54" s="17"/>
      <c r="LV54" s="17"/>
      <c r="LW54" s="17">
        <v>0</v>
      </c>
      <c r="LX54" s="17"/>
      <c r="LY54" s="17"/>
      <c r="LZ54" s="17"/>
      <c r="MA54" s="17">
        <v>0</v>
      </c>
      <c r="MB54" s="17"/>
      <c r="MC54" s="17"/>
      <c r="MD54" s="17"/>
      <c r="ME54" s="17">
        <v>0</v>
      </c>
      <c r="MF54" s="17">
        <v>139.69999999999999</v>
      </c>
      <c r="MG54" s="17">
        <v>151.08876000000001</v>
      </c>
      <c r="MH54" s="17">
        <v>151.08876000000001</v>
      </c>
      <c r="MI54" s="17">
        <v>-11.38876</v>
      </c>
      <c r="MJ54" s="17">
        <v>140.5</v>
      </c>
      <c r="MK54" s="17">
        <v>151.08876000000001</v>
      </c>
      <c r="ML54" s="17">
        <v>151.08876000000001</v>
      </c>
      <c r="MM54" s="17">
        <v>-10.588760000000001</v>
      </c>
      <c r="MN54" s="17">
        <v>147.1</v>
      </c>
      <c r="MO54" s="17">
        <v>151.54248000000001</v>
      </c>
      <c r="MP54" s="17">
        <v>151.54248000000001</v>
      </c>
      <c r="MQ54" s="17">
        <v>-4.4424799999999998</v>
      </c>
      <c r="MR54" s="17">
        <v>0</v>
      </c>
      <c r="MS54" s="17"/>
      <c r="MT54" s="17"/>
      <c r="MU54" s="17">
        <v>0</v>
      </c>
      <c r="MV54" s="17"/>
      <c r="MW54" s="17"/>
      <c r="MX54" s="17"/>
      <c r="MY54" s="17">
        <v>0</v>
      </c>
      <c r="MZ54" s="17"/>
      <c r="NA54" s="17"/>
      <c r="NB54" s="17"/>
      <c r="NC54" s="17">
        <v>0</v>
      </c>
      <c r="ND54" s="17"/>
      <c r="NE54" s="17"/>
      <c r="NF54" s="17"/>
      <c r="NG54" s="17">
        <v>0</v>
      </c>
      <c r="NH54" s="17"/>
      <c r="NI54" s="17"/>
      <c r="NJ54" s="17"/>
      <c r="NK54" s="17">
        <v>0</v>
      </c>
      <c r="NL54" s="17">
        <v>209</v>
      </c>
      <c r="NM54" s="17">
        <v>206.49084999999999</v>
      </c>
      <c r="NN54" s="17">
        <v>206.49084999999999</v>
      </c>
      <c r="NO54" s="17">
        <v>2.50915</v>
      </c>
      <c r="NP54" s="17">
        <v>100</v>
      </c>
      <c r="NQ54" s="17">
        <v>103.55547</v>
      </c>
      <c r="NR54" s="17">
        <v>103.55547</v>
      </c>
      <c r="NS54" s="17">
        <v>-3.5554700000000001</v>
      </c>
      <c r="NT54" s="17">
        <v>7</v>
      </c>
      <c r="NU54" s="17">
        <v>7.2163700000000004</v>
      </c>
      <c r="NV54" s="17">
        <v>9.09</v>
      </c>
      <c r="NW54" s="17">
        <v>-2.09</v>
      </c>
      <c r="NX54" s="17">
        <v>4.4000000000000004</v>
      </c>
      <c r="NY54" s="17">
        <v>4.0686799999999996</v>
      </c>
      <c r="NZ54" s="17">
        <v>9.9490999999999996</v>
      </c>
      <c r="OA54" s="17">
        <v>-5.5491000000000001</v>
      </c>
      <c r="OB54" s="17">
        <v>19.8</v>
      </c>
      <c r="OC54" s="17">
        <v>16.520890000000001</v>
      </c>
      <c r="OD54" s="17">
        <v>17.492709999999999</v>
      </c>
      <c r="OE54" s="17">
        <v>2.3072900000000001</v>
      </c>
      <c r="OF54" s="17">
        <v>0</v>
      </c>
      <c r="OG54" s="17"/>
      <c r="OH54" s="17"/>
      <c r="OI54" s="17">
        <v>0</v>
      </c>
      <c r="OJ54" s="17">
        <v>72.7</v>
      </c>
      <c r="OK54" s="17">
        <v>32.4</v>
      </c>
      <c r="OL54" s="17">
        <v>52.883000000000003</v>
      </c>
      <c r="OM54" s="17">
        <v>19.817</v>
      </c>
      <c r="ON54" s="17">
        <v>0</v>
      </c>
      <c r="OO54" s="17"/>
      <c r="OP54" s="17"/>
      <c r="OQ54" s="17">
        <v>0</v>
      </c>
      <c r="OR54" s="17">
        <v>4.1100000000000003</v>
      </c>
      <c r="OS54" s="17">
        <v>0.66</v>
      </c>
      <c r="OT54" s="17">
        <v>0.65600000000000003</v>
      </c>
      <c r="OU54" s="17">
        <v>3.4540000000000002</v>
      </c>
      <c r="OV54" s="17">
        <v>0</v>
      </c>
      <c r="OW54" s="17"/>
      <c r="OX54" s="17"/>
      <c r="OY54" s="17">
        <v>0</v>
      </c>
      <c r="OZ54" s="17">
        <v>20.399999999999999</v>
      </c>
      <c r="PA54" s="17"/>
      <c r="PB54" s="17">
        <v>19.436350000000001</v>
      </c>
      <c r="PC54" s="17">
        <v>0.96365000000000001</v>
      </c>
      <c r="PD54" s="17">
        <v>9.9</v>
      </c>
      <c r="PE54" s="17">
        <v>9.9830000000000005</v>
      </c>
      <c r="PF54" s="17">
        <v>9.9830000000000005</v>
      </c>
      <c r="PG54" s="17">
        <v>-8.3000000000000004E-2</v>
      </c>
      <c r="PH54" s="17">
        <v>5.5</v>
      </c>
      <c r="PI54" s="17">
        <v>5.67</v>
      </c>
      <c r="PJ54" s="17">
        <v>5.67</v>
      </c>
      <c r="PK54" s="17">
        <v>-0.17</v>
      </c>
      <c r="PL54" s="17">
        <v>0</v>
      </c>
      <c r="PM54" s="17"/>
      <c r="PN54" s="17"/>
      <c r="PO54" s="17">
        <v>0</v>
      </c>
      <c r="PP54" s="17">
        <v>0</v>
      </c>
      <c r="PQ54" s="17">
        <v>1</v>
      </c>
      <c r="PR54" s="17">
        <v>1</v>
      </c>
      <c r="PS54" s="17">
        <v>-1</v>
      </c>
      <c r="PT54" s="17">
        <v>3.6</v>
      </c>
      <c r="PU54" s="17">
        <v>3.7</v>
      </c>
      <c r="PV54" s="17">
        <v>3.71</v>
      </c>
      <c r="PW54" s="17">
        <v>-0.11</v>
      </c>
      <c r="PX54" s="17">
        <v>5.2</v>
      </c>
      <c r="PY54" s="17">
        <v>5</v>
      </c>
      <c r="PZ54" s="17">
        <v>5</v>
      </c>
      <c r="QA54" s="17">
        <v>0.2</v>
      </c>
      <c r="QB54" s="17">
        <v>20.3</v>
      </c>
      <c r="QC54" s="17">
        <v>20.274049999999999</v>
      </c>
      <c r="QD54" s="17">
        <v>20.274049999999999</v>
      </c>
      <c r="QE54" s="17">
        <v>2.5950000000000001E-2</v>
      </c>
      <c r="QF54" s="17">
        <v>20</v>
      </c>
      <c r="QG54" s="17">
        <v>18.35763</v>
      </c>
      <c r="QH54" s="17">
        <v>19.436350000000001</v>
      </c>
      <c r="QI54" s="17">
        <v>0.56364999999999998</v>
      </c>
      <c r="QJ54" s="17">
        <v>18.600000000000001</v>
      </c>
      <c r="QK54" s="17">
        <v>16.520890000000001</v>
      </c>
      <c r="QL54" s="17">
        <v>17.492709999999999</v>
      </c>
      <c r="QM54" s="17">
        <v>1.1072900000000001</v>
      </c>
      <c r="QN54" s="17">
        <v>2.9</v>
      </c>
      <c r="QO54" s="17">
        <v>3.4</v>
      </c>
      <c r="QP54" s="17">
        <v>3.4</v>
      </c>
      <c r="QQ54" s="17">
        <v>-0.5</v>
      </c>
      <c r="QR54" s="17">
        <v>18.600000000000001</v>
      </c>
      <c r="QS54" s="17">
        <v>16.890180000000001</v>
      </c>
      <c r="QT54" s="17">
        <v>17.881440000000001</v>
      </c>
      <c r="QU54" s="17">
        <v>0.71855999999999998</v>
      </c>
      <c r="QV54" s="17">
        <v>0</v>
      </c>
      <c r="QW54" s="17"/>
      <c r="QX54" s="17"/>
      <c r="QY54" s="17">
        <v>0</v>
      </c>
      <c r="QZ54" s="17">
        <v>0</v>
      </c>
      <c r="RA54" s="17"/>
      <c r="RB54" s="17"/>
      <c r="RC54" s="17">
        <v>0</v>
      </c>
      <c r="RD54" s="17">
        <v>15.2</v>
      </c>
      <c r="RE54" s="17">
        <v>7.3</v>
      </c>
      <c r="RF54" s="17">
        <v>9.6359999999999992</v>
      </c>
      <c r="RG54" s="17">
        <v>5.5640000000000001</v>
      </c>
      <c r="RH54" s="17">
        <v>41.8</v>
      </c>
      <c r="RI54" s="17">
        <v>19.8</v>
      </c>
      <c r="RJ54" s="17">
        <v>26.094999999999999</v>
      </c>
      <c r="RK54" s="17">
        <v>15.705</v>
      </c>
      <c r="RL54" s="17">
        <v>0</v>
      </c>
      <c r="RM54" s="17"/>
      <c r="RN54" s="17"/>
      <c r="RO54" s="17">
        <v>0</v>
      </c>
      <c r="RP54" s="17">
        <v>3.1</v>
      </c>
      <c r="RQ54" s="17">
        <v>3.21</v>
      </c>
      <c r="RR54" s="17">
        <v>3.2010000000000001</v>
      </c>
      <c r="RS54" s="17">
        <v>-0.10100000000000001</v>
      </c>
      <c r="RT54" s="17">
        <v>20.3</v>
      </c>
      <c r="RU54" s="17">
        <v>19.792000000000002</v>
      </c>
      <c r="RV54" s="17">
        <v>19.792000000000002</v>
      </c>
      <c r="RW54" s="17">
        <v>0.50800000000000001</v>
      </c>
      <c r="RX54" s="17">
        <v>3.1</v>
      </c>
      <c r="RY54" s="17">
        <v>2</v>
      </c>
      <c r="RZ54" s="17">
        <v>2</v>
      </c>
      <c r="SA54" s="17">
        <v>1.1000000000000001</v>
      </c>
      <c r="SB54" s="17">
        <v>0.4</v>
      </c>
      <c r="SC54" s="17">
        <v>0.4</v>
      </c>
      <c r="SD54" s="17">
        <v>0.4</v>
      </c>
      <c r="SE54" s="17">
        <v>0</v>
      </c>
      <c r="SF54" s="17">
        <v>0</v>
      </c>
      <c r="SG54" s="17"/>
      <c r="SH54" s="17"/>
      <c r="SI54" s="17">
        <v>0</v>
      </c>
      <c r="SJ54" s="17">
        <v>19.7</v>
      </c>
      <c r="SK54" s="17">
        <v>18.11467</v>
      </c>
      <c r="SL54" s="17">
        <v>19.1448</v>
      </c>
      <c r="SM54" s="17">
        <v>0.55520000000000003</v>
      </c>
      <c r="SN54" s="17">
        <v>12.6</v>
      </c>
      <c r="SO54" s="17">
        <v>11.54519</v>
      </c>
      <c r="SP54" s="17">
        <v>12.244899999999999</v>
      </c>
      <c r="SQ54" s="17">
        <v>0.35510000000000003</v>
      </c>
      <c r="SR54" s="17">
        <v>20.100000000000001</v>
      </c>
      <c r="SS54" s="17">
        <v>18.367349999999998</v>
      </c>
      <c r="ST54" s="17">
        <v>19.436350000000001</v>
      </c>
      <c r="SU54" s="17">
        <v>0.66364999999999996</v>
      </c>
      <c r="SV54" s="17">
        <v>20.2</v>
      </c>
      <c r="SW54" s="17">
        <v>18.367349999999998</v>
      </c>
      <c r="SX54" s="17">
        <v>19.436350000000001</v>
      </c>
      <c r="SY54" s="17">
        <v>0.76365000000000005</v>
      </c>
      <c r="SZ54" s="17">
        <v>20</v>
      </c>
      <c r="TA54" s="17">
        <v>18.172979999999999</v>
      </c>
      <c r="TB54" s="17">
        <v>19.241980000000002</v>
      </c>
      <c r="TC54" s="17">
        <v>0.75802000000000003</v>
      </c>
      <c r="TD54" s="17">
        <v>4.9000000000000004</v>
      </c>
      <c r="TE54" s="17">
        <v>8.6</v>
      </c>
      <c r="TF54" s="17">
        <v>6.4770000000000003</v>
      </c>
      <c r="TG54" s="17">
        <v>-1.577</v>
      </c>
      <c r="TH54" s="17">
        <v>17.2</v>
      </c>
      <c r="TI54" s="17">
        <v>17.059999999999999</v>
      </c>
      <c r="TJ54" s="17">
        <v>17.058</v>
      </c>
      <c r="TK54" s="17">
        <v>0.14199999999999999</v>
      </c>
      <c r="TL54" s="17">
        <v>0</v>
      </c>
      <c r="TM54" s="17"/>
      <c r="TN54" s="17"/>
      <c r="TO54" s="17">
        <v>0</v>
      </c>
      <c r="TP54" s="17">
        <v>12.7</v>
      </c>
      <c r="TQ54" s="17">
        <v>19.600000000000001</v>
      </c>
      <c r="TR54" s="17">
        <v>26.425000000000001</v>
      </c>
      <c r="TS54" s="17">
        <v>-13.725</v>
      </c>
      <c r="TT54" s="17">
        <v>30</v>
      </c>
      <c r="TU54" s="17">
        <v>29.6</v>
      </c>
      <c r="TV54" s="17">
        <v>40.228999999999999</v>
      </c>
      <c r="TW54" s="17">
        <v>-10.228999999999999</v>
      </c>
      <c r="TX54" s="17">
        <v>2.5</v>
      </c>
      <c r="TY54" s="17">
        <v>0.7</v>
      </c>
      <c r="TZ54" s="17">
        <v>0.70399999999999996</v>
      </c>
      <c r="UA54" s="17">
        <v>1.796</v>
      </c>
      <c r="UB54" s="17">
        <v>0.9</v>
      </c>
      <c r="UC54" s="17">
        <v>0.79</v>
      </c>
      <c r="UD54" s="17">
        <v>0.79400000000000004</v>
      </c>
      <c r="UE54" s="17">
        <v>0.106</v>
      </c>
      <c r="UF54" s="17">
        <v>0</v>
      </c>
      <c r="UG54" s="17"/>
      <c r="UH54" s="17"/>
      <c r="UI54" s="17">
        <v>0</v>
      </c>
      <c r="UJ54" s="17">
        <v>21.2</v>
      </c>
      <c r="UK54" s="17">
        <v>18.367349999999998</v>
      </c>
      <c r="UL54" s="17">
        <v>19.436350000000001</v>
      </c>
      <c r="UM54" s="17">
        <v>1.7636499999999999</v>
      </c>
      <c r="UN54" s="17">
        <v>7.9</v>
      </c>
      <c r="UO54" s="17">
        <v>8</v>
      </c>
      <c r="UP54" s="17">
        <v>8</v>
      </c>
      <c r="UQ54" s="17">
        <v>-0.1</v>
      </c>
      <c r="UR54" s="17">
        <v>0</v>
      </c>
      <c r="US54" s="17"/>
      <c r="UT54" s="17"/>
      <c r="UU54" s="17">
        <v>0</v>
      </c>
      <c r="UV54" s="17">
        <v>20.02</v>
      </c>
      <c r="UW54" s="17">
        <v>18.35763</v>
      </c>
      <c r="UX54" s="17">
        <v>19.436350000000001</v>
      </c>
      <c r="UY54" s="17">
        <v>0.58365</v>
      </c>
      <c r="UZ54" s="17">
        <v>20</v>
      </c>
      <c r="VA54" s="17">
        <v>18.35763</v>
      </c>
      <c r="VB54" s="17">
        <v>19.436350000000001</v>
      </c>
      <c r="VC54" s="17">
        <v>0.56364999999999998</v>
      </c>
      <c r="VD54" s="17">
        <v>19.98</v>
      </c>
      <c r="VE54" s="17">
        <v>18.35763</v>
      </c>
      <c r="VF54" s="17">
        <v>19.436350000000001</v>
      </c>
      <c r="VG54" s="17">
        <v>0.54364999999999997</v>
      </c>
      <c r="VH54" s="17">
        <v>3.01</v>
      </c>
      <c r="VI54" s="17">
        <v>0.93</v>
      </c>
      <c r="VJ54" s="17">
        <v>0.93200000000000005</v>
      </c>
      <c r="VK54" s="17">
        <v>2.0779999999999998</v>
      </c>
      <c r="VL54" s="17">
        <v>0</v>
      </c>
      <c r="VM54" s="17"/>
      <c r="VN54" s="17"/>
      <c r="VO54" s="17">
        <v>0</v>
      </c>
      <c r="VP54" s="17">
        <v>0</v>
      </c>
      <c r="VQ54" s="17"/>
      <c r="VR54" s="17"/>
      <c r="VS54" s="17">
        <v>0</v>
      </c>
      <c r="VT54" s="17">
        <v>0</v>
      </c>
      <c r="VU54" s="17"/>
      <c r="VV54" s="17"/>
      <c r="VW54" s="17">
        <v>0</v>
      </c>
      <c r="VX54" s="17"/>
      <c r="VY54" s="17"/>
      <c r="VZ54" s="17"/>
      <c r="WA54" s="17">
        <v>0</v>
      </c>
      <c r="WB54" s="17">
        <v>23.4</v>
      </c>
      <c r="WC54" s="17">
        <v>29.8</v>
      </c>
      <c r="WD54" s="17">
        <v>39.384999999999998</v>
      </c>
      <c r="WE54" s="17">
        <v>-15.984999999999999</v>
      </c>
      <c r="WF54" s="17">
        <v>21.7</v>
      </c>
      <c r="WG54" s="17">
        <v>27.9</v>
      </c>
      <c r="WH54" s="17">
        <v>30.076000000000001</v>
      </c>
      <c r="WI54" s="17">
        <v>-8.3759999999999994</v>
      </c>
      <c r="WJ54" s="17">
        <v>0</v>
      </c>
      <c r="WK54" s="17"/>
      <c r="WL54" s="17"/>
      <c r="WM54" s="17">
        <v>0</v>
      </c>
      <c r="WN54" s="17">
        <v>3.1</v>
      </c>
      <c r="WO54" s="17">
        <v>2.91</v>
      </c>
      <c r="WP54" s="17">
        <v>2.9009999999999998</v>
      </c>
      <c r="WQ54" s="17">
        <v>0.19900000000000001</v>
      </c>
      <c r="WR54" s="17">
        <v>2.2999999999999998</v>
      </c>
      <c r="WS54" s="17">
        <v>2.4</v>
      </c>
      <c r="WT54" s="17">
        <v>2.4</v>
      </c>
      <c r="WU54" s="17">
        <v>-0.1</v>
      </c>
      <c r="WV54" s="17">
        <v>1.2</v>
      </c>
      <c r="WW54" s="17">
        <v>1.2</v>
      </c>
      <c r="WX54" s="17">
        <v>1.2</v>
      </c>
      <c r="WY54" s="17">
        <v>0</v>
      </c>
      <c r="WZ54" s="17">
        <v>1</v>
      </c>
      <c r="XA54" s="17">
        <v>1.4</v>
      </c>
      <c r="XB54" s="17">
        <v>1.4</v>
      </c>
      <c r="XC54" s="17">
        <v>-0.4</v>
      </c>
      <c r="XD54" s="17">
        <v>0</v>
      </c>
      <c r="XE54" s="17"/>
      <c r="XF54" s="17"/>
      <c r="XG54" s="17">
        <v>0</v>
      </c>
      <c r="XH54" s="17">
        <v>8.4</v>
      </c>
      <c r="XI54" s="17">
        <v>8.8000000000000007</v>
      </c>
      <c r="XJ54" s="17">
        <v>8.8000000000000007</v>
      </c>
      <c r="XK54" s="17">
        <v>-0.4</v>
      </c>
      <c r="XL54" s="17">
        <v>20</v>
      </c>
      <c r="XM54" s="17">
        <v>18.172979999999999</v>
      </c>
      <c r="XN54" s="17">
        <v>19.241980000000002</v>
      </c>
      <c r="XO54" s="17">
        <v>0.75802000000000003</v>
      </c>
      <c r="XP54" s="17">
        <v>9.4</v>
      </c>
      <c r="XQ54" s="17">
        <v>10.7</v>
      </c>
      <c r="XR54" s="17">
        <v>10.7</v>
      </c>
      <c r="XS54" s="17">
        <v>-1.3</v>
      </c>
      <c r="XT54" s="17">
        <v>27.2</v>
      </c>
      <c r="XU54" s="17">
        <v>30.5</v>
      </c>
      <c r="XV54" s="17">
        <v>30.5</v>
      </c>
      <c r="XW54" s="17">
        <v>-3.3</v>
      </c>
      <c r="XX54" s="17">
        <v>34.200000000000003</v>
      </c>
      <c r="XY54" s="17">
        <v>30.5</v>
      </c>
      <c r="XZ54" s="17">
        <v>30.5</v>
      </c>
      <c r="YA54" s="17">
        <v>3.7</v>
      </c>
      <c r="YB54" s="17">
        <v>14.5</v>
      </c>
      <c r="YC54" s="17">
        <v>14</v>
      </c>
      <c r="YD54" s="17">
        <v>14</v>
      </c>
      <c r="YE54" s="17">
        <v>0.5</v>
      </c>
      <c r="YF54" s="17">
        <v>4.8</v>
      </c>
      <c r="YG54" s="17">
        <v>5</v>
      </c>
      <c r="YH54" s="17">
        <v>16</v>
      </c>
      <c r="YI54" s="17">
        <v>-11.2</v>
      </c>
      <c r="YJ54" s="17"/>
      <c r="YK54" s="17"/>
      <c r="YL54" s="17"/>
      <c r="YM54" s="17">
        <v>0</v>
      </c>
      <c r="YN54" s="17">
        <v>10.96</v>
      </c>
      <c r="YO54" s="17">
        <v>11</v>
      </c>
      <c r="YP54" s="17">
        <v>11</v>
      </c>
      <c r="YQ54" s="17">
        <v>-0.04</v>
      </c>
      <c r="YR54" s="17">
        <v>21.8</v>
      </c>
      <c r="YS54" s="17">
        <v>22</v>
      </c>
      <c r="YT54" s="17">
        <v>22</v>
      </c>
      <c r="YU54" s="17">
        <v>-0.2</v>
      </c>
    </row>
    <row r="55" spans="1:671" ht="24" customHeight="1" x14ac:dyDescent="0.3">
      <c r="A55" s="1"/>
      <c r="B55" s="16" t="s">
        <v>64</v>
      </c>
      <c r="C55" s="16" t="s">
        <v>891</v>
      </c>
      <c r="D55" s="17">
        <v>204.6</v>
      </c>
      <c r="E55" s="17">
        <v>203.40136000000001</v>
      </c>
      <c r="F55" s="17">
        <v>203.40136000000001</v>
      </c>
      <c r="G55" s="17">
        <v>1.1986399999999999</v>
      </c>
      <c r="H55" s="17">
        <v>638.20000000000005</v>
      </c>
      <c r="I55" s="17">
        <v>634.98344999999995</v>
      </c>
      <c r="J55" s="17">
        <v>627.79395999999997</v>
      </c>
      <c r="K55" s="17">
        <v>10.406040000000001</v>
      </c>
      <c r="L55" s="17">
        <v>214.6</v>
      </c>
      <c r="M55" s="17">
        <v>217.19731999999999</v>
      </c>
      <c r="N55" s="17">
        <v>204.43100999999999</v>
      </c>
      <c r="O55" s="17">
        <v>10.168990000000001</v>
      </c>
      <c r="P55" s="17"/>
      <c r="Q55" s="17"/>
      <c r="R55" s="17"/>
      <c r="S55" s="17">
        <v>0</v>
      </c>
      <c r="T55" s="17"/>
      <c r="U55" s="17"/>
      <c r="V55" s="17"/>
      <c r="W55" s="17">
        <v>0</v>
      </c>
      <c r="X55" s="17">
        <v>91.6</v>
      </c>
      <c r="Y55" s="17">
        <v>91.867829999999998</v>
      </c>
      <c r="Z55" s="17">
        <v>91.867829999999998</v>
      </c>
      <c r="AA55" s="17">
        <v>-0.26783000000000001</v>
      </c>
      <c r="AB55" s="17">
        <v>241.2</v>
      </c>
      <c r="AC55" s="17">
        <v>242</v>
      </c>
      <c r="AD55" s="17">
        <v>242</v>
      </c>
      <c r="AE55" s="17">
        <v>-0.8</v>
      </c>
      <c r="AF55" s="17"/>
      <c r="AG55" s="17"/>
      <c r="AH55" s="17"/>
      <c r="AI55" s="17">
        <v>0</v>
      </c>
      <c r="AJ55" s="17">
        <v>0</v>
      </c>
      <c r="AK55" s="17"/>
      <c r="AL55" s="17"/>
      <c r="AM55" s="17">
        <v>0</v>
      </c>
      <c r="AN55" s="17">
        <v>128.27000000000001</v>
      </c>
      <c r="AO55" s="17">
        <v>159.82006000000001</v>
      </c>
      <c r="AP55" s="17">
        <v>159.53452999999999</v>
      </c>
      <c r="AQ55" s="17">
        <v>-31.264530000000001</v>
      </c>
      <c r="AR55" s="17">
        <v>127.95</v>
      </c>
      <c r="AS55" s="17">
        <v>159.82006000000001</v>
      </c>
      <c r="AT55" s="17">
        <v>159.53452999999999</v>
      </c>
      <c r="AU55" s="17">
        <v>-31.584530000000001</v>
      </c>
      <c r="AV55" s="17">
        <v>128.32</v>
      </c>
      <c r="AW55" s="17">
        <v>159.82006000000001</v>
      </c>
      <c r="AX55" s="17">
        <v>159.53452999999999</v>
      </c>
      <c r="AY55" s="17">
        <v>-31.21453</v>
      </c>
      <c r="AZ55" s="17">
        <v>216.7</v>
      </c>
      <c r="BA55" s="17">
        <v>240.45</v>
      </c>
      <c r="BB55" s="17">
        <v>240.02042</v>
      </c>
      <c r="BC55" s="17">
        <v>-23.320419999999999</v>
      </c>
      <c r="BD55" s="17">
        <v>206.29</v>
      </c>
      <c r="BE55" s="17">
        <v>207.24285</v>
      </c>
      <c r="BF55" s="17">
        <v>207.24285</v>
      </c>
      <c r="BG55" s="17">
        <v>-0.95284999999999997</v>
      </c>
      <c r="BH55" s="17">
        <v>108.38</v>
      </c>
      <c r="BI55" s="17">
        <v>103.93259999999999</v>
      </c>
      <c r="BJ55" s="17">
        <v>103.93259999999999</v>
      </c>
      <c r="BK55" s="17">
        <v>4.4474</v>
      </c>
      <c r="BL55" s="17">
        <v>566.76</v>
      </c>
      <c r="BM55" s="17">
        <v>566.08941000000004</v>
      </c>
      <c r="BN55" s="17">
        <v>566.08941000000004</v>
      </c>
      <c r="BO55" s="17">
        <v>0.67059000000000002</v>
      </c>
      <c r="BP55" s="17">
        <v>10.28</v>
      </c>
      <c r="BQ55" s="17">
        <v>9.7182499999999994</v>
      </c>
      <c r="BR55" s="17">
        <v>3.45607</v>
      </c>
      <c r="BS55" s="17">
        <v>6.8239299999999998</v>
      </c>
      <c r="BT55" s="17"/>
      <c r="BU55" s="17"/>
      <c r="BV55" s="17"/>
      <c r="BW55" s="17">
        <v>0</v>
      </c>
      <c r="BX55" s="17"/>
      <c r="BY55" s="17"/>
      <c r="BZ55" s="17"/>
      <c r="CA55" s="17">
        <v>0</v>
      </c>
      <c r="CB55" s="17"/>
      <c r="CC55" s="17"/>
      <c r="CD55" s="17"/>
      <c r="CE55" s="17">
        <v>0</v>
      </c>
      <c r="CF55" s="17"/>
      <c r="CG55" s="17"/>
      <c r="CH55" s="17"/>
      <c r="CI55" s="17">
        <v>0</v>
      </c>
      <c r="CJ55" s="17">
        <v>172.3</v>
      </c>
      <c r="CK55" s="17">
        <v>164.06706</v>
      </c>
      <c r="CL55" s="17">
        <v>164.06706</v>
      </c>
      <c r="CM55" s="17">
        <v>8.2329399999999993</v>
      </c>
      <c r="CN55" s="17">
        <v>8.4</v>
      </c>
      <c r="CO55" s="17">
        <v>5.1336000000000004</v>
      </c>
      <c r="CP55" s="17">
        <v>5.1336000000000004</v>
      </c>
      <c r="CQ55" s="17">
        <v>3.2664</v>
      </c>
      <c r="CR55" s="17">
        <v>4.5999999999999996</v>
      </c>
      <c r="CS55" s="17">
        <v>2.8178999999999998</v>
      </c>
      <c r="CT55" s="17">
        <v>2.8178999999999998</v>
      </c>
      <c r="CU55" s="17">
        <v>1.7821</v>
      </c>
      <c r="CV55" s="17">
        <v>0</v>
      </c>
      <c r="CW55" s="17"/>
      <c r="CX55" s="17"/>
      <c r="CY55" s="17">
        <v>0</v>
      </c>
      <c r="CZ55" s="17">
        <v>6</v>
      </c>
      <c r="DA55" s="17">
        <v>6.8787000000000003</v>
      </c>
      <c r="DB55" s="17">
        <v>6.8787000000000003</v>
      </c>
      <c r="DC55" s="17">
        <v>-0.87870000000000004</v>
      </c>
      <c r="DD55" s="17"/>
      <c r="DE55" s="17"/>
      <c r="DF55" s="17"/>
      <c r="DG55" s="17">
        <v>0</v>
      </c>
      <c r="DH55" s="17">
        <v>142.19999999999999</v>
      </c>
      <c r="DI55" s="17">
        <v>142.44412</v>
      </c>
      <c r="DJ55" s="17">
        <v>142.44412</v>
      </c>
      <c r="DK55" s="17">
        <v>-0.24412</v>
      </c>
      <c r="DL55" s="17"/>
      <c r="DM55" s="17"/>
      <c r="DN55" s="17"/>
      <c r="DO55" s="17">
        <v>0</v>
      </c>
      <c r="DP55" s="17"/>
      <c r="DQ55" s="17"/>
      <c r="DR55" s="17"/>
      <c r="DS55" s="17">
        <v>0</v>
      </c>
      <c r="DT55" s="17"/>
      <c r="DU55" s="17"/>
      <c r="DV55" s="17"/>
      <c r="DW55" s="17">
        <v>0</v>
      </c>
      <c r="DX55" s="17">
        <v>0</v>
      </c>
      <c r="DY55" s="17"/>
      <c r="DZ55" s="17"/>
      <c r="EA55" s="17">
        <v>0</v>
      </c>
      <c r="EB55" s="17">
        <v>110.5</v>
      </c>
      <c r="EC55" s="17">
        <v>112.46647</v>
      </c>
      <c r="ED55" s="17">
        <v>112.46647</v>
      </c>
      <c r="EE55" s="17">
        <v>-1.9664699999999999</v>
      </c>
      <c r="EF55" s="17">
        <v>165.5</v>
      </c>
      <c r="EG55" s="17">
        <v>220.69499999999999</v>
      </c>
      <c r="EH55" s="17">
        <v>220.69499999999999</v>
      </c>
      <c r="EI55" s="17">
        <v>-55.195</v>
      </c>
      <c r="EJ55" s="17"/>
      <c r="EK55" s="17"/>
      <c r="EL55" s="17"/>
      <c r="EM55" s="17">
        <v>0</v>
      </c>
      <c r="EN55" s="17"/>
      <c r="EO55" s="17"/>
      <c r="EP55" s="17"/>
      <c r="EQ55" s="17">
        <v>0</v>
      </c>
      <c r="ER55" s="17"/>
      <c r="ES55" s="17"/>
      <c r="ET55" s="17"/>
      <c r="EU55" s="17">
        <v>0</v>
      </c>
      <c r="EV55" s="17">
        <v>6.5</v>
      </c>
      <c r="EW55" s="17">
        <v>6.39</v>
      </c>
      <c r="EX55" s="17">
        <v>6.39</v>
      </c>
      <c r="EY55" s="17">
        <v>0.11</v>
      </c>
      <c r="EZ55" s="17">
        <v>462.8</v>
      </c>
      <c r="FA55" s="17">
        <v>457.09426999999999</v>
      </c>
      <c r="FB55" s="17">
        <v>457.09426999999999</v>
      </c>
      <c r="FC55" s="17">
        <v>5.70573</v>
      </c>
      <c r="FD55" s="17">
        <v>81.2</v>
      </c>
      <c r="FE55" s="17">
        <v>81.635570000000001</v>
      </c>
      <c r="FF55" s="17">
        <v>81.635570000000001</v>
      </c>
      <c r="FG55" s="17">
        <v>-0.43557000000000001</v>
      </c>
      <c r="FH55" s="17">
        <v>152.30000000000001</v>
      </c>
      <c r="FI55" s="17">
        <v>151.36251999999999</v>
      </c>
      <c r="FJ55" s="17">
        <v>151.36251999999999</v>
      </c>
      <c r="FK55" s="17">
        <v>0.93747999999999998</v>
      </c>
      <c r="FL55" s="17">
        <v>42</v>
      </c>
      <c r="FM55" s="17">
        <v>41.89893</v>
      </c>
      <c r="FN55" s="17">
        <v>41.89893</v>
      </c>
      <c r="FO55" s="17">
        <v>0.10106999999999999</v>
      </c>
      <c r="FP55" s="17">
        <v>18.399999999999999</v>
      </c>
      <c r="FQ55" s="17">
        <v>19.21088</v>
      </c>
      <c r="FR55" s="17">
        <v>19.21088</v>
      </c>
      <c r="FS55" s="17">
        <v>-0.81088000000000005</v>
      </c>
      <c r="FT55" s="17">
        <v>18.8</v>
      </c>
      <c r="FU55" s="17">
        <v>17.162289999999999</v>
      </c>
      <c r="FV55" s="17">
        <v>18.172979999999999</v>
      </c>
      <c r="FW55" s="17">
        <v>0.62702000000000002</v>
      </c>
      <c r="FX55" s="17">
        <v>94.3</v>
      </c>
      <c r="FY55" s="17">
        <v>87.773570000000007</v>
      </c>
      <c r="FZ55" s="17">
        <v>87.773570000000007</v>
      </c>
      <c r="GA55" s="17">
        <v>6.5264300000000004</v>
      </c>
      <c r="GB55" s="17"/>
      <c r="GC55" s="17"/>
      <c r="GD55" s="17"/>
      <c r="GE55" s="17">
        <v>0</v>
      </c>
      <c r="GF55" s="17"/>
      <c r="GG55" s="17"/>
      <c r="GH55" s="17"/>
      <c r="GI55" s="17">
        <v>0</v>
      </c>
      <c r="GJ55" s="17"/>
      <c r="GK55" s="17"/>
      <c r="GL55" s="17"/>
      <c r="GM55" s="17">
        <v>0</v>
      </c>
      <c r="GN55" s="17">
        <v>107.7</v>
      </c>
      <c r="GO55" s="17">
        <v>110.48202000000001</v>
      </c>
      <c r="GP55" s="17">
        <v>110.48202000000001</v>
      </c>
      <c r="GQ55" s="17">
        <v>-2.7820200000000002</v>
      </c>
      <c r="GR55" s="17">
        <v>45.2</v>
      </c>
      <c r="GS55" s="17">
        <v>47.082599999999999</v>
      </c>
      <c r="GT55" s="17">
        <v>8.1498000000000008</v>
      </c>
      <c r="GU55" s="17">
        <v>37.050199999999997</v>
      </c>
      <c r="GV55" s="17">
        <v>46.5</v>
      </c>
      <c r="GW55" s="17"/>
      <c r="GX55" s="17"/>
      <c r="GY55" s="17">
        <v>46.5</v>
      </c>
      <c r="GZ55" s="17">
        <v>3.8</v>
      </c>
      <c r="HA55" s="17"/>
      <c r="HB55" s="17"/>
      <c r="HC55" s="17">
        <v>3.8</v>
      </c>
      <c r="HD55" s="17">
        <v>17.2</v>
      </c>
      <c r="HE55" s="17">
        <v>17.005710000000001</v>
      </c>
      <c r="HF55" s="17">
        <v>17.005710000000001</v>
      </c>
      <c r="HG55" s="17">
        <v>0.19428999999999999</v>
      </c>
      <c r="HH55" s="17">
        <v>170.5</v>
      </c>
      <c r="HI55" s="17">
        <v>174.55948000000001</v>
      </c>
      <c r="HJ55" s="17">
        <v>174.55948000000001</v>
      </c>
      <c r="HK55" s="17">
        <v>-4.0594799999999998</v>
      </c>
      <c r="HL55" s="17"/>
      <c r="HM55" s="17"/>
      <c r="HN55" s="17"/>
      <c r="HO55" s="17">
        <v>0</v>
      </c>
      <c r="HP55" s="17"/>
      <c r="HQ55" s="17"/>
      <c r="HR55" s="17"/>
      <c r="HS55" s="17">
        <v>0</v>
      </c>
      <c r="HT55" s="17">
        <v>31.4</v>
      </c>
      <c r="HU55" s="17">
        <v>38.104210000000002</v>
      </c>
      <c r="HV55" s="17">
        <v>58.374580000000002</v>
      </c>
      <c r="HW55" s="17">
        <v>-26.97458</v>
      </c>
      <c r="HX55" s="17">
        <v>0</v>
      </c>
      <c r="HY55" s="17"/>
      <c r="HZ55" s="17"/>
      <c r="IA55" s="17">
        <v>0</v>
      </c>
      <c r="IB55" s="17"/>
      <c r="IC55" s="17"/>
      <c r="ID55" s="17"/>
      <c r="IE55" s="17">
        <v>0</v>
      </c>
      <c r="IF55" s="17">
        <v>45.2</v>
      </c>
      <c r="IG55" s="17">
        <v>45.265309999999999</v>
      </c>
      <c r="IH55" s="17">
        <v>45.265309999999999</v>
      </c>
      <c r="II55" s="17">
        <v>-6.5310000000000007E-2</v>
      </c>
      <c r="IJ55" s="17"/>
      <c r="IK55" s="17"/>
      <c r="IL55" s="17"/>
      <c r="IM55" s="17">
        <v>0</v>
      </c>
      <c r="IN55" s="17"/>
      <c r="IO55" s="17"/>
      <c r="IP55" s="17"/>
      <c r="IQ55" s="17">
        <v>0</v>
      </c>
      <c r="IR55" s="17"/>
      <c r="IS55" s="17"/>
      <c r="IT55" s="17"/>
      <c r="IU55" s="17">
        <v>0</v>
      </c>
      <c r="IV55" s="17">
        <v>128.5</v>
      </c>
      <c r="IW55" s="17">
        <v>126.84735999999999</v>
      </c>
      <c r="IX55" s="17">
        <v>132.83837</v>
      </c>
      <c r="IY55" s="17">
        <v>-4.3383700000000003</v>
      </c>
      <c r="IZ55" s="17"/>
      <c r="JA55" s="17"/>
      <c r="JB55" s="17"/>
      <c r="JC55" s="17">
        <v>0</v>
      </c>
      <c r="JD55" s="17">
        <v>0</v>
      </c>
      <c r="JE55" s="17"/>
      <c r="JF55" s="17"/>
      <c r="JG55" s="17">
        <v>0</v>
      </c>
      <c r="JH55" s="17">
        <v>176.2</v>
      </c>
      <c r="JI55" s="17"/>
      <c r="JJ55" s="17"/>
      <c r="JK55" s="17">
        <v>176.2</v>
      </c>
      <c r="JL55" s="17"/>
      <c r="JM55" s="17"/>
      <c r="JN55" s="17"/>
      <c r="JO55" s="17">
        <v>0</v>
      </c>
      <c r="JP55" s="17">
        <v>64.900000000000006</v>
      </c>
      <c r="JQ55" s="17">
        <v>72.194010000000006</v>
      </c>
      <c r="JR55" s="17"/>
      <c r="JS55" s="17">
        <v>64.900000000000006</v>
      </c>
      <c r="JT55" s="17">
        <v>32.799999999999997</v>
      </c>
      <c r="JU55" s="17">
        <v>36.205410000000001</v>
      </c>
      <c r="JV55" s="17"/>
      <c r="JW55" s="17">
        <v>32.799999999999997</v>
      </c>
      <c r="JX55" s="17"/>
      <c r="JY55" s="17"/>
      <c r="JZ55" s="17"/>
      <c r="KA55" s="17">
        <v>0</v>
      </c>
      <c r="KB55" s="17"/>
      <c r="KC55" s="17"/>
      <c r="KD55" s="17"/>
      <c r="KE55" s="17">
        <v>0</v>
      </c>
      <c r="KF55" s="17"/>
      <c r="KG55" s="17"/>
      <c r="KH55" s="17"/>
      <c r="KI55" s="17">
        <v>0</v>
      </c>
      <c r="KJ55" s="17">
        <v>0</v>
      </c>
      <c r="KK55" s="17">
        <v>16</v>
      </c>
      <c r="KL55" s="17">
        <v>16</v>
      </c>
      <c r="KM55" s="17">
        <v>-16</v>
      </c>
      <c r="KN55" s="17"/>
      <c r="KO55" s="17"/>
      <c r="KP55" s="17"/>
      <c r="KQ55" s="17">
        <v>0</v>
      </c>
      <c r="KR55" s="17">
        <v>0</v>
      </c>
      <c r="KS55" s="17"/>
      <c r="KT55" s="17"/>
      <c r="KU55" s="17">
        <v>0</v>
      </c>
      <c r="KV55" s="17">
        <v>2.2999999999999998</v>
      </c>
      <c r="KW55" s="17">
        <v>2.04081</v>
      </c>
      <c r="KX55" s="17">
        <v>2.04081</v>
      </c>
      <c r="KY55" s="17">
        <v>0.25918999999999998</v>
      </c>
      <c r="KZ55" s="17">
        <v>270.10000000000002</v>
      </c>
      <c r="LA55" s="17">
        <v>270.06803000000002</v>
      </c>
      <c r="LB55" s="17">
        <v>270.06803000000002</v>
      </c>
      <c r="LC55" s="17">
        <v>3.1969999999999998E-2</v>
      </c>
      <c r="LD55" s="17">
        <v>135.30000000000001</v>
      </c>
      <c r="LE55" s="17">
        <v>133.16031000000001</v>
      </c>
      <c r="LF55" s="17">
        <v>133.16031000000001</v>
      </c>
      <c r="LG55" s="17">
        <v>2.1396899999999999</v>
      </c>
      <c r="LH55" s="17">
        <v>63</v>
      </c>
      <c r="LI55" s="17">
        <v>67.199219999999997</v>
      </c>
      <c r="LJ55" s="17">
        <v>67.199219999999997</v>
      </c>
      <c r="LK55" s="17">
        <v>-4.1992200000000004</v>
      </c>
      <c r="LL55" s="17">
        <v>77.3</v>
      </c>
      <c r="LM55" s="17">
        <v>78.567999999999998</v>
      </c>
      <c r="LN55" s="17">
        <v>78.567999999999998</v>
      </c>
      <c r="LO55" s="17">
        <v>-1.268</v>
      </c>
      <c r="LP55" s="17"/>
      <c r="LQ55" s="17"/>
      <c r="LR55" s="17"/>
      <c r="LS55" s="17">
        <v>0</v>
      </c>
      <c r="LT55" s="17"/>
      <c r="LU55" s="17"/>
      <c r="LV55" s="17"/>
      <c r="LW55" s="17">
        <v>0</v>
      </c>
      <c r="LX55" s="17"/>
      <c r="LY55" s="17"/>
      <c r="LZ55" s="17"/>
      <c r="MA55" s="17">
        <v>0</v>
      </c>
      <c r="MB55" s="17"/>
      <c r="MC55" s="17"/>
      <c r="MD55" s="17"/>
      <c r="ME55" s="17">
        <v>0</v>
      </c>
      <c r="MF55" s="17">
        <v>139</v>
      </c>
      <c r="MG55" s="17">
        <v>151.08876000000001</v>
      </c>
      <c r="MH55" s="17">
        <v>151.08876000000001</v>
      </c>
      <c r="MI55" s="17">
        <v>-12.088760000000001</v>
      </c>
      <c r="MJ55" s="17">
        <v>139.9</v>
      </c>
      <c r="MK55" s="17">
        <v>151.08876000000001</v>
      </c>
      <c r="ML55" s="17">
        <v>151.08876000000001</v>
      </c>
      <c r="MM55" s="17">
        <v>-11.18876</v>
      </c>
      <c r="MN55" s="17">
        <v>146.5</v>
      </c>
      <c r="MO55" s="17">
        <v>151.54248000000001</v>
      </c>
      <c r="MP55" s="17">
        <v>151.54248000000001</v>
      </c>
      <c r="MQ55" s="17">
        <v>-5.0424800000000003</v>
      </c>
      <c r="MR55" s="17">
        <v>0</v>
      </c>
      <c r="MS55" s="17"/>
      <c r="MT55" s="17"/>
      <c r="MU55" s="17">
        <v>0</v>
      </c>
      <c r="MV55" s="17"/>
      <c r="MW55" s="17"/>
      <c r="MX55" s="17"/>
      <c r="MY55" s="17">
        <v>0</v>
      </c>
      <c r="MZ55" s="17"/>
      <c r="NA55" s="17"/>
      <c r="NB55" s="17"/>
      <c r="NC55" s="17">
        <v>0</v>
      </c>
      <c r="ND55" s="17"/>
      <c r="NE55" s="17"/>
      <c r="NF55" s="17"/>
      <c r="NG55" s="17">
        <v>0</v>
      </c>
      <c r="NH55" s="17"/>
      <c r="NI55" s="17"/>
      <c r="NJ55" s="17"/>
      <c r="NK55" s="17">
        <v>0</v>
      </c>
      <c r="NL55" s="17">
        <v>209.3</v>
      </c>
      <c r="NM55" s="17">
        <v>206.49084999999999</v>
      </c>
      <c r="NN55" s="17">
        <v>206.49084999999999</v>
      </c>
      <c r="NO55" s="17">
        <v>2.8091499999999998</v>
      </c>
      <c r="NP55" s="17">
        <v>99.8</v>
      </c>
      <c r="NQ55" s="17">
        <v>103.55547</v>
      </c>
      <c r="NR55" s="17">
        <v>103.55547</v>
      </c>
      <c r="NS55" s="17">
        <v>-3.7554699999999999</v>
      </c>
      <c r="NT55" s="17">
        <v>7</v>
      </c>
      <c r="NU55" s="17">
        <v>7.2163700000000004</v>
      </c>
      <c r="NV55" s="17">
        <v>9.09</v>
      </c>
      <c r="NW55" s="17">
        <v>-2.09</v>
      </c>
      <c r="NX55" s="17">
        <v>4.4000000000000004</v>
      </c>
      <c r="NY55" s="17">
        <v>4.0686799999999996</v>
      </c>
      <c r="NZ55" s="17">
        <v>9.9490999999999996</v>
      </c>
      <c r="OA55" s="17">
        <v>-5.5491000000000001</v>
      </c>
      <c r="OB55" s="17">
        <v>20</v>
      </c>
      <c r="OC55" s="17">
        <v>16.520890000000001</v>
      </c>
      <c r="OD55" s="17">
        <v>17.492709999999999</v>
      </c>
      <c r="OE55" s="17">
        <v>2.5072899999999998</v>
      </c>
      <c r="OF55" s="17">
        <v>0</v>
      </c>
      <c r="OG55" s="17"/>
      <c r="OH55" s="17"/>
      <c r="OI55" s="17">
        <v>0</v>
      </c>
      <c r="OJ55" s="17">
        <v>60.7</v>
      </c>
      <c r="OK55" s="17">
        <v>28.7</v>
      </c>
      <c r="OL55" s="17">
        <v>54.277000000000001</v>
      </c>
      <c r="OM55" s="17">
        <v>6.423</v>
      </c>
      <c r="ON55" s="17">
        <v>0</v>
      </c>
      <c r="OO55" s="17"/>
      <c r="OP55" s="17"/>
      <c r="OQ55" s="17">
        <v>0</v>
      </c>
      <c r="OR55" s="17">
        <v>4.96</v>
      </c>
      <c r="OS55" s="17">
        <v>0.77</v>
      </c>
      <c r="OT55" s="17">
        <v>0.77300000000000002</v>
      </c>
      <c r="OU55" s="17">
        <v>4.1870000000000003</v>
      </c>
      <c r="OV55" s="17">
        <v>0</v>
      </c>
      <c r="OW55" s="17"/>
      <c r="OX55" s="17"/>
      <c r="OY55" s="17">
        <v>0</v>
      </c>
      <c r="OZ55" s="17">
        <v>20.3</v>
      </c>
      <c r="PA55" s="17"/>
      <c r="PB55" s="17">
        <v>19.436350000000001</v>
      </c>
      <c r="PC55" s="17">
        <v>0.86365000000000003</v>
      </c>
      <c r="PD55" s="17">
        <v>9.9</v>
      </c>
      <c r="PE55" s="17">
        <v>9.9830000000000005</v>
      </c>
      <c r="PF55" s="17">
        <v>9.9830000000000005</v>
      </c>
      <c r="PG55" s="17">
        <v>-8.3000000000000004E-2</v>
      </c>
      <c r="PH55" s="17">
        <v>5.4</v>
      </c>
      <c r="PI55" s="17">
        <v>5.67</v>
      </c>
      <c r="PJ55" s="17">
        <v>5.67</v>
      </c>
      <c r="PK55" s="17">
        <v>-0.27</v>
      </c>
      <c r="PL55" s="17">
        <v>0</v>
      </c>
      <c r="PM55" s="17"/>
      <c r="PN55" s="17"/>
      <c r="PO55" s="17">
        <v>0</v>
      </c>
      <c r="PP55" s="17">
        <v>0</v>
      </c>
      <c r="PQ55" s="17">
        <v>1</v>
      </c>
      <c r="PR55" s="17">
        <v>1</v>
      </c>
      <c r="PS55" s="17">
        <v>-1</v>
      </c>
      <c r="PT55" s="17">
        <v>3.6</v>
      </c>
      <c r="PU55" s="17">
        <v>3.7</v>
      </c>
      <c r="PV55" s="17">
        <v>3.71</v>
      </c>
      <c r="PW55" s="17">
        <v>-0.11</v>
      </c>
      <c r="PX55" s="17">
        <v>5.2</v>
      </c>
      <c r="PY55" s="17">
        <v>5</v>
      </c>
      <c r="PZ55" s="17">
        <v>5</v>
      </c>
      <c r="QA55" s="17">
        <v>0.2</v>
      </c>
      <c r="QB55" s="17">
        <v>20.3</v>
      </c>
      <c r="QC55" s="17">
        <v>20.274049999999999</v>
      </c>
      <c r="QD55" s="17">
        <v>20.274049999999999</v>
      </c>
      <c r="QE55" s="17">
        <v>2.5950000000000001E-2</v>
      </c>
      <c r="QF55" s="17">
        <v>20</v>
      </c>
      <c r="QG55" s="17">
        <v>18.35763</v>
      </c>
      <c r="QH55" s="17">
        <v>19.436350000000001</v>
      </c>
      <c r="QI55" s="17">
        <v>0.56364999999999998</v>
      </c>
      <c r="QJ55" s="17">
        <v>18.7</v>
      </c>
      <c r="QK55" s="17">
        <v>16.520890000000001</v>
      </c>
      <c r="QL55" s="17">
        <v>17.492709999999999</v>
      </c>
      <c r="QM55" s="17">
        <v>1.20729</v>
      </c>
      <c r="QN55" s="17">
        <v>2.9</v>
      </c>
      <c r="QO55" s="17">
        <v>3.4</v>
      </c>
      <c r="QP55" s="17">
        <v>3.4</v>
      </c>
      <c r="QQ55" s="17">
        <v>-0.5</v>
      </c>
      <c r="QR55" s="17">
        <v>18.600000000000001</v>
      </c>
      <c r="QS55" s="17">
        <v>16.890180000000001</v>
      </c>
      <c r="QT55" s="17">
        <v>17.881440000000001</v>
      </c>
      <c r="QU55" s="17">
        <v>0.71855999999999998</v>
      </c>
      <c r="QV55" s="17">
        <v>0</v>
      </c>
      <c r="QW55" s="17"/>
      <c r="QX55" s="17"/>
      <c r="QY55" s="17">
        <v>0</v>
      </c>
      <c r="QZ55" s="17">
        <v>0</v>
      </c>
      <c r="RA55" s="17"/>
      <c r="RB55" s="17"/>
      <c r="RC55" s="17">
        <v>0</v>
      </c>
      <c r="RD55" s="17">
        <v>14.8</v>
      </c>
      <c r="RE55" s="17">
        <v>6.5</v>
      </c>
      <c r="RF55" s="17">
        <v>9.4550000000000001</v>
      </c>
      <c r="RG55" s="17">
        <v>5.3449999999999998</v>
      </c>
      <c r="RH55" s="17">
        <v>45.6</v>
      </c>
      <c r="RI55" s="17">
        <v>18.399999999999999</v>
      </c>
      <c r="RJ55" s="17">
        <v>24.260999999999999</v>
      </c>
      <c r="RK55" s="17">
        <v>21.338999999999999</v>
      </c>
      <c r="RL55" s="17">
        <v>0</v>
      </c>
      <c r="RM55" s="17"/>
      <c r="RN55" s="17"/>
      <c r="RO55" s="17">
        <v>0</v>
      </c>
      <c r="RP55" s="17">
        <v>3.1</v>
      </c>
      <c r="RQ55" s="17">
        <v>3.21</v>
      </c>
      <c r="RR55" s="17">
        <v>3.2010000000000001</v>
      </c>
      <c r="RS55" s="17">
        <v>-0.10100000000000001</v>
      </c>
      <c r="RT55" s="17">
        <v>20.100000000000001</v>
      </c>
      <c r="RU55" s="17">
        <v>15.098750000000001</v>
      </c>
      <c r="RV55" s="17">
        <v>19.792000000000002</v>
      </c>
      <c r="RW55" s="17">
        <v>0.308</v>
      </c>
      <c r="RX55" s="17">
        <v>3.1</v>
      </c>
      <c r="RY55" s="17">
        <v>2</v>
      </c>
      <c r="RZ55" s="17">
        <v>2</v>
      </c>
      <c r="SA55" s="17">
        <v>1.1000000000000001</v>
      </c>
      <c r="SB55" s="17">
        <v>0.4</v>
      </c>
      <c r="SC55" s="17">
        <v>0.4</v>
      </c>
      <c r="SD55" s="17">
        <v>0.4</v>
      </c>
      <c r="SE55" s="17">
        <v>0</v>
      </c>
      <c r="SF55" s="17">
        <v>0</v>
      </c>
      <c r="SG55" s="17"/>
      <c r="SH55" s="17"/>
      <c r="SI55" s="17">
        <v>0</v>
      </c>
      <c r="SJ55" s="17">
        <v>19.7</v>
      </c>
      <c r="SK55" s="17">
        <v>18.11467</v>
      </c>
      <c r="SL55" s="17">
        <v>19.1448</v>
      </c>
      <c r="SM55" s="17">
        <v>0.55520000000000003</v>
      </c>
      <c r="SN55" s="17">
        <v>12.6</v>
      </c>
      <c r="SO55" s="17">
        <v>11.54519</v>
      </c>
      <c r="SP55" s="17">
        <v>12.244899999999999</v>
      </c>
      <c r="SQ55" s="17">
        <v>0.35510000000000003</v>
      </c>
      <c r="SR55" s="17">
        <v>20.100000000000001</v>
      </c>
      <c r="SS55" s="17">
        <v>18.367349999999998</v>
      </c>
      <c r="ST55" s="17">
        <v>19.436350000000001</v>
      </c>
      <c r="SU55" s="17">
        <v>0.66364999999999996</v>
      </c>
      <c r="SV55" s="17">
        <v>20.3</v>
      </c>
      <c r="SW55" s="17">
        <v>18.367349999999998</v>
      </c>
      <c r="SX55" s="17">
        <v>19.436350000000001</v>
      </c>
      <c r="SY55" s="17">
        <v>0.86365000000000003</v>
      </c>
      <c r="SZ55" s="17">
        <v>19.600000000000001</v>
      </c>
      <c r="TA55" s="17">
        <v>18.172979999999999</v>
      </c>
      <c r="TB55" s="17">
        <v>19.241980000000002</v>
      </c>
      <c r="TC55" s="17">
        <v>0.35802</v>
      </c>
      <c r="TD55" s="17">
        <v>5.3</v>
      </c>
      <c r="TE55" s="17">
        <v>8.4</v>
      </c>
      <c r="TF55" s="17">
        <v>6.5919999999999996</v>
      </c>
      <c r="TG55" s="17">
        <v>-1.292</v>
      </c>
      <c r="TH55" s="17">
        <v>16.7</v>
      </c>
      <c r="TI55" s="17">
        <v>16.04</v>
      </c>
      <c r="TJ55" s="17">
        <v>16.038</v>
      </c>
      <c r="TK55" s="17">
        <v>0.66200000000000003</v>
      </c>
      <c r="TL55" s="17">
        <v>0</v>
      </c>
      <c r="TM55" s="17"/>
      <c r="TN55" s="17"/>
      <c r="TO55" s="17">
        <v>0</v>
      </c>
      <c r="TP55" s="17">
        <v>11.1</v>
      </c>
      <c r="TQ55" s="17">
        <v>18.3</v>
      </c>
      <c r="TR55" s="17">
        <v>23.859000000000002</v>
      </c>
      <c r="TS55" s="17">
        <v>-12.759</v>
      </c>
      <c r="TT55" s="17">
        <v>25.3</v>
      </c>
      <c r="TU55" s="17">
        <v>27.6</v>
      </c>
      <c r="TV55" s="17">
        <v>36.966999999999999</v>
      </c>
      <c r="TW55" s="17">
        <v>-11.667</v>
      </c>
      <c r="TX55" s="17">
        <v>1.5</v>
      </c>
      <c r="TY55" s="17">
        <v>0.71</v>
      </c>
      <c r="TZ55" s="17">
        <v>0.70899999999999996</v>
      </c>
      <c r="UA55" s="17">
        <v>0.79100000000000004</v>
      </c>
      <c r="UB55" s="17">
        <v>0.3</v>
      </c>
      <c r="UC55" s="17">
        <v>0.81</v>
      </c>
      <c r="UD55" s="17">
        <v>0.81200000000000006</v>
      </c>
      <c r="UE55" s="17">
        <v>-0.51200000000000001</v>
      </c>
      <c r="UF55" s="17">
        <v>0</v>
      </c>
      <c r="UG55" s="17"/>
      <c r="UH55" s="17"/>
      <c r="UI55" s="17">
        <v>0</v>
      </c>
      <c r="UJ55" s="17">
        <v>21.2</v>
      </c>
      <c r="UK55" s="17">
        <v>18.367349999999998</v>
      </c>
      <c r="UL55" s="17">
        <v>19.436350000000001</v>
      </c>
      <c r="UM55" s="17">
        <v>1.7636499999999999</v>
      </c>
      <c r="UN55" s="17">
        <v>7.9</v>
      </c>
      <c r="UO55" s="17">
        <v>8</v>
      </c>
      <c r="UP55" s="17">
        <v>8</v>
      </c>
      <c r="UQ55" s="17">
        <v>-0.1</v>
      </c>
      <c r="UR55" s="17">
        <v>0</v>
      </c>
      <c r="US55" s="17"/>
      <c r="UT55" s="17"/>
      <c r="UU55" s="17">
        <v>0</v>
      </c>
      <c r="UV55" s="17">
        <v>19.86</v>
      </c>
      <c r="UW55" s="17">
        <v>18.35763</v>
      </c>
      <c r="UX55" s="17">
        <v>19.436350000000001</v>
      </c>
      <c r="UY55" s="17">
        <v>0.42365000000000003</v>
      </c>
      <c r="UZ55" s="17">
        <v>19.84</v>
      </c>
      <c r="VA55" s="17">
        <v>18.35763</v>
      </c>
      <c r="VB55" s="17">
        <v>19.436350000000001</v>
      </c>
      <c r="VC55" s="17">
        <v>0.40365000000000001</v>
      </c>
      <c r="VD55" s="17">
        <v>19.84</v>
      </c>
      <c r="VE55" s="17">
        <v>18.35763</v>
      </c>
      <c r="VF55" s="17">
        <v>19.436350000000001</v>
      </c>
      <c r="VG55" s="17">
        <v>0.40365000000000001</v>
      </c>
      <c r="VH55" s="17">
        <v>3.39</v>
      </c>
      <c r="VI55" s="17">
        <v>0.99</v>
      </c>
      <c r="VJ55" s="17">
        <v>0.98599999999999999</v>
      </c>
      <c r="VK55" s="17">
        <v>2.4039999999999999</v>
      </c>
      <c r="VL55" s="17">
        <v>0</v>
      </c>
      <c r="VM55" s="17"/>
      <c r="VN55" s="17"/>
      <c r="VO55" s="17">
        <v>0</v>
      </c>
      <c r="VP55" s="17">
        <v>0</v>
      </c>
      <c r="VQ55" s="17"/>
      <c r="VR55" s="17"/>
      <c r="VS55" s="17">
        <v>0</v>
      </c>
      <c r="VT55" s="17">
        <v>0</v>
      </c>
      <c r="VU55" s="17"/>
      <c r="VV55" s="17"/>
      <c r="VW55" s="17">
        <v>0</v>
      </c>
      <c r="VX55" s="17"/>
      <c r="VY55" s="17"/>
      <c r="VZ55" s="17"/>
      <c r="WA55" s="17">
        <v>0</v>
      </c>
      <c r="WB55" s="17">
        <v>22.8</v>
      </c>
      <c r="WC55" s="17">
        <v>27</v>
      </c>
      <c r="WD55" s="17">
        <v>32.944000000000003</v>
      </c>
      <c r="WE55" s="17">
        <v>-10.144</v>
      </c>
      <c r="WF55" s="17">
        <v>24.1</v>
      </c>
      <c r="WG55" s="17">
        <v>23.9</v>
      </c>
      <c r="WH55" s="17">
        <v>25.803999999999998</v>
      </c>
      <c r="WI55" s="17">
        <v>-1.704</v>
      </c>
      <c r="WJ55" s="17">
        <v>0</v>
      </c>
      <c r="WK55" s="17"/>
      <c r="WL55" s="17"/>
      <c r="WM55" s="17">
        <v>0</v>
      </c>
      <c r="WN55" s="17">
        <v>3.2</v>
      </c>
      <c r="WO55" s="17">
        <v>2.91</v>
      </c>
      <c r="WP55" s="17">
        <v>2.9009999999999998</v>
      </c>
      <c r="WQ55" s="17">
        <v>0.29899999999999999</v>
      </c>
      <c r="WR55" s="17">
        <v>2.2999999999999998</v>
      </c>
      <c r="WS55" s="17">
        <v>2.4</v>
      </c>
      <c r="WT55" s="17">
        <v>2.4</v>
      </c>
      <c r="WU55" s="17">
        <v>-0.1</v>
      </c>
      <c r="WV55" s="17">
        <v>1.2</v>
      </c>
      <c r="WW55" s="17">
        <v>1.2</v>
      </c>
      <c r="WX55" s="17">
        <v>1.2</v>
      </c>
      <c r="WY55" s="17">
        <v>0</v>
      </c>
      <c r="WZ55" s="17">
        <v>1</v>
      </c>
      <c r="XA55" s="17">
        <v>1.4</v>
      </c>
      <c r="XB55" s="17">
        <v>1.4</v>
      </c>
      <c r="XC55" s="17">
        <v>-0.4</v>
      </c>
      <c r="XD55" s="17">
        <v>0</v>
      </c>
      <c r="XE55" s="17"/>
      <c r="XF55" s="17"/>
      <c r="XG55" s="17">
        <v>0</v>
      </c>
      <c r="XH55" s="17">
        <v>8.4</v>
      </c>
      <c r="XI55" s="17">
        <v>8.8000000000000007</v>
      </c>
      <c r="XJ55" s="17">
        <v>8.8000000000000007</v>
      </c>
      <c r="XK55" s="17">
        <v>-0.4</v>
      </c>
      <c r="XL55" s="17">
        <v>19.399999999999999</v>
      </c>
      <c r="XM55" s="17">
        <v>18.172979999999999</v>
      </c>
      <c r="XN55" s="17">
        <v>19.241980000000002</v>
      </c>
      <c r="XO55" s="17">
        <v>0.15801999999999999</v>
      </c>
      <c r="XP55" s="17">
        <v>9.9</v>
      </c>
      <c r="XQ55" s="17">
        <v>10.7</v>
      </c>
      <c r="XR55" s="17">
        <v>10.7</v>
      </c>
      <c r="XS55" s="17">
        <v>-0.8</v>
      </c>
      <c r="XT55" s="17">
        <v>27.3</v>
      </c>
      <c r="XU55" s="17">
        <v>30.5</v>
      </c>
      <c r="XV55" s="17">
        <v>30.5</v>
      </c>
      <c r="XW55" s="17">
        <v>-3.2</v>
      </c>
      <c r="XX55" s="17">
        <v>34.299999999999997</v>
      </c>
      <c r="XY55" s="17">
        <v>30.5</v>
      </c>
      <c r="XZ55" s="17">
        <v>30.5</v>
      </c>
      <c r="YA55" s="17">
        <v>3.8</v>
      </c>
      <c r="YB55" s="17">
        <v>14.3</v>
      </c>
      <c r="YC55" s="17">
        <v>14</v>
      </c>
      <c r="YD55" s="17">
        <v>14</v>
      </c>
      <c r="YE55" s="17">
        <v>0.3</v>
      </c>
      <c r="YF55" s="17">
        <v>5.0999999999999996</v>
      </c>
      <c r="YG55" s="17">
        <v>5</v>
      </c>
      <c r="YH55" s="17">
        <v>16</v>
      </c>
      <c r="YI55" s="17">
        <v>-10.9</v>
      </c>
      <c r="YJ55" s="17"/>
      <c r="YK55" s="17"/>
      <c r="YL55" s="17"/>
      <c r="YM55" s="17">
        <v>0</v>
      </c>
      <c r="YN55" s="17">
        <v>10.83</v>
      </c>
      <c r="YO55" s="17">
        <v>11</v>
      </c>
      <c r="YP55" s="17">
        <v>11</v>
      </c>
      <c r="YQ55" s="17">
        <v>-0.17</v>
      </c>
      <c r="YR55" s="17">
        <v>21.5</v>
      </c>
      <c r="YS55" s="17">
        <v>22</v>
      </c>
      <c r="YT55" s="17">
        <v>22</v>
      </c>
      <c r="YU55" s="17">
        <v>-0.5</v>
      </c>
    </row>
    <row r="56" spans="1:671" ht="24" customHeight="1" x14ac:dyDescent="0.3">
      <c r="A56" s="1"/>
      <c r="B56" s="18" t="s">
        <v>892</v>
      </c>
      <c r="C56" s="18" t="s">
        <v>65</v>
      </c>
      <c r="D56" s="19">
        <v>205.9</v>
      </c>
      <c r="E56" s="19">
        <v>203.40136000000001</v>
      </c>
      <c r="F56" s="19">
        <v>203.40136000000001</v>
      </c>
      <c r="G56" s="19">
        <v>2.49864</v>
      </c>
      <c r="H56" s="19">
        <v>639.5</v>
      </c>
      <c r="I56" s="19">
        <v>634.98344999999995</v>
      </c>
      <c r="J56" s="19">
        <v>627.79395999999997</v>
      </c>
      <c r="K56" s="19">
        <v>11.70604</v>
      </c>
      <c r="L56" s="19">
        <v>214.9</v>
      </c>
      <c r="M56" s="19">
        <v>217.19731999999999</v>
      </c>
      <c r="N56" s="19">
        <v>204.43100999999999</v>
      </c>
      <c r="O56" s="19">
        <v>10.46899</v>
      </c>
      <c r="P56" s="19"/>
      <c r="Q56" s="19"/>
      <c r="R56" s="19"/>
      <c r="S56" s="19">
        <v>0</v>
      </c>
      <c r="T56" s="19"/>
      <c r="U56" s="19"/>
      <c r="V56" s="19"/>
      <c r="W56" s="19">
        <v>0</v>
      </c>
      <c r="X56" s="19">
        <v>92.9</v>
      </c>
      <c r="Y56" s="19">
        <v>91.867829999999998</v>
      </c>
      <c r="Z56" s="19">
        <v>91.867829999999998</v>
      </c>
      <c r="AA56" s="19">
        <v>1.03217</v>
      </c>
      <c r="AB56" s="19">
        <v>243.2</v>
      </c>
      <c r="AC56" s="19">
        <v>242</v>
      </c>
      <c r="AD56" s="19">
        <v>242</v>
      </c>
      <c r="AE56" s="19">
        <v>1.2</v>
      </c>
      <c r="AF56" s="19"/>
      <c r="AG56" s="19"/>
      <c r="AH56" s="19"/>
      <c r="AI56" s="19">
        <v>0</v>
      </c>
      <c r="AJ56" s="19">
        <v>0</v>
      </c>
      <c r="AK56" s="19"/>
      <c r="AL56" s="19"/>
      <c r="AM56" s="19">
        <v>0</v>
      </c>
      <c r="AN56" s="19">
        <v>114.2</v>
      </c>
      <c r="AO56" s="19">
        <v>159.82006000000001</v>
      </c>
      <c r="AP56" s="19">
        <v>135.58384000000001</v>
      </c>
      <c r="AQ56" s="19">
        <v>-21.383839999999999</v>
      </c>
      <c r="AR56" s="19">
        <v>113.64</v>
      </c>
      <c r="AS56" s="19">
        <v>159.82006000000001</v>
      </c>
      <c r="AT56" s="19">
        <v>135.58384000000001</v>
      </c>
      <c r="AU56" s="19">
        <v>-21.943840000000002</v>
      </c>
      <c r="AV56" s="19">
        <v>113.98</v>
      </c>
      <c r="AW56" s="19">
        <v>159.82006000000001</v>
      </c>
      <c r="AX56" s="19">
        <v>135.58384000000001</v>
      </c>
      <c r="AY56" s="19">
        <v>-21.603840000000002</v>
      </c>
      <c r="AZ56" s="19">
        <v>217.04</v>
      </c>
      <c r="BA56" s="19">
        <v>240.45</v>
      </c>
      <c r="BB56" s="19">
        <v>203.98649</v>
      </c>
      <c r="BC56" s="19">
        <v>13.053509999999999</v>
      </c>
      <c r="BD56" s="19">
        <v>205.56</v>
      </c>
      <c r="BE56" s="19">
        <v>207.24285</v>
      </c>
      <c r="BF56" s="19">
        <v>207.24285</v>
      </c>
      <c r="BG56" s="19">
        <v>-1.68285</v>
      </c>
      <c r="BH56" s="19">
        <v>108.35</v>
      </c>
      <c r="BI56" s="19">
        <v>103.93259999999999</v>
      </c>
      <c r="BJ56" s="19">
        <v>103.93259999999999</v>
      </c>
      <c r="BK56" s="19">
        <v>4.4173999999999998</v>
      </c>
      <c r="BL56" s="19">
        <v>559.45000000000005</v>
      </c>
      <c r="BM56" s="19">
        <v>566.08941000000004</v>
      </c>
      <c r="BN56" s="19">
        <v>566.08941000000004</v>
      </c>
      <c r="BO56" s="19">
        <v>-6.6394099999999998</v>
      </c>
      <c r="BP56" s="19">
        <v>10.36</v>
      </c>
      <c r="BQ56" s="19">
        <v>9.7182499999999994</v>
      </c>
      <c r="BR56" s="19">
        <v>3.45607</v>
      </c>
      <c r="BS56" s="19">
        <v>6.9039299999999999</v>
      </c>
      <c r="BT56" s="19"/>
      <c r="BU56" s="19"/>
      <c r="BV56" s="19"/>
      <c r="BW56" s="19">
        <v>0</v>
      </c>
      <c r="BX56" s="19"/>
      <c r="BY56" s="19"/>
      <c r="BZ56" s="19"/>
      <c r="CA56" s="19">
        <v>0</v>
      </c>
      <c r="CB56" s="19"/>
      <c r="CC56" s="19"/>
      <c r="CD56" s="19"/>
      <c r="CE56" s="19">
        <v>0</v>
      </c>
      <c r="CF56" s="19"/>
      <c r="CG56" s="19"/>
      <c r="CH56" s="19"/>
      <c r="CI56" s="19">
        <v>0</v>
      </c>
      <c r="CJ56" s="19">
        <v>174.8</v>
      </c>
      <c r="CK56" s="19">
        <v>164.06706</v>
      </c>
      <c r="CL56" s="19">
        <v>164.06706</v>
      </c>
      <c r="CM56" s="19">
        <v>10.732939999999999</v>
      </c>
      <c r="CN56" s="19">
        <v>8.4</v>
      </c>
      <c r="CO56" s="19">
        <v>5.1336000000000004</v>
      </c>
      <c r="CP56" s="19">
        <v>5.1336000000000004</v>
      </c>
      <c r="CQ56" s="19">
        <v>3.2664</v>
      </c>
      <c r="CR56" s="19">
        <v>4.5999999999999996</v>
      </c>
      <c r="CS56" s="19">
        <v>2.8178999999999998</v>
      </c>
      <c r="CT56" s="19">
        <v>2.8178999999999998</v>
      </c>
      <c r="CU56" s="19">
        <v>1.7821</v>
      </c>
      <c r="CV56" s="19">
        <v>0</v>
      </c>
      <c r="CW56" s="19"/>
      <c r="CX56" s="19"/>
      <c r="CY56" s="19">
        <v>0</v>
      </c>
      <c r="CZ56" s="19">
        <v>6.2</v>
      </c>
      <c r="DA56" s="19">
        <v>6.8787000000000003</v>
      </c>
      <c r="DB56" s="19">
        <v>6.8787000000000003</v>
      </c>
      <c r="DC56" s="19">
        <v>-0.67869999999999997</v>
      </c>
      <c r="DD56" s="19"/>
      <c r="DE56" s="19"/>
      <c r="DF56" s="19"/>
      <c r="DG56" s="19">
        <v>0</v>
      </c>
      <c r="DH56" s="19">
        <v>141.5</v>
      </c>
      <c r="DI56" s="19">
        <v>142.44412</v>
      </c>
      <c r="DJ56" s="19">
        <v>142.44412</v>
      </c>
      <c r="DK56" s="19">
        <v>-0.94411999999999996</v>
      </c>
      <c r="DL56" s="19"/>
      <c r="DM56" s="19"/>
      <c r="DN56" s="19"/>
      <c r="DO56" s="19">
        <v>0</v>
      </c>
      <c r="DP56" s="19"/>
      <c r="DQ56" s="19"/>
      <c r="DR56" s="19"/>
      <c r="DS56" s="19">
        <v>0</v>
      </c>
      <c r="DT56" s="19"/>
      <c r="DU56" s="19"/>
      <c r="DV56" s="19"/>
      <c r="DW56" s="19">
        <v>0</v>
      </c>
      <c r="DX56" s="19">
        <v>0</v>
      </c>
      <c r="DY56" s="19"/>
      <c r="DZ56" s="19"/>
      <c r="EA56" s="19">
        <v>0</v>
      </c>
      <c r="EB56" s="19">
        <v>110.6</v>
      </c>
      <c r="EC56" s="19">
        <v>112.46647</v>
      </c>
      <c r="ED56" s="19">
        <v>112.46647</v>
      </c>
      <c r="EE56" s="19">
        <v>-1.8664700000000001</v>
      </c>
      <c r="EF56" s="19">
        <v>180.1</v>
      </c>
      <c r="EG56" s="19">
        <v>220.69499999999999</v>
      </c>
      <c r="EH56" s="19">
        <v>220.69499999999999</v>
      </c>
      <c r="EI56" s="19">
        <v>-40.594999999999999</v>
      </c>
      <c r="EJ56" s="19"/>
      <c r="EK56" s="19"/>
      <c r="EL56" s="19"/>
      <c r="EM56" s="19">
        <v>0</v>
      </c>
      <c r="EN56" s="19"/>
      <c r="EO56" s="19"/>
      <c r="EP56" s="19"/>
      <c r="EQ56" s="19">
        <v>0</v>
      </c>
      <c r="ER56" s="19"/>
      <c r="ES56" s="19"/>
      <c r="ET56" s="19"/>
      <c r="EU56" s="19">
        <v>0</v>
      </c>
      <c r="EV56" s="19">
        <v>6.5</v>
      </c>
      <c r="EW56" s="19">
        <v>6.39</v>
      </c>
      <c r="EX56" s="19">
        <v>6.39</v>
      </c>
      <c r="EY56" s="19">
        <v>0.11</v>
      </c>
      <c r="EZ56" s="19">
        <v>466.5</v>
      </c>
      <c r="FA56" s="19">
        <v>457.09426999999999</v>
      </c>
      <c r="FB56" s="19">
        <v>457.09426999999999</v>
      </c>
      <c r="FC56" s="19">
        <v>9.4057300000000001</v>
      </c>
      <c r="FD56" s="19">
        <v>81.5</v>
      </c>
      <c r="FE56" s="19">
        <v>81.635570000000001</v>
      </c>
      <c r="FF56" s="19">
        <v>81.635570000000001</v>
      </c>
      <c r="FG56" s="19">
        <v>-0.13557</v>
      </c>
      <c r="FH56" s="19">
        <v>152.1</v>
      </c>
      <c r="FI56" s="19">
        <v>151.36251999999999</v>
      </c>
      <c r="FJ56" s="19">
        <v>151.36251999999999</v>
      </c>
      <c r="FK56" s="19">
        <v>0.73748000000000002</v>
      </c>
      <c r="FL56" s="19">
        <v>42</v>
      </c>
      <c r="FM56" s="19">
        <v>41.89893</v>
      </c>
      <c r="FN56" s="19">
        <v>41.89893</v>
      </c>
      <c r="FO56" s="19">
        <v>0.10106999999999999</v>
      </c>
      <c r="FP56" s="19">
        <v>18.399999999999999</v>
      </c>
      <c r="FQ56" s="19">
        <v>19.21088</v>
      </c>
      <c r="FR56" s="19">
        <v>19.21088</v>
      </c>
      <c r="FS56" s="19">
        <v>-0.81088000000000005</v>
      </c>
      <c r="FT56" s="19">
        <v>18.8</v>
      </c>
      <c r="FU56" s="19">
        <v>17.162289999999999</v>
      </c>
      <c r="FV56" s="19">
        <v>18.172979999999999</v>
      </c>
      <c r="FW56" s="19">
        <v>0.62702000000000002</v>
      </c>
      <c r="FX56" s="19">
        <v>91.9</v>
      </c>
      <c r="FY56" s="19">
        <v>87.773570000000007</v>
      </c>
      <c r="FZ56" s="19">
        <v>87.773570000000007</v>
      </c>
      <c r="GA56" s="19">
        <v>4.12643</v>
      </c>
      <c r="GB56" s="19"/>
      <c r="GC56" s="19"/>
      <c r="GD56" s="19"/>
      <c r="GE56" s="19">
        <v>0</v>
      </c>
      <c r="GF56" s="19"/>
      <c r="GG56" s="19"/>
      <c r="GH56" s="19"/>
      <c r="GI56" s="19">
        <v>0</v>
      </c>
      <c r="GJ56" s="19"/>
      <c r="GK56" s="19"/>
      <c r="GL56" s="19"/>
      <c r="GM56" s="19">
        <v>0</v>
      </c>
      <c r="GN56" s="19">
        <v>108.9</v>
      </c>
      <c r="GO56" s="19">
        <v>110.48202000000001</v>
      </c>
      <c r="GP56" s="19">
        <v>110.48202000000001</v>
      </c>
      <c r="GQ56" s="19">
        <v>-1.58202</v>
      </c>
      <c r="GR56" s="19">
        <v>45</v>
      </c>
      <c r="GS56" s="19">
        <v>43.928879999999999</v>
      </c>
      <c r="GT56" s="19"/>
      <c r="GU56" s="19">
        <v>45</v>
      </c>
      <c r="GV56" s="19">
        <v>46.6</v>
      </c>
      <c r="GW56" s="19"/>
      <c r="GX56" s="19"/>
      <c r="GY56" s="19">
        <v>46.6</v>
      </c>
      <c r="GZ56" s="19">
        <v>3.8</v>
      </c>
      <c r="HA56" s="19"/>
      <c r="HB56" s="19"/>
      <c r="HC56" s="19">
        <v>3.8</v>
      </c>
      <c r="HD56" s="19">
        <v>17.3</v>
      </c>
      <c r="HE56" s="19">
        <v>17.005710000000001</v>
      </c>
      <c r="HF56" s="19">
        <v>17.005710000000001</v>
      </c>
      <c r="HG56" s="19">
        <v>0.29429</v>
      </c>
      <c r="HH56" s="19">
        <v>170.9</v>
      </c>
      <c r="HI56" s="19">
        <v>174.55948000000001</v>
      </c>
      <c r="HJ56" s="19">
        <v>174.55948000000001</v>
      </c>
      <c r="HK56" s="19">
        <v>-3.6594799999999998</v>
      </c>
      <c r="HL56" s="19"/>
      <c r="HM56" s="19"/>
      <c r="HN56" s="19"/>
      <c r="HO56" s="19">
        <v>0</v>
      </c>
      <c r="HP56" s="19"/>
      <c r="HQ56" s="19"/>
      <c r="HR56" s="19"/>
      <c r="HS56" s="19">
        <v>0</v>
      </c>
      <c r="HT56" s="19">
        <v>30.8</v>
      </c>
      <c r="HU56" s="19">
        <v>17.498360000000002</v>
      </c>
      <c r="HV56" s="19">
        <v>58.374580000000002</v>
      </c>
      <c r="HW56" s="19">
        <v>-27.574580000000001</v>
      </c>
      <c r="HX56" s="19">
        <v>0</v>
      </c>
      <c r="HY56" s="19"/>
      <c r="HZ56" s="19"/>
      <c r="IA56" s="19">
        <v>0</v>
      </c>
      <c r="IB56" s="19"/>
      <c r="IC56" s="19"/>
      <c r="ID56" s="19"/>
      <c r="IE56" s="19">
        <v>0</v>
      </c>
      <c r="IF56" s="19">
        <v>45.3</v>
      </c>
      <c r="IG56" s="19"/>
      <c r="IH56" s="19">
        <v>45.265309999999999</v>
      </c>
      <c r="II56" s="19">
        <v>3.4689999999999999E-2</v>
      </c>
      <c r="IJ56" s="19"/>
      <c r="IK56" s="19"/>
      <c r="IL56" s="19"/>
      <c r="IM56" s="19">
        <v>0</v>
      </c>
      <c r="IN56" s="19"/>
      <c r="IO56" s="19"/>
      <c r="IP56" s="19"/>
      <c r="IQ56" s="19">
        <v>0</v>
      </c>
      <c r="IR56" s="19"/>
      <c r="IS56" s="19"/>
      <c r="IT56" s="19"/>
      <c r="IU56" s="19">
        <v>0</v>
      </c>
      <c r="IV56" s="19">
        <v>129.5</v>
      </c>
      <c r="IW56" s="19">
        <v>126.84735999999999</v>
      </c>
      <c r="IX56" s="19">
        <v>132.83837</v>
      </c>
      <c r="IY56" s="19">
        <v>-3.3383699999999998</v>
      </c>
      <c r="IZ56" s="19"/>
      <c r="JA56" s="19"/>
      <c r="JB56" s="19"/>
      <c r="JC56" s="19">
        <v>0</v>
      </c>
      <c r="JD56" s="19">
        <v>0</v>
      </c>
      <c r="JE56" s="19"/>
      <c r="JF56" s="19"/>
      <c r="JG56" s="19">
        <v>0</v>
      </c>
      <c r="JH56" s="19">
        <v>70.900000000000006</v>
      </c>
      <c r="JI56" s="19"/>
      <c r="JJ56" s="19"/>
      <c r="JK56" s="19">
        <v>70.900000000000006</v>
      </c>
      <c r="JL56" s="19"/>
      <c r="JM56" s="19"/>
      <c r="JN56" s="19"/>
      <c r="JO56" s="19">
        <v>0</v>
      </c>
      <c r="JP56" s="19">
        <v>39</v>
      </c>
      <c r="JQ56" s="19"/>
      <c r="JR56" s="19"/>
      <c r="JS56" s="19">
        <v>39</v>
      </c>
      <c r="JT56" s="19">
        <v>28</v>
      </c>
      <c r="JU56" s="19"/>
      <c r="JV56" s="19"/>
      <c r="JW56" s="19">
        <v>28</v>
      </c>
      <c r="JX56" s="19"/>
      <c r="JY56" s="19"/>
      <c r="JZ56" s="19"/>
      <c r="KA56" s="19">
        <v>0</v>
      </c>
      <c r="KB56" s="19"/>
      <c r="KC56" s="19"/>
      <c r="KD56" s="19"/>
      <c r="KE56" s="19">
        <v>0</v>
      </c>
      <c r="KF56" s="19"/>
      <c r="KG56" s="19"/>
      <c r="KH56" s="19"/>
      <c r="KI56" s="19">
        <v>0</v>
      </c>
      <c r="KJ56" s="19">
        <v>0</v>
      </c>
      <c r="KK56" s="19"/>
      <c r="KL56" s="19"/>
      <c r="KM56" s="19">
        <v>0</v>
      </c>
      <c r="KN56" s="19"/>
      <c r="KO56" s="19"/>
      <c r="KP56" s="19"/>
      <c r="KQ56" s="19">
        <v>0</v>
      </c>
      <c r="KR56" s="19">
        <v>0</v>
      </c>
      <c r="KS56" s="19"/>
      <c r="KT56" s="19"/>
      <c r="KU56" s="19">
        <v>0</v>
      </c>
      <c r="KV56" s="19">
        <v>2.2999999999999998</v>
      </c>
      <c r="KW56" s="19">
        <v>2.04081</v>
      </c>
      <c r="KX56" s="19">
        <v>2.04081</v>
      </c>
      <c r="KY56" s="19">
        <v>0.25918999999999998</v>
      </c>
      <c r="KZ56" s="19">
        <v>266.3</v>
      </c>
      <c r="LA56" s="19">
        <v>270.06803000000002</v>
      </c>
      <c r="LB56" s="19">
        <v>270.06803000000002</v>
      </c>
      <c r="LC56" s="19">
        <v>-3.76803</v>
      </c>
      <c r="LD56" s="19">
        <v>137.4</v>
      </c>
      <c r="LE56" s="19">
        <v>133.16031000000001</v>
      </c>
      <c r="LF56" s="19">
        <v>133.16031000000001</v>
      </c>
      <c r="LG56" s="19">
        <v>4.2396900000000004</v>
      </c>
      <c r="LH56" s="19">
        <v>63.8</v>
      </c>
      <c r="LI56" s="19">
        <v>67.199219999999997</v>
      </c>
      <c r="LJ56" s="19">
        <v>67.199219999999997</v>
      </c>
      <c r="LK56" s="19">
        <v>-3.3992200000000001</v>
      </c>
      <c r="LL56" s="19">
        <v>77.5</v>
      </c>
      <c r="LM56" s="19">
        <v>78.567999999999998</v>
      </c>
      <c r="LN56" s="19">
        <v>78.567999999999998</v>
      </c>
      <c r="LO56" s="19">
        <v>-1.0680000000000001</v>
      </c>
      <c r="LP56" s="19"/>
      <c r="LQ56" s="19"/>
      <c r="LR56" s="19"/>
      <c r="LS56" s="19">
        <v>0</v>
      </c>
      <c r="LT56" s="19"/>
      <c r="LU56" s="19"/>
      <c r="LV56" s="19"/>
      <c r="LW56" s="19">
        <v>0</v>
      </c>
      <c r="LX56" s="19"/>
      <c r="LY56" s="19"/>
      <c r="LZ56" s="19"/>
      <c r="MA56" s="19">
        <v>0</v>
      </c>
      <c r="MB56" s="19"/>
      <c r="MC56" s="19"/>
      <c r="MD56" s="19"/>
      <c r="ME56" s="19">
        <v>0</v>
      </c>
      <c r="MF56" s="19">
        <v>137.9</v>
      </c>
      <c r="MG56" s="19">
        <v>151.08876000000001</v>
      </c>
      <c r="MH56" s="19">
        <v>129.12584000000001</v>
      </c>
      <c r="MI56" s="19">
        <v>8.7741600000000002</v>
      </c>
      <c r="MJ56" s="19">
        <v>137.1</v>
      </c>
      <c r="MK56" s="19">
        <v>151.08876000000001</v>
      </c>
      <c r="ML56" s="19">
        <v>129.12584000000001</v>
      </c>
      <c r="MM56" s="19">
        <v>7.9741600000000004</v>
      </c>
      <c r="MN56" s="19">
        <v>147</v>
      </c>
      <c r="MO56" s="19">
        <v>151.54248000000001</v>
      </c>
      <c r="MP56" s="19">
        <v>129.5136</v>
      </c>
      <c r="MQ56" s="19">
        <v>17.4864</v>
      </c>
      <c r="MR56" s="19">
        <v>0</v>
      </c>
      <c r="MS56" s="19"/>
      <c r="MT56" s="19"/>
      <c r="MU56" s="19">
        <v>0</v>
      </c>
      <c r="MV56" s="19"/>
      <c r="MW56" s="19"/>
      <c r="MX56" s="19"/>
      <c r="MY56" s="19">
        <v>0</v>
      </c>
      <c r="MZ56" s="19"/>
      <c r="NA56" s="19"/>
      <c r="NB56" s="19"/>
      <c r="NC56" s="19">
        <v>0</v>
      </c>
      <c r="ND56" s="19"/>
      <c r="NE56" s="19"/>
      <c r="NF56" s="19"/>
      <c r="NG56" s="19">
        <v>0</v>
      </c>
      <c r="NH56" s="19"/>
      <c r="NI56" s="19"/>
      <c r="NJ56" s="19"/>
      <c r="NK56" s="19">
        <v>0</v>
      </c>
      <c r="NL56" s="19">
        <v>209.4</v>
      </c>
      <c r="NM56" s="19">
        <v>206.49084999999999</v>
      </c>
      <c r="NN56" s="19">
        <v>206.49084999999999</v>
      </c>
      <c r="NO56" s="19">
        <v>2.9091499999999999</v>
      </c>
      <c r="NP56" s="19">
        <v>99.9</v>
      </c>
      <c r="NQ56" s="19">
        <v>103.55547</v>
      </c>
      <c r="NR56" s="19">
        <v>103.55547</v>
      </c>
      <c r="NS56" s="19">
        <v>-3.6554700000000002</v>
      </c>
      <c r="NT56" s="19">
        <v>7</v>
      </c>
      <c r="NU56" s="19">
        <v>7.2163700000000004</v>
      </c>
      <c r="NV56" s="19">
        <v>9.09</v>
      </c>
      <c r="NW56" s="19">
        <v>-2.09</v>
      </c>
      <c r="NX56" s="19">
        <v>4.3</v>
      </c>
      <c r="NY56" s="19">
        <v>4.0686799999999996</v>
      </c>
      <c r="NZ56" s="19">
        <v>9.9490999999999996</v>
      </c>
      <c r="OA56" s="19">
        <v>-5.6490999999999998</v>
      </c>
      <c r="OB56" s="19">
        <v>20.2</v>
      </c>
      <c r="OC56" s="19">
        <v>16.520890000000001</v>
      </c>
      <c r="OD56" s="19">
        <v>17.492709999999999</v>
      </c>
      <c r="OE56" s="19">
        <v>2.70729</v>
      </c>
      <c r="OF56" s="19">
        <v>0</v>
      </c>
      <c r="OG56" s="19"/>
      <c r="OH56" s="19"/>
      <c r="OI56" s="19">
        <v>0</v>
      </c>
      <c r="OJ56" s="19">
        <v>53.4</v>
      </c>
      <c r="OK56" s="19">
        <v>27.2</v>
      </c>
      <c r="OL56" s="19">
        <v>52.764000000000003</v>
      </c>
      <c r="OM56" s="19">
        <v>0.63600000000000001</v>
      </c>
      <c r="ON56" s="19">
        <v>0</v>
      </c>
      <c r="OO56" s="19"/>
      <c r="OP56" s="19"/>
      <c r="OQ56" s="19">
        <v>0</v>
      </c>
      <c r="OR56" s="19">
        <v>4.96</v>
      </c>
      <c r="OS56" s="19">
        <v>0.97</v>
      </c>
      <c r="OT56" s="19">
        <v>0.96699999999999997</v>
      </c>
      <c r="OU56" s="19">
        <v>3.9929999999999999</v>
      </c>
      <c r="OV56" s="19">
        <v>0</v>
      </c>
      <c r="OW56" s="19"/>
      <c r="OX56" s="19"/>
      <c r="OY56" s="19">
        <v>0</v>
      </c>
      <c r="OZ56" s="19">
        <v>20.7</v>
      </c>
      <c r="PA56" s="19"/>
      <c r="PB56" s="19">
        <v>19.436350000000001</v>
      </c>
      <c r="PC56" s="19">
        <v>1.2636499999999999</v>
      </c>
      <c r="PD56" s="19">
        <v>10</v>
      </c>
      <c r="PE56" s="19">
        <v>9.9830000000000005</v>
      </c>
      <c r="PF56" s="19">
        <v>9.9830000000000005</v>
      </c>
      <c r="PG56" s="19">
        <v>1.7000000000000001E-2</v>
      </c>
      <c r="PH56" s="19">
        <v>5.6</v>
      </c>
      <c r="PI56" s="19">
        <v>5.67</v>
      </c>
      <c r="PJ56" s="19">
        <v>5.67</v>
      </c>
      <c r="PK56" s="19">
        <v>-7.0000000000000007E-2</v>
      </c>
      <c r="PL56" s="19">
        <v>0</v>
      </c>
      <c r="PM56" s="19"/>
      <c r="PN56" s="19"/>
      <c r="PO56" s="19">
        <v>0</v>
      </c>
      <c r="PP56" s="19">
        <v>0</v>
      </c>
      <c r="PQ56" s="19">
        <v>1</v>
      </c>
      <c r="PR56" s="19">
        <v>1</v>
      </c>
      <c r="PS56" s="19">
        <v>-1</v>
      </c>
      <c r="PT56" s="19">
        <v>3.6</v>
      </c>
      <c r="PU56" s="19">
        <v>3.7</v>
      </c>
      <c r="PV56" s="19">
        <v>3.71</v>
      </c>
      <c r="PW56" s="19">
        <v>-0.11</v>
      </c>
      <c r="PX56" s="19">
        <v>5.2</v>
      </c>
      <c r="PY56" s="19">
        <v>5</v>
      </c>
      <c r="PZ56" s="19">
        <v>5</v>
      </c>
      <c r="QA56" s="19">
        <v>0.2</v>
      </c>
      <c r="QB56" s="19">
        <v>20.7</v>
      </c>
      <c r="QC56" s="19">
        <v>20.274049999999999</v>
      </c>
      <c r="QD56" s="19">
        <v>20.274049999999999</v>
      </c>
      <c r="QE56" s="19">
        <v>0.42595</v>
      </c>
      <c r="QF56" s="19">
        <v>20</v>
      </c>
      <c r="QG56" s="19">
        <v>18.35763</v>
      </c>
      <c r="QH56" s="19">
        <v>19.436350000000001</v>
      </c>
      <c r="QI56" s="19">
        <v>0.56364999999999998</v>
      </c>
      <c r="QJ56" s="19">
        <v>18.7</v>
      </c>
      <c r="QK56" s="19">
        <v>16.520890000000001</v>
      </c>
      <c r="QL56" s="19">
        <v>17.492709999999999</v>
      </c>
      <c r="QM56" s="19">
        <v>1.20729</v>
      </c>
      <c r="QN56" s="19">
        <v>3</v>
      </c>
      <c r="QO56" s="19">
        <v>3.4</v>
      </c>
      <c r="QP56" s="19">
        <v>3.4</v>
      </c>
      <c r="QQ56" s="19">
        <v>-0.4</v>
      </c>
      <c r="QR56" s="19">
        <v>18.600000000000001</v>
      </c>
      <c r="QS56" s="19">
        <v>16.890180000000001</v>
      </c>
      <c r="QT56" s="19">
        <v>17.881440000000001</v>
      </c>
      <c r="QU56" s="19">
        <v>0.71855999999999998</v>
      </c>
      <c r="QV56" s="19">
        <v>0</v>
      </c>
      <c r="QW56" s="19"/>
      <c r="QX56" s="19"/>
      <c r="QY56" s="19">
        <v>0</v>
      </c>
      <c r="QZ56" s="19">
        <v>0</v>
      </c>
      <c r="RA56" s="19"/>
      <c r="RB56" s="19"/>
      <c r="RC56" s="19">
        <v>0</v>
      </c>
      <c r="RD56" s="19">
        <v>13.2</v>
      </c>
      <c r="RE56" s="19">
        <v>6</v>
      </c>
      <c r="RF56" s="19">
        <v>8.9250000000000007</v>
      </c>
      <c r="RG56" s="19">
        <v>4.2750000000000004</v>
      </c>
      <c r="RH56" s="19">
        <v>39.1</v>
      </c>
      <c r="RI56" s="19">
        <v>17.100000000000001</v>
      </c>
      <c r="RJ56" s="19">
        <v>22.707999999999998</v>
      </c>
      <c r="RK56" s="19">
        <v>16.391999999999999</v>
      </c>
      <c r="RL56" s="19">
        <v>0</v>
      </c>
      <c r="RM56" s="19"/>
      <c r="RN56" s="19"/>
      <c r="RO56" s="19">
        <v>0</v>
      </c>
      <c r="RP56" s="19">
        <v>3.1</v>
      </c>
      <c r="RQ56" s="19">
        <v>3.21</v>
      </c>
      <c r="RR56" s="19">
        <v>3.2010000000000001</v>
      </c>
      <c r="RS56" s="19">
        <v>-0.10100000000000001</v>
      </c>
      <c r="RT56" s="19">
        <v>19</v>
      </c>
      <c r="RU56" s="19">
        <v>10.327819999999999</v>
      </c>
      <c r="RV56" s="19">
        <v>19.792000000000002</v>
      </c>
      <c r="RW56" s="19">
        <v>-0.79200000000000004</v>
      </c>
      <c r="RX56" s="19">
        <v>3.1</v>
      </c>
      <c r="RY56" s="19">
        <v>2</v>
      </c>
      <c r="RZ56" s="19">
        <v>2</v>
      </c>
      <c r="SA56" s="19">
        <v>1.1000000000000001</v>
      </c>
      <c r="SB56" s="19">
        <v>0.4</v>
      </c>
      <c r="SC56" s="19">
        <v>0.4</v>
      </c>
      <c r="SD56" s="19">
        <v>0.4</v>
      </c>
      <c r="SE56" s="19">
        <v>0</v>
      </c>
      <c r="SF56" s="19">
        <v>0</v>
      </c>
      <c r="SG56" s="19"/>
      <c r="SH56" s="19"/>
      <c r="SI56" s="19">
        <v>0</v>
      </c>
      <c r="SJ56" s="19">
        <v>19.7</v>
      </c>
      <c r="SK56" s="19">
        <v>18.11467</v>
      </c>
      <c r="SL56" s="19">
        <v>19.1448</v>
      </c>
      <c r="SM56" s="19">
        <v>0.55520000000000003</v>
      </c>
      <c r="SN56" s="19">
        <v>12.6</v>
      </c>
      <c r="SO56" s="19">
        <v>11.54519</v>
      </c>
      <c r="SP56" s="19">
        <v>12.244899999999999</v>
      </c>
      <c r="SQ56" s="19">
        <v>0.35510000000000003</v>
      </c>
      <c r="SR56" s="19">
        <v>20.100000000000001</v>
      </c>
      <c r="SS56" s="19">
        <v>18.367349999999998</v>
      </c>
      <c r="ST56" s="19">
        <v>19.436350000000001</v>
      </c>
      <c r="SU56" s="19">
        <v>0.66364999999999996</v>
      </c>
      <c r="SV56" s="19">
        <v>20.3</v>
      </c>
      <c r="SW56" s="19">
        <v>18.367349999999998</v>
      </c>
      <c r="SX56" s="19">
        <v>19.436350000000001</v>
      </c>
      <c r="SY56" s="19">
        <v>0.86365000000000003</v>
      </c>
      <c r="SZ56" s="19">
        <v>19.899999999999999</v>
      </c>
      <c r="TA56" s="19">
        <v>18.172979999999999</v>
      </c>
      <c r="TB56" s="19">
        <v>19.241980000000002</v>
      </c>
      <c r="TC56" s="19">
        <v>0.65802000000000005</v>
      </c>
      <c r="TD56" s="19">
        <v>5.7</v>
      </c>
      <c r="TE56" s="19">
        <v>8.4</v>
      </c>
      <c r="TF56" s="19">
        <v>6.8620000000000001</v>
      </c>
      <c r="TG56" s="19">
        <v>-1.1619999999999999</v>
      </c>
      <c r="TH56" s="19">
        <v>15.3</v>
      </c>
      <c r="TI56" s="19">
        <v>14.68</v>
      </c>
      <c r="TJ56" s="19">
        <v>14.680999999999999</v>
      </c>
      <c r="TK56" s="19">
        <v>0.61899999999999999</v>
      </c>
      <c r="TL56" s="19">
        <v>0</v>
      </c>
      <c r="TM56" s="19"/>
      <c r="TN56" s="19"/>
      <c r="TO56" s="19">
        <v>0</v>
      </c>
      <c r="TP56" s="19">
        <v>12.5</v>
      </c>
      <c r="TQ56" s="19">
        <v>16.3</v>
      </c>
      <c r="TR56" s="19">
        <v>20.425999999999998</v>
      </c>
      <c r="TS56" s="19">
        <v>-7.9260000000000002</v>
      </c>
      <c r="TT56" s="19">
        <v>26.6</v>
      </c>
      <c r="TU56" s="19">
        <v>24.9</v>
      </c>
      <c r="TV56" s="19">
        <v>32.387</v>
      </c>
      <c r="TW56" s="19">
        <v>-5.7869999999999999</v>
      </c>
      <c r="TX56" s="19">
        <v>2.1</v>
      </c>
      <c r="TY56" s="19">
        <v>0.66</v>
      </c>
      <c r="TZ56" s="19">
        <v>0.66</v>
      </c>
      <c r="UA56" s="19">
        <v>1.44</v>
      </c>
      <c r="UB56" s="19">
        <v>0.8</v>
      </c>
      <c r="UC56" s="19">
        <v>0.73</v>
      </c>
      <c r="UD56" s="19">
        <v>0.72899999999999998</v>
      </c>
      <c r="UE56" s="19">
        <v>7.0999999999999994E-2</v>
      </c>
      <c r="UF56" s="19">
        <v>0</v>
      </c>
      <c r="UG56" s="19"/>
      <c r="UH56" s="19"/>
      <c r="UI56" s="19">
        <v>0</v>
      </c>
      <c r="UJ56" s="19">
        <v>21.2</v>
      </c>
      <c r="UK56" s="19">
        <v>18.367349999999998</v>
      </c>
      <c r="UL56" s="19">
        <v>19.436350000000001</v>
      </c>
      <c r="UM56" s="19">
        <v>1.7636499999999999</v>
      </c>
      <c r="UN56" s="19">
        <v>7.9</v>
      </c>
      <c r="UO56" s="19">
        <v>8</v>
      </c>
      <c r="UP56" s="19">
        <v>8</v>
      </c>
      <c r="UQ56" s="19">
        <v>-0.1</v>
      </c>
      <c r="UR56" s="19">
        <v>0</v>
      </c>
      <c r="US56" s="19"/>
      <c r="UT56" s="19"/>
      <c r="UU56" s="19">
        <v>0</v>
      </c>
      <c r="UV56" s="19">
        <v>19.82</v>
      </c>
      <c r="UW56" s="19">
        <v>18.35763</v>
      </c>
      <c r="UX56" s="19">
        <v>19.436350000000001</v>
      </c>
      <c r="UY56" s="19">
        <v>0.38364999999999999</v>
      </c>
      <c r="UZ56" s="19">
        <v>19.8</v>
      </c>
      <c r="VA56" s="19">
        <v>18.35763</v>
      </c>
      <c r="VB56" s="19">
        <v>19.436350000000001</v>
      </c>
      <c r="VC56" s="19">
        <v>0.36364999999999997</v>
      </c>
      <c r="VD56" s="19">
        <v>19.78</v>
      </c>
      <c r="VE56" s="19">
        <v>18.35763</v>
      </c>
      <c r="VF56" s="19">
        <v>19.436350000000001</v>
      </c>
      <c r="VG56" s="19">
        <v>0.34365000000000001</v>
      </c>
      <c r="VH56" s="19">
        <v>3.15</v>
      </c>
      <c r="VI56" s="19">
        <v>1.06</v>
      </c>
      <c r="VJ56" s="19">
        <v>1.0629999999999999</v>
      </c>
      <c r="VK56" s="19">
        <v>2.0870000000000002</v>
      </c>
      <c r="VL56" s="19">
        <v>0</v>
      </c>
      <c r="VM56" s="19"/>
      <c r="VN56" s="19"/>
      <c r="VO56" s="19">
        <v>0</v>
      </c>
      <c r="VP56" s="19">
        <v>0</v>
      </c>
      <c r="VQ56" s="19"/>
      <c r="VR56" s="19"/>
      <c r="VS56" s="19">
        <v>0</v>
      </c>
      <c r="VT56" s="19">
        <v>0</v>
      </c>
      <c r="VU56" s="19"/>
      <c r="VV56" s="19"/>
      <c r="VW56" s="19">
        <v>0</v>
      </c>
      <c r="VX56" s="19"/>
      <c r="VY56" s="19"/>
      <c r="VZ56" s="19"/>
      <c r="WA56" s="19">
        <v>0</v>
      </c>
      <c r="WB56" s="19">
        <v>19.899999999999999</v>
      </c>
      <c r="WC56" s="19">
        <v>26</v>
      </c>
      <c r="WD56" s="19">
        <v>30.902000000000001</v>
      </c>
      <c r="WE56" s="19">
        <v>-11.002000000000001</v>
      </c>
      <c r="WF56" s="19">
        <v>21.7</v>
      </c>
      <c r="WG56" s="19">
        <v>21.4</v>
      </c>
      <c r="WH56" s="19">
        <v>24.125</v>
      </c>
      <c r="WI56" s="19">
        <v>-2.4249999999999998</v>
      </c>
      <c r="WJ56" s="19">
        <v>0</v>
      </c>
      <c r="WK56" s="19"/>
      <c r="WL56" s="19"/>
      <c r="WM56" s="19">
        <v>0</v>
      </c>
      <c r="WN56" s="19">
        <v>3.2</v>
      </c>
      <c r="WO56" s="19">
        <v>2.91</v>
      </c>
      <c r="WP56" s="19">
        <v>2.9009999999999998</v>
      </c>
      <c r="WQ56" s="19">
        <v>0.29899999999999999</v>
      </c>
      <c r="WR56" s="19">
        <v>2.2999999999999998</v>
      </c>
      <c r="WS56" s="19">
        <v>2.4</v>
      </c>
      <c r="WT56" s="19">
        <v>2.4</v>
      </c>
      <c r="WU56" s="19">
        <v>-0.1</v>
      </c>
      <c r="WV56" s="19">
        <v>1.2</v>
      </c>
      <c r="WW56" s="19">
        <v>1.2</v>
      </c>
      <c r="WX56" s="19">
        <v>1.2</v>
      </c>
      <c r="WY56" s="19">
        <v>0</v>
      </c>
      <c r="WZ56" s="19">
        <v>1</v>
      </c>
      <c r="XA56" s="19">
        <v>1.4</v>
      </c>
      <c r="XB56" s="19">
        <v>1.4</v>
      </c>
      <c r="XC56" s="19">
        <v>-0.4</v>
      </c>
      <c r="XD56" s="19">
        <v>0</v>
      </c>
      <c r="XE56" s="19"/>
      <c r="XF56" s="19"/>
      <c r="XG56" s="19">
        <v>0</v>
      </c>
      <c r="XH56" s="19">
        <v>8.4</v>
      </c>
      <c r="XI56" s="19">
        <v>8.8000000000000007</v>
      </c>
      <c r="XJ56" s="19">
        <v>8.8000000000000007</v>
      </c>
      <c r="XK56" s="19">
        <v>-0.4</v>
      </c>
      <c r="XL56" s="19">
        <v>20</v>
      </c>
      <c r="XM56" s="19">
        <v>18.172979999999999</v>
      </c>
      <c r="XN56" s="19">
        <v>19.241980000000002</v>
      </c>
      <c r="XO56" s="19">
        <v>0.75802000000000003</v>
      </c>
      <c r="XP56" s="19">
        <v>9.5</v>
      </c>
      <c r="XQ56" s="19">
        <v>10.7</v>
      </c>
      <c r="XR56" s="19">
        <v>10.7</v>
      </c>
      <c r="XS56" s="19">
        <v>-1.2</v>
      </c>
      <c r="XT56" s="19">
        <v>27.9</v>
      </c>
      <c r="XU56" s="19">
        <v>30.5</v>
      </c>
      <c r="XV56" s="19">
        <v>30.5</v>
      </c>
      <c r="XW56" s="19">
        <v>-2.6</v>
      </c>
      <c r="XX56" s="19">
        <v>34.9</v>
      </c>
      <c r="XY56" s="19">
        <v>30.5</v>
      </c>
      <c r="XZ56" s="19">
        <v>30.5</v>
      </c>
      <c r="YA56" s="19">
        <v>4.4000000000000004</v>
      </c>
      <c r="YB56" s="19">
        <v>14.4</v>
      </c>
      <c r="YC56" s="19">
        <v>14</v>
      </c>
      <c r="YD56" s="19">
        <v>14</v>
      </c>
      <c r="YE56" s="19">
        <v>0.4</v>
      </c>
      <c r="YF56" s="19">
        <v>5.0999999999999996</v>
      </c>
      <c r="YG56" s="19">
        <v>5</v>
      </c>
      <c r="YH56" s="19">
        <v>16</v>
      </c>
      <c r="YI56" s="19">
        <v>-10.9</v>
      </c>
      <c r="YJ56" s="19"/>
      <c r="YK56" s="19"/>
      <c r="YL56" s="19"/>
      <c r="YM56" s="19">
        <v>0</v>
      </c>
      <c r="YN56" s="19">
        <v>10.38</v>
      </c>
      <c r="YO56" s="19">
        <v>11</v>
      </c>
      <c r="YP56" s="19">
        <v>11</v>
      </c>
      <c r="YQ56" s="19">
        <v>-0.62</v>
      </c>
      <c r="YR56" s="19">
        <v>21.7</v>
      </c>
      <c r="YS56" s="19">
        <v>22</v>
      </c>
      <c r="YT56" s="19">
        <v>22</v>
      </c>
      <c r="YU56" s="19">
        <v>-0.3</v>
      </c>
    </row>
    <row r="57" spans="1:671" ht="25.05" customHeight="1" x14ac:dyDescent="0.3">
      <c r="A57" s="1"/>
      <c r="B57" s="207" t="s">
        <v>2886</v>
      </c>
      <c r="C57" s="208"/>
      <c r="D57" s="20">
        <v>4181.5</v>
      </c>
      <c r="E57" s="20">
        <v>4468.0272000000004</v>
      </c>
      <c r="F57" s="20">
        <v>4881.6326399999998</v>
      </c>
      <c r="G57" s="20"/>
      <c r="H57" s="20">
        <v>15325.1</v>
      </c>
      <c r="I57" s="20">
        <v>15138.94994</v>
      </c>
      <c r="J57" s="20">
        <v>15067.055039999999</v>
      </c>
      <c r="K57" s="20"/>
      <c r="L57" s="20">
        <v>5143.3999999999996</v>
      </c>
      <c r="M57" s="20">
        <v>5034.0073400000001</v>
      </c>
      <c r="N57" s="20">
        <v>4906.3442400000004</v>
      </c>
      <c r="O57" s="20"/>
      <c r="P57" s="20">
        <v>0</v>
      </c>
      <c r="Q57" s="20">
        <v>0</v>
      </c>
      <c r="R57" s="20">
        <v>0</v>
      </c>
      <c r="S57" s="20"/>
      <c r="T57" s="20">
        <v>0</v>
      </c>
      <c r="U57" s="20">
        <v>0</v>
      </c>
      <c r="V57" s="20">
        <v>0</v>
      </c>
      <c r="W57" s="20"/>
      <c r="X57" s="20">
        <v>2166.65</v>
      </c>
      <c r="Y57" s="20">
        <v>2204.8279200000002</v>
      </c>
      <c r="Z57" s="20">
        <v>2204.8279200000002</v>
      </c>
      <c r="AA57" s="20"/>
      <c r="AB57" s="20">
        <v>5685.55</v>
      </c>
      <c r="AC57" s="20">
        <v>5808</v>
      </c>
      <c r="AD57" s="20">
        <v>5808</v>
      </c>
      <c r="AE57" s="20"/>
      <c r="AF57" s="20">
        <v>0</v>
      </c>
      <c r="AG57" s="20">
        <v>0</v>
      </c>
      <c r="AH57" s="20">
        <v>0</v>
      </c>
      <c r="AI57" s="20"/>
      <c r="AJ57" s="20">
        <v>152.6</v>
      </c>
      <c r="AK57" s="20">
        <v>0</v>
      </c>
      <c r="AL57" s="20">
        <v>0</v>
      </c>
      <c r="AM57" s="20"/>
      <c r="AN57" s="20">
        <v>3272.585</v>
      </c>
      <c r="AO57" s="20">
        <v>3498.21828</v>
      </c>
      <c r="AP57" s="20">
        <v>3517.8152150000001</v>
      </c>
      <c r="AQ57" s="20"/>
      <c r="AR57" s="20">
        <v>3327.585</v>
      </c>
      <c r="AS57" s="20">
        <v>3498.21828</v>
      </c>
      <c r="AT57" s="20">
        <v>3517.8152150000001</v>
      </c>
      <c r="AU57" s="20"/>
      <c r="AV57" s="20">
        <v>3328.64</v>
      </c>
      <c r="AW57" s="20">
        <v>3498.21828</v>
      </c>
      <c r="AX57" s="20">
        <v>3517.8152150000001</v>
      </c>
      <c r="AY57" s="20"/>
      <c r="AZ57" s="20">
        <v>5601.12</v>
      </c>
      <c r="BA57" s="20">
        <v>5263.085145</v>
      </c>
      <c r="BB57" s="20">
        <v>5292.5687900000003</v>
      </c>
      <c r="BC57" s="20"/>
      <c r="BD57" s="20">
        <v>4371.47</v>
      </c>
      <c r="BE57" s="20">
        <v>4324.6768350000002</v>
      </c>
      <c r="BF57" s="20">
        <v>4280.4070899999997</v>
      </c>
      <c r="BG57" s="20"/>
      <c r="BH57" s="20">
        <v>2381.34</v>
      </c>
      <c r="BI57" s="20">
        <v>2168.8318850000001</v>
      </c>
      <c r="BJ57" s="20">
        <v>2146.630525</v>
      </c>
      <c r="BK57" s="20"/>
      <c r="BL57" s="20">
        <v>13468.165000000001</v>
      </c>
      <c r="BM57" s="20">
        <v>13586.145825</v>
      </c>
      <c r="BN57" s="20">
        <v>13586.145839999999</v>
      </c>
      <c r="BO57" s="20"/>
      <c r="BP57" s="20">
        <v>245.535</v>
      </c>
      <c r="BQ57" s="20">
        <v>214.45146</v>
      </c>
      <c r="BR57" s="20">
        <v>82.945679999999996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3996.95</v>
      </c>
      <c r="CK57" s="20">
        <v>3937.60941</v>
      </c>
      <c r="CL57" s="20">
        <v>3937.6094400000002</v>
      </c>
      <c r="CM57" s="20"/>
      <c r="CN57" s="20">
        <v>195.55</v>
      </c>
      <c r="CO57" s="20">
        <v>123.2064</v>
      </c>
      <c r="CP57" s="20">
        <v>123.2064</v>
      </c>
      <c r="CQ57" s="20"/>
      <c r="CR57" s="20">
        <v>131.25</v>
      </c>
      <c r="CS57" s="20">
        <v>67.629599999999996</v>
      </c>
      <c r="CT57" s="20">
        <v>67.629599999999996</v>
      </c>
      <c r="CU57" s="20"/>
      <c r="CV57" s="20">
        <v>77.05</v>
      </c>
      <c r="CW57" s="20">
        <v>72.835004999999995</v>
      </c>
      <c r="CX57" s="20">
        <v>43.891885000000002</v>
      </c>
      <c r="CY57" s="20"/>
      <c r="CZ57" s="20">
        <v>143.75</v>
      </c>
      <c r="DA57" s="20">
        <v>145.26226</v>
      </c>
      <c r="DB57" s="20">
        <v>165.08879999999999</v>
      </c>
      <c r="DC57" s="20"/>
      <c r="DD57" s="20">
        <v>0</v>
      </c>
      <c r="DE57" s="20">
        <v>0</v>
      </c>
      <c r="DF57" s="20">
        <v>0</v>
      </c>
      <c r="DG57" s="20"/>
      <c r="DH57" s="20">
        <v>3419.05</v>
      </c>
      <c r="DI57" s="20">
        <v>3398.4539100000002</v>
      </c>
      <c r="DJ57" s="20">
        <v>3408.3492249999999</v>
      </c>
      <c r="DK57" s="20"/>
      <c r="DL57" s="20">
        <v>0</v>
      </c>
      <c r="DM57" s="20">
        <v>0</v>
      </c>
      <c r="DN57" s="20">
        <v>0</v>
      </c>
      <c r="DO57" s="20"/>
      <c r="DP57" s="20">
        <v>0</v>
      </c>
      <c r="DQ57" s="20">
        <v>0</v>
      </c>
      <c r="DR57" s="20">
        <v>0</v>
      </c>
      <c r="DS57" s="20"/>
      <c r="DT57" s="20">
        <v>0</v>
      </c>
      <c r="DU57" s="20">
        <v>0</v>
      </c>
      <c r="DV57" s="20">
        <v>0</v>
      </c>
      <c r="DW57" s="20"/>
      <c r="DX57" s="20">
        <v>1.65</v>
      </c>
      <c r="DY57" s="20">
        <v>0</v>
      </c>
      <c r="DZ57" s="20">
        <v>0</v>
      </c>
      <c r="EA57" s="20"/>
      <c r="EB57" s="20">
        <v>2650.85</v>
      </c>
      <c r="EC57" s="20">
        <v>2675.7845750000001</v>
      </c>
      <c r="ED57" s="20">
        <v>2699.1952799999999</v>
      </c>
      <c r="EE57" s="20"/>
      <c r="EF57" s="20">
        <v>4886.25</v>
      </c>
      <c r="EG57" s="20">
        <v>5296.68</v>
      </c>
      <c r="EH57" s="20">
        <v>5296.68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11041.4</v>
      </c>
      <c r="FA57" s="20">
        <v>10913.85413</v>
      </c>
      <c r="FB57" s="20">
        <v>10970.262479999999</v>
      </c>
      <c r="FC57" s="20"/>
      <c r="FD57" s="20">
        <v>1941.3</v>
      </c>
      <c r="FE57" s="20">
        <v>1959.25368</v>
      </c>
      <c r="FF57" s="20">
        <v>1959.25368</v>
      </c>
      <c r="FG57" s="20"/>
      <c r="FH57" s="20">
        <v>3592.9</v>
      </c>
      <c r="FI57" s="20">
        <v>3627.1992399999999</v>
      </c>
      <c r="FJ57" s="20">
        <v>3629.262205</v>
      </c>
      <c r="FK57" s="20"/>
      <c r="FL57" s="20">
        <v>1008.6</v>
      </c>
      <c r="FM57" s="20">
        <v>1005.5743199999999</v>
      </c>
      <c r="FN57" s="20">
        <v>1005.5743199999999</v>
      </c>
      <c r="FO57" s="20"/>
      <c r="FP57" s="20">
        <v>444.25</v>
      </c>
      <c r="FQ57" s="20">
        <v>461.06112000000002</v>
      </c>
      <c r="FR57" s="20">
        <v>461.06112000000002</v>
      </c>
      <c r="FS57" s="20"/>
      <c r="FT57" s="20">
        <v>446.85</v>
      </c>
      <c r="FU57" s="20">
        <v>423.98437999999999</v>
      </c>
      <c r="FV57" s="20">
        <v>436.15152</v>
      </c>
      <c r="FW57" s="20"/>
      <c r="FX57" s="20">
        <v>2181.9</v>
      </c>
      <c r="FY57" s="20">
        <v>2106.5656800000002</v>
      </c>
      <c r="FZ57" s="20">
        <v>2106.5656800000002</v>
      </c>
      <c r="GA57" s="20"/>
      <c r="GB57" s="20">
        <v>0</v>
      </c>
      <c r="GC57" s="20">
        <v>0</v>
      </c>
      <c r="GD57" s="20">
        <v>0</v>
      </c>
      <c r="GE57" s="20"/>
      <c r="GF57" s="20">
        <v>0</v>
      </c>
      <c r="GG57" s="20">
        <v>0</v>
      </c>
      <c r="GH57" s="20">
        <v>0</v>
      </c>
      <c r="GI57" s="20"/>
      <c r="GJ57" s="20">
        <v>0</v>
      </c>
      <c r="GK57" s="20">
        <v>0</v>
      </c>
      <c r="GL57" s="20">
        <v>0</v>
      </c>
      <c r="GM57" s="20"/>
      <c r="GN57" s="20">
        <v>2555.15</v>
      </c>
      <c r="GO57" s="20">
        <v>2651.5684799999999</v>
      </c>
      <c r="GP57" s="20">
        <v>2651.5684799999999</v>
      </c>
      <c r="GQ57" s="20"/>
      <c r="GR57" s="20">
        <v>1054.95</v>
      </c>
      <c r="GS57" s="20">
        <v>964.34735999999998</v>
      </c>
      <c r="GT57" s="20">
        <v>578.59194500000001</v>
      </c>
      <c r="GU57" s="20"/>
      <c r="GV57" s="20">
        <v>1083.55</v>
      </c>
      <c r="GW57" s="20">
        <v>0</v>
      </c>
      <c r="GX57" s="20">
        <v>0</v>
      </c>
      <c r="GY57" s="20"/>
      <c r="GZ57" s="20">
        <v>94.4</v>
      </c>
      <c r="HA57" s="20">
        <v>0</v>
      </c>
      <c r="HB57" s="20">
        <v>0</v>
      </c>
      <c r="HC57" s="20"/>
      <c r="HD57" s="20">
        <v>409</v>
      </c>
      <c r="HE57" s="20">
        <v>408.13704000000001</v>
      </c>
      <c r="HF57" s="20">
        <v>408.13704000000001</v>
      </c>
      <c r="HG57" s="20"/>
      <c r="HH57" s="20">
        <v>4079.25</v>
      </c>
      <c r="HI57" s="20">
        <v>4185.0243700000001</v>
      </c>
      <c r="HJ57" s="20">
        <v>4189.4275200000002</v>
      </c>
      <c r="HK57" s="20"/>
      <c r="HL57" s="20">
        <v>0</v>
      </c>
      <c r="HM57" s="20">
        <v>0</v>
      </c>
      <c r="HN57" s="20">
        <v>0</v>
      </c>
      <c r="HO57" s="20"/>
      <c r="HP57" s="20">
        <v>0</v>
      </c>
      <c r="HQ57" s="20">
        <v>0</v>
      </c>
      <c r="HR57" s="20">
        <v>0</v>
      </c>
      <c r="HS57" s="20"/>
      <c r="HT57" s="20">
        <v>1200.5999999999999</v>
      </c>
      <c r="HU57" s="20">
        <v>1082.129265</v>
      </c>
      <c r="HV57" s="20">
        <v>1435.3853200000001</v>
      </c>
      <c r="HW57" s="20"/>
      <c r="HX57" s="20">
        <v>338.3</v>
      </c>
      <c r="HY57" s="20">
        <v>0</v>
      </c>
      <c r="HZ57" s="20">
        <v>319.7</v>
      </c>
      <c r="IA57" s="20"/>
      <c r="IB57" s="20">
        <v>0</v>
      </c>
      <c r="IC57" s="20">
        <v>0</v>
      </c>
      <c r="ID57" s="20">
        <v>0</v>
      </c>
      <c r="IE57" s="20"/>
      <c r="IF57" s="20">
        <v>466.15</v>
      </c>
      <c r="IG57" s="20">
        <v>520.55106499999999</v>
      </c>
      <c r="IH57" s="20">
        <v>543.18371999999999</v>
      </c>
      <c r="II57" s="20"/>
      <c r="IJ57" s="20">
        <v>0</v>
      </c>
      <c r="IK57" s="20">
        <v>0</v>
      </c>
      <c r="IL57" s="20">
        <v>0</v>
      </c>
      <c r="IM57" s="20"/>
      <c r="IN57" s="20">
        <v>0</v>
      </c>
      <c r="IO57" s="20">
        <v>0</v>
      </c>
      <c r="IP57" s="20">
        <v>0</v>
      </c>
      <c r="IQ57" s="20"/>
      <c r="IR57" s="20">
        <v>0</v>
      </c>
      <c r="IS57" s="20">
        <v>0</v>
      </c>
      <c r="IT57" s="20">
        <v>0</v>
      </c>
      <c r="IU57" s="20"/>
      <c r="IV57" s="20">
        <v>3078.4</v>
      </c>
      <c r="IW57" s="20">
        <v>3062.3096700000001</v>
      </c>
      <c r="IX57" s="20">
        <v>3188.1208799999999</v>
      </c>
      <c r="IY57" s="20"/>
      <c r="IZ57" s="20">
        <v>0</v>
      </c>
      <c r="JA57" s="20">
        <v>0</v>
      </c>
      <c r="JB57" s="20">
        <v>0</v>
      </c>
      <c r="JC57" s="20"/>
      <c r="JD57" s="20">
        <v>1625.8</v>
      </c>
      <c r="JE57" s="20">
        <v>961.62337500000001</v>
      </c>
      <c r="JF57" s="20">
        <v>875.16052000000002</v>
      </c>
      <c r="JG57" s="20"/>
      <c r="JH57" s="20">
        <v>2345.5500000000002</v>
      </c>
      <c r="JI57" s="20">
        <v>2047.3180400000001</v>
      </c>
      <c r="JJ57" s="20">
        <v>770.81106</v>
      </c>
      <c r="JK57" s="20"/>
      <c r="JL57" s="20">
        <v>0</v>
      </c>
      <c r="JM57" s="20">
        <v>0</v>
      </c>
      <c r="JN57" s="20">
        <v>0</v>
      </c>
      <c r="JO57" s="20"/>
      <c r="JP57" s="20">
        <v>1424.65</v>
      </c>
      <c r="JQ57" s="20">
        <v>1403.2999850000001</v>
      </c>
      <c r="JR57" s="20">
        <v>1279.96696</v>
      </c>
      <c r="JS57" s="20"/>
      <c r="JT57" s="20">
        <v>773.2</v>
      </c>
      <c r="JU57" s="20">
        <v>703.75705500000004</v>
      </c>
      <c r="JV57" s="20">
        <v>641.90536999999995</v>
      </c>
      <c r="JW57" s="20"/>
      <c r="JX57" s="20">
        <v>0</v>
      </c>
      <c r="JY57" s="20">
        <v>0</v>
      </c>
      <c r="JZ57" s="20">
        <v>0</v>
      </c>
      <c r="KA57" s="20"/>
      <c r="KB57" s="20">
        <v>0</v>
      </c>
      <c r="KC57" s="20">
        <v>0</v>
      </c>
      <c r="KD57" s="20">
        <v>0</v>
      </c>
      <c r="KE57" s="20"/>
      <c r="KF57" s="20">
        <v>0</v>
      </c>
      <c r="KG57" s="20">
        <v>0</v>
      </c>
      <c r="KH57" s="20">
        <v>0</v>
      </c>
      <c r="KI57" s="20"/>
      <c r="KJ57" s="20">
        <v>363.05</v>
      </c>
      <c r="KK57" s="20">
        <v>462</v>
      </c>
      <c r="KL57" s="20">
        <v>462</v>
      </c>
      <c r="KM57" s="20"/>
      <c r="KN57" s="20">
        <v>0</v>
      </c>
      <c r="KO57" s="20">
        <v>0</v>
      </c>
      <c r="KP57" s="20">
        <v>0</v>
      </c>
      <c r="KQ57" s="20"/>
      <c r="KR57" s="20">
        <v>1.65</v>
      </c>
      <c r="KS57" s="20">
        <v>0</v>
      </c>
      <c r="KT57" s="20">
        <v>1.8</v>
      </c>
      <c r="KU57" s="20"/>
      <c r="KV57" s="20">
        <v>53.75</v>
      </c>
      <c r="KW57" s="20">
        <v>48.979439999999997</v>
      </c>
      <c r="KX57" s="20">
        <v>48.979439999999997</v>
      </c>
      <c r="KY57" s="20"/>
      <c r="KZ57" s="20">
        <v>6004.25</v>
      </c>
      <c r="LA57" s="20">
        <v>6353.6478950000001</v>
      </c>
      <c r="LB57" s="20">
        <v>6240.0000499999996</v>
      </c>
      <c r="LC57" s="20"/>
      <c r="LD57" s="20">
        <v>3202.9</v>
      </c>
      <c r="LE57" s="20">
        <v>3195.84744</v>
      </c>
      <c r="LF57" s="20">
        <v>3195.84744</v>
      </c>
      <c r="LG57" s="20"/>
      <c r="LH57" s="20">
        <v>1534.5</v>
      </c>
      <c r="LI57" s="20">
        <v>1612.7812799999999</v>
      </c>
      <c r="LJ57" s="20">
        <v>1612.7812799999999</v>
      </c>
      <c r="LK57" s="20"/>
      <c r="LL57" s="20">
        <v>1834.65</v>
      </c>
      <c r="LM57" s="20">
        <v>1885.6320000000001</v>
      </c>
      <c r="LN57" s="20">
        <v>1885.6320000000001</v>
      </c>
      <c r="LO57" s="20"/>
      <c r="LP57" s="20">
        <v>0</v>
      </c>
      <c r="LQ57" s="20">
        <v>0</v>
      </c>
      <c r="LR57" s="20">
        <v>0</v>
      </c>
      <c r="LS57" s="20"/>
      <c r="LT57" s="20">
        <v>0</v>
      </c>
      <c r="LU57" s="20">
        <v>0</v>
      </c>
      <c r="LV57" s="20">
        <v>0</v>
      </c>
      <c r="LW57" s="20"/>
      <c r="LX57" s="20">
        <v>0</v>
      </c>
      <c r="LY57" s="20">
        <v>0</v>
      </c>
      <c r="LZ57" s="20">
        <v>0</v>
      </c>
      <c r="MA57" s="20"/>
      <c r="MB57" s="20">
        <v>0</v>
      </c>
      <c r="MC57" s="20">
        <v>0</v>
      </c>
      <c r="MD57" s="20">
        <v>0</v>
      </c>
      <c r="ME57" s="20"/>
      <c r="MF57" s="20">
        <v>3019.3</v>
      </c>
      <c r="MG57" s="20">
        <v>3267.394585</v>
      </c>
      <c r="MH57" s="20">
        <v>3261.50605</v>
      </c>
      <c r="MI57" s="20"/>
      <c r="MJ57" s="20">
        <v>3028.5</v>
      </c>
      <c r="MK57" s="20">
        <v>3267.394585</v>
      </c>
      <c r="ML57" s="20">
        <v>3261.50605</v>
      </c>
      <c r="MM57" s="20"/>
      <c r="MN57" s="20">
        <v>3462.75</v>
      </c>
      <c r="MO57" s="20">
        <v>3277.2065849999999</v>
      </c>
      <c r="MP57" s="20">
        <v>3271.3003600000002</v>
      </c>
      <c r="MQ57" s="20"/>
      <c r="MR57" s="20">
        <v>1202.1500000000001</v>
      </c>
      <c r="MS57" s="20">
        <v>627.772515</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4174.8</v>
      </c>
      <c r="NM57" s="20">
        <v>4465.3384999999998</v>
      </c>
      <c r="NN57" s="20">
        <v>4527.1551950000003</v>
      </c>
      <c r="NO57" s="20"/>
      <c r="NP57" s="20">
        <v>2124.9499999999998</v>
      </c>
      <c r="NQ57" s="20">
        <v>2239.3739099999998</v>
      </c>
      <c r="NR57" s="20">
        <v>2270.3750650000002</v>
      </c>
      <c r="NS57" s="20"/>
      <c r="NT57" s="20">
        <v>121.75</v>
      </c>
      <c r="NU57" s="20">
        <v>126.045035</v>
      </c>
      <c r="NV57" s="20">
        <v>218.16</v>
      </c>
      <c r="NW57" s="20"/>
      <c r="NX57" s="20">
        <v>104.65</v>
      </c>
      <c r="NY57" s="20">
        <v>206.43609000000001</v>
      </c>
      <c r="NZ57" s="20">
        <v>238.7784</v>
      </c>
      <c r="OA57" s="20"/>
      <c r="OB57" s="20">
        <v>480.4</v>
      </c>
      <c r="OC57" s="20">
        <v>408.12432000000001</v>
      </c>
      <c r="OD57" s="20">
        <v>419.82504</v>
      </c>
      <c r="OE57" s="20"/>
      <c r="OF57" s="20">
        <v>4.75</v>
      </c>
      <c r="OG57" s="20">
        <v>0</v>
      </c>
      <c r="OH57" s="20">
        <v>5.5744999999999996</v>
      </c>
      <c r="OI57" s="20"/>
      <c r="OJ57" s="20">
        <v>934.7</v>
      </c>
      <c r="OK57" s="20">
        <v>776.76</v>
      </c>
      <c r="OL57" s="20">
        <v>876.98699999999997</v>
      </c>
      <c r="OM57" s="20"/>
      <c r="ON57" s="20">
        <v>712.35</v>
      </c>
      <c r="OO57" s="20">
        <v>754.22749999999996</v>
      </c>
      <c r="OP57" s="20">
        <v>744.70849999999996</v>
      </c>
      <c r="OQ57" s="20"/>
      <c r="OR57" s="20">
        <v>22.875</v>
      </c>
      <c r="OS57" s="20">
        <v>38.2455</v>
      </c>
      <c r="OT57" s="20">
        <v>43.601999999999997</v>
      </c>
      <c r="OU57" s="20"/>
      <c r="OV57" s="20">
        <v>2.5</v>
      </c>
      <c r="OW57" s="20">
        <v>0</v>
      </c>
      <c r="OX57" s="20">
        <v>2.1</v>
      </c>
      <c r="OY57" s="20"/>
      <c r="OZ57" s="20">
        <v>366.1</v>
      </c>
      <c r="PA57" s="20">
        <v>0</v>
      </c>
      <c r="PB57" s="20">
        <v>466.47239999999999</v>
      </c>
      <c r="PC57" s="20"/>
      <c r="PD57" s="20">
        <v>238.8</v>
      </c>
      <c r="PE57" s="20">
        <v>239.59200000000001</v>
      </c>
      <c r="PF57" s="20">
        <v>239.59200000000001</v>
      </c>
      <c r="PG57" s="20"/>
      <c r="PH57" s="20">
        <v>132.19999999999999</v>
      </c>
      <c r="PI57" s="20">
        <v>136.08000000000001</v>
      </c>
      <c r="PJ57" s="20">
        <v>136.08000000000001</v>
      </c>
      <c r="PK57" s="20"/>
      <c r="PL57" s="20">
        <v>1702.5</v>
      </c>
      <c r="PM57" s="20">
        <v>1792.645</v>
      </c>
      <c r="PN57" s="20">
        <v>1749.252</v>
      </c>
      <c r="PO57" s="20"/>
      <c r="PP57" s="20">
        <v>12.5</v>
      </c>
      <c r="PQ57" s="20">
        <v>24</v>
      </c>
      <c r="PR57" s="20">
        <v>24</v>
      </c>
      <c r="PS57" s="20"/>
      <c r="PT57" s="20">
        <v>88.05</v>
      </c>
      <c r="PU57" s="20">
        <v>88.8</v>
      </c>
      <c r="PV57" s="20">
        <v>88.94</v>
      </c>
      <c r="PW57" s="20"/>
      <c r="PX57" s="20">
        <v>124.1</v>
      </c>
      <c r="PY57" s="20">
        <v>120</v>
      </c>
      <c r="PZ57" s="20">
        <v>120</v>
      </c>
      <c r="QA57" s="20"/>
      <c r="QB57" s="20">
        <v>377.65</v>
      </c>
      <c r="QC57" s="20">
        <v>344.65884999999997</v>
      </c>
      <c r="QD57" s="20">
        <v>486.5772</v>
      </c>
      <c r="QE57" s="20"/>
      <c r="QF57" s="20">
        <v>480</v>
      </c>
      <c r="QG57" s="20">
        <v>453.50832000000003</v>
      </c>
      <c r="QH57" s="20">
        <v>466.47239999999999</v>
      </c>
      <c r="QI57" s="20"/>
      <c r="QJ57" s="20">
        <v>449.1</v>
      </c>
      <c r="QK57" s="20">
        <v>408.16320000000002</v>
      </c>
      <c r="QL57" s="20">
        <v>419.82504</v>
      </c>
      <c r="QM57" s="20"/>
      <c r="QN57" s="20">
        <v>77.3</v>
      </c>
      <c r="QO57" s="20">
        <v>81.599999999999994</v>
      </c>
      <c r="QP57" s="20">
        <v>81.599999999999994</v>
      </c>
      <c r="QQ57" s="20"/>
      <c r="QR57" s="20">
        <v>414</v>
      </c>
      <c r="QS57" s="20">
        <v>417.22055999999998</v>
      </c>
      <c r="QT57" s="20">
        <v>429.15456</v>
      </c>
      <c r="QU57" s="20"/>
      <c r="QV57" s="20">
        <v>136.44999999999999</v>
      </c>
      <c r="QW57" s="20">
        <v>111.577</v>
      </c>
      <c r="QX57" s="20">
        <v>118.377</v>
      </c>
      <c r="QY57" s="20"/>
      <c r="QZ57" s="20">
        <v>183.6</v>
      </c>
      <c r="RA57" s="20">
        <v>154.80099999999999</v>
      </c>
      <c r="RB57" s="20">
        <v>153.40600000000001</v>
      </c>
      <c r="RC57" s="20"/>
      <c r="RD57" s="20">
        <v>174.9</v>
      </c>
      <c r="RE57" s="20">
        <v>160.09350000000001</v>
      </c>
      <c r="RF57" s="20">
        <v>184.185</v>
      </c>
      <c r="RG57" s="20"/>
      <c r="RH57" s="20">
        <v>553.9</v>
      </c>
      <c r="RI57" s="20">
        <v>477.51049999999998</v>
      </c>
      <c r="RJ57" s="20">
        <v>557.08050000000003</v>
      </c>
      <c r="RK57" s="20"/>
      <c r="RL57" s="20">
        <v>186.65</v>
      </c>
      <c r="RM57" s="20">
        <v>0</v>
      </c>
      <c r="RN57" s="20">
        <v>173.57149999999999</v>
      </c>
      <c r="RO57" s="20"/>
      <c r="RP57" s="20">
        <v>76.349999999999994</v>
      </c>
      <c r="RQ57" s="20">
        <v>76.95</v>
      </c>
      <c r="RR57" s="20">
        <v>76.823999999999998</v>
      </c>
      <c r="RS57" s="20"/>
      <c r="RT57" s="20">
        <v>464.5</v>
      </c>
      <c r="RU57" s="20">
        <v>352.90688</v>
      </c>
      <c r="RV57" s="20">
        <v>390.825425</v>
      </c>
      <c r="RW57" s="20"/>
      <c r="RX57" s="20">
        <v>72.05</v>
      </c>
      <c r="RY57" s="20">
        <v>48</v>
      </c>
      <c r="RZ57" s="20">
        <v>48</v>
      </c>
      <c r="SA57" s="20"/>
      <c r="SB57" s="20">
        <v>8.5</v>
      </c>
      <c r="SC57" s="20">
        <v>9.6</v>
      </c>
      <c r="SD57" s="20">
        <v>9.6</v>
      </c>
      <c r="SE57" s="20"/>
      <c r="SF57" s="20">
        <v>2.5499999999999998</v>
      </c>
      <c r="SG57" s="20">
        <v>2.3109999999999999</v>
      </c>
      <c r="SH57" s="20">
        <v>2.3109999999999999</v>
      </c>
      <c r="SI57" s="20"/>
      <c r="SJ57" s="20">
        <v>472.9</v>
      </c>
      <c r="SK57" s="20">
        <v>447.07477999999998</v>
      </c>
      <c r="SL57" s="20">
        <v>459.47519999999997</v>
      </c>
      <c r="SM57" s="20"/>
      <c r="SN57" s="20">
        <v>306.75</v>
      </c>
      <c r="SO57" s="20">
        <v>285.48106000000001</v>
      </c>
      <c r="SP57" s="20">
        <v>293.87759999999997</v>
      </c>
      <c r="SQ57" s="20"/>
      <c r="SR57" s="20">
        <v>480.35</v>
      </c>
      <c r="SS57" s="20">
        <v>453.60552000000001</v>
      </c>
      <c r="ST57" s="20">
        <v>466.47239999999999</v>
      </c>
      <c r="SU57" s="20"/>
      <c r="SV57" s="20">
        <v>486.25</v>
      </c>
      <c r="SW57" s="20">
        <v>453.60552000000001</v>
      </c>
      <c r="SX57" s="20">
        <v>466.47239999999999</v>
      </c>
      <c r="SY57" s="20"/>
      <c r="SZ57" s="20">
        <v>479.4</v>
      </c>
      <c r="TA57" s="20">
        <v>448.94063999999997</v>
      </c>
      <c r="TB57" s="20">
        <v>461.80752000000001</v>
      </c>
      <c r="TC57" s="20"/>
      <c r="TD57" s="20">
        <v>234.7</v>
      </c>
      <c r="TE57" s="20">
        <v>239.36750000000001</v>
      </c>
      <c r="TF57" s="20">
        <v>220.42</v>
      </c>
      <c r="TG57" s="20"/>
      <c r="TH57" s="20">
        <v>253.05</v>
      </c>
      <c r="TI57" s="20">
        <v>368.54149999999998</v>
      </c>
      <c r="TJ57" s="20">
        <v>420.43049999999999</v>
      </c>
      <c r="TK57" s="20"/>
      <c r="TL57" s="20">
        <v>170.3</v>
      </c>
      <c r="TM57" s="20">
        <v>179.94450000000001</v>
      </c>
      <c r="TN57" s="20">
        <v>207.58449999999999</v>
      </c>
      <c r="TO57" s="20"/>
      <c r="TP57" s="20">
        <v>344.8</v>
      </c>
      <c r="TQ57" s="20">
        <v>379.18400000000003</v>
      </c>
      <c r="TR57" s="20">
        <v>421.30849999999998</v>
      </c>
      <c r="TS57" s="20"/>
      <c r="TT57" s="20">
        <v>622.29999999999995</v>
      </c>
      <c r="TU57" s="20">
        <v>602.83799999999997</v>
      </c>
      <c r="TV57" s="20">
        <v>664.80949999999996</v>
      </c>
      <c r="TW57" s="20"/>
      <c r="TX57" s="20">
        <v>45.95</v>
      </c>
      <c r="TY57" s="20">
        <v>16.9315</v>
      </c>
      <c r="TZ57" s="20">
        <v>16.9405</v>
      </c>
      <c r="UA57" s="20"/>
      <c r="UB57" s="20">
        <v>26.65</v>
      </c>
      <c r="UC57" s="20">
        <v>27.4985</v>
      </c>
      <c r="UD57" s="20">
        <v>27.4895</v>
      </c>
      <c r="UE57" s="20"/>
      <c r="UF57" s="20">
        <v>153.19999999999999</v>
      </c>
      <c r="UG57" s="20">
        <v>185.99</v>
      </c>
      <c r="UH57" s="20">
        <v>185.99</v>
      </c>
      <c r="UI57" s="20"/>
      <c r="UJ57" s="20">
        <v>506.9</v>
      </c>
      <c r="UK57" s="20">
        <v>453.60552000000001</v>
      </c>
      <c r="UL57" s="20">
        <v>466.47239999999999</v>
      </c>
      <c r="UM57" s="20"/>
      <c r="UN57" s="20">
        <v>192.15</v>
      </c>
      <c r="UO57" s="20">
        <v>192</v>
      </c>
      <c r="UP57" s="20">
        <v>192</v>
      </c>
      <c r="UQ57" s="20"/>
      <c r="UR57" s="20">
        <v>11.35</v>
      </c>
      <c r="US57" s="20">
        <v>0</v>
      </c>
      <c r="UT57" s="20">
        <v>0</v>
      </c>
      <c r="UU57" s="20"/>
      <c r="UV57" s="20">
        <v>488.15</v>
      </c>
      <c r="UW57" s="20">
        <v>453.50832000000003</v>
      </c>
      <c r="UX57" s="20">
        <v>466.47239999999999</v>
      </c>
      <c r="UY57" s="20"/>
      <c r="UZ57" s="20">
        <v>488.09</v>
      </c>
      <c r="VA57" s="20">
        <v>453.50832000000003</v>
      </c>
      <c r="VB57" s="20">
        <v>466.47239999999999</v>
      </c>
      <c r="VC57" s="20"/>
      <c r="VD57" s="20">
        <v>481.77</v>
      </c>
      <c r="VE57" s="20">
        <v>453.50832000000003</v>
      </c>
      <c r="VF57" s="20">
        <v>466.47239999999999</v>
      </c>
      <c r="VG57" s="20"/>
      <c r="VH57" s="20">
        <v>23.38</v>
      </c>
      <c r="VI57" s="20">
        <v>43.877499999999998</v>
      </c>
      <c r="VJ57" s="20">
        <v>49.013500000000001</v>
      </c>
      <c r="VK57" s="20"/>
      <c r="VL57" s="20">
        <v>1920.65</v>
      </c>
      <c r="VM57" s="20">
        <v>2238.0810000000001</v>
      </c>
      <c r="VN57" s="20">
        <v>2244.9279999999999</v>
      </c>
      <c r="VO57" s="20"/>
      <c r="VP57" s="20">
        <v>118.6</v>
      </c>
      <c r="VQ57" s="20">
        <v>0</v>
      </c>
      <c r="VR57" s="20">
        <v>119.604</v>
      </c>
      <c r="VS57" s="20"/>
      <c r="VT57" s="20">
        <v>943.95</v>
      </c>
      <c r="VU57" s="20">
        <v>922.91800000000001</v>
      </c>
      <c r="VV57" s="20">
        <v>959.71799999999996</v>
      </c>
      <c r="VW57" s="20"/>
      <c r="VX57" s="20">
        <v>0</v>
      </c>
      <c r="VY57" s="20">
        <v>0</v>
      </c>
      <c r="VZ57" s="20">
        <v>0</v>
      </c>
      <c r="WA57" s="20"/>
      <c r="WB57" s="20">
        <v>581.04999999999995</v>
      </c>
      <c r="WC57" s="20">
        <v>729.404</v>
      </c>
      <c r="WD57" s="20">
        <v>1083.127</v>
      </c>
      <c r="WE57" s="20"/>
      <c r="WF57" s="20">
        <v>704.6</v>
      </c>
      <c r="WG57" s="20">
        <v>879.27949999999998</v>
      </c>
      <c r="WH57" s="20">
        <v>1038.7049999999999</v>
      </c>
      <c r="WI57" s="20"/>
      <c r="WJ57" s="20">
        <v>722.55</v>
      </c>
      <c r="WK57" s="20">
        <v>771.09799999999996</v>
      </c>
      <c r="WL57" s="20">
        <v>768.19349999999997</v>
      </c>
      <c r="WM57" s="20"/>
      <c r="WN57" s="20">
        <v>67.900000000000006</v>
      </c>
      <c r="WO57" s="20">
        <v>69.75</v>
      </c>
      <c r="WP57" s="20">
        <v>69.623999999999995</v>
      </c>
      <c r="WQ57" s="20"/>
      <c r="WR57" s="20">
        <v>52.15</v>
      </c>
      <c r="WS57" s="20">
        <v>57.6</v>
      </c>
      <c r="WT57" s="20">
        <v>57.6</v>
      </c>
      <c r="WU57" s="20"/>
      <c r="WV57" s="20">
        <v>23.3</v>
      </c>
      <c r="WW57" s="20">
        <v>28.8</v>
      </c>
      <c r="WX57" s="20">
        <v>28.8</v>
      </c>
      <c r="WY57" s="20"/>
      <c r="WZ57" s="20">
        <v>22.5</v>
      </c>
      <c r="XA57" s="20">
        <v>33.6</v>
      </c>
      <c r="XB57" s="20">
        <v>33.6</v>
      </c>
      <c r="XC57" s="20"/>
      <c r="XD57" s="20">
        <v>102.7</v>
      </c>
      <c r="XE57" s="20">
        <v>0</v>
      </c>
      <c r="XF57" s="20">
        <v>105.343</v>
      </c>
      <c r="XG57" s="20"/>
      <c r="XH57" s="20">
        <v>208.1</v>
      </c>
      <c r="XI57" s="20">
        <v>211.2</v>
      </c>
      <c r="XJ57" s="20">
        <v>211.2</v>
      </c>
      <c r="XK57" s="20"/>
      <c r="XL57" s="20">
        <v>479.85</v>
      </c>
      <c r="XM57" s="20">
        <v>448.94063999999997</v>
      </c>
      <c r="XN57" s="20">
        <v>461.80752000000001</v>
      </c>
      <c r="XO57" s="20"/>
      <c r="XP57" s="20">
        <v>197.7</v>
      </c>
      <c r="XQ57" s="20">
        <v>256.8</v>
      </c>
      <c r="XR57" s="20">
        <v>256.8</v>
      </c>
      <c r="XS57" s="20"/>
      <c r="XT57" s="20">
        <v>646.1</v>
      </c>
      <c r="XU57" s="20">
        <v>732</v>
      </c>
      <c r="XV57" s="20">
        <v>732</v>
      </c>
      <c r="XW57" s="20"/>
      <c r="XX57" s="20">
        <v>811.85</v>
      </c>
      <c r="XY57" s="20">
        <v>732</v>
      </c>
      <c r="XZ57" s="20">
        <v>732</v>
      </c>
      <c r="YA57" s="20"/>
      <c r="YB57" s="20">
        <v>156.65</v>
      </c>
      <c r="YC57" s="20">
        <v>35</v>
      </c>
      <c r="YD57" s="20">
        <v>28</v>
      </c>
      <c r="YE57" s="20"/>
      <c r="YF57" s="20">
        <v>78.05</v>
      </c>
      <c r="YG57" s="20">
        <v>153</v>
      </c>
      <c r="YH57" s="20">
        <v>384</v>
      </c>
      <c r="YI57" s="20"/>
      <c r="YJ57" s="20">
        <v>0</v>
      </c>
      <c r="YK57" s="20">
        <v>0</v>
      </c>
      <c r="YL57" s="20">
        <v>0</v>
      </c>
      <c r="YM57" s="20"/>
      <c r="YN57" s="20">
        <v>154.01</v>
      </c>
      <c r="YO57" s="20">
        <v>255</v>
      </c>
      <c r="YP57" s="20">
        <v>255</v>
      </c>
      <c r="YQ57" s="20"/>
      <c r="YR57" s="20">
        <v>509.65</v>
      </c>
      <c r="YS57" s="20">
        <v>528</v>
      </c>
      <c r="YT57" s="20">
        <v>528</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8" t="s">
        <v>0</v>
      </c>
      <c r="C3" s="199"/>
      <c r="D3" s="199"/>
      <c r="E3" s="199"/>
      <c r="F3" s="201"/>
      <c r="G3" s="201"/>
    </row>
    <row r="4" spans="1:7" ht="0" hidden="1" customHeight="1" x14ac:dyDescent="0.3">
      <c r="A4" s="1"/>
      <c r="B4" s="1"/>
      <c r="C4" s="1"/>
      <c r="D4" s="1"/>
      <c r="E4" s="1"/>
    </row>
    <row r="5" spans="1:7" x14ac:dyDescent="0.3">
      <c r="A5" s="1"/>
      <c r="B5" s="1"/>
      <c r="C5" s="1"/>
      <c r="D5" s="1"/>
      <c r="E5" s="1"/>
    </row>
    <row r="6" spans="1:7" x14ac:dyDescent="0.3">
      <c r="A6" s="1"/>
      <c r="B6" s="1" t="s">
        <v>2887</v>
      </c>
      <c r="C6" s="1"/>
      <c r="D6" s="1"/>
      <c r="E6" s="1"/>
    </row>
    <row r="7" spans="1:7" ht="33" customHeight="1" x14ac:dyDescent="0.3">
      <c r="A7" s="1"/>
      <c r="B7" s="3" t="s">
        <v>2888</v>
      </c>
      <c r="C7" s="3" t="s">
        <v>2889</v>
      </c>
      <c r="D7" s="3" t="s">
        <v>2890</v>
      </c>
      <c r="E7" s="3" t="s">
        <v>1048</v>
      </c>
    </row>
    <row r="8" spans="1:7" x14ac:dyDescent="0.3">
      <c r="A8" s="1"/>
      <c r="B8" s="148" t="s">
        <v>2891</v>
      </c>
      <c r="C8" s="53">
        <v>4966877.5878499998</v>
      </c>
      <c r="D8" s="53">
        <v>4889038.5389404995</v>
      </c>
      <c r="E8" s="179">
        <v>1.5921136290811166E-2</v>
      </c>
    </row>
    <row r="9" spans="1:7" x14ac:dyDescent="0.3">
      <c r="A9" s="1"/>
      <c r="B9" s="148" t="s">
        <v>2892</v>
      </c>
      <c r="C9" s="53">
        <v>5165328.3410099996</v>
      </c>
      <c r="D9" s="53">
        <v>5115940.3295173999</v>
      </c>
      <c r="E9" s="179">
        <v>9.6537504958074637E-3</v>
      </c>
    </row>
    <row r="10" spans="1:7" x14ac:dyDescent="0.3">
      <c r="A10" s="1"/>
      <c r="B10" s="148" t="s">
        <v>2893</v>
      </c>
      <c r="C10" s="53">
        <v>5544384.4942300003</v>
      </c>
      <c r="D10" s="53">
        <v>5173718.8378534</v>
      </c>
      <c r="E10" s="179">
        <v>7.1643950510923191E-2</v>
      </c>
    </row>
    <row r="11" spans="1:7" x14ac:dyDescent="0.3">
      <c r="A11" s="1"/>
      <c r="B11" s="148" t="s">
        <v>2894</v>
      </c>
      <c r="C11" s="53">
        <v>5245221.7472700002</v>
      </c>
      <c r="D11" s="53">
        <v>4800373.4072126001</v>
      </c>
      <c r="E11" s="179">
        <v>9.266952845564301E-2</v>
      </c>
    </row>
    <row r="12" spans="1:7" x14ac:dyDescent="0.3">
      <c r="A12" s="1"/>
      <c r="B12" s="148" t="s">
        <v>2895</v>
      </c>
      <c r="C12" s="53">
        <v>5147472.5543900002</v>
      </c>
      <c r="D12" s="53">
        <v>4711092.9835679997</v>
      </c>
      <c r="E12" s="179">
        <v>9.2628095506513006E-2</v>
      </c>
    </row>
    <row r="13" spans="1:7" x14ac:dyDescent="0.3">
      <c r="A13" s="1"/>
      <c r="B13" s="148" t="s">
        <v>2896</v>
      </c>
      <c r="C13" s="53">
        <v>4096445.8577999999</v>
      </c>
      <c r="D13" s="53">
        <v>4478661.3696608003</v>
      </c>
      <c r="E13" s="179">
        <v>-8.5341462618717209E-2</v>
      </c>
    </row>
    <row r="14" spans="1:7" x14ac:dyDescent="0.3">
      <c r="A14" s="1"/>
      <c r="B14" s="148" t="s">
        <v>2897</v>
      </c>
      <c r="C14" s="53">
        <v>5484683.2637599995</v>
      </c>
      <c r="D14" s="53">
        <v>6056722.3353327997</v>
      </c>
      <c r="E14" s="179">
        <v>-9.4446969813313728E-2</v>
      </c>
    </row>
    <row r="15" spans="1:7" x14ac:dyDescent="0.3">
      <c r="A15" s="1"/>
      <c r="B15" s="148" t="s">
        <v>2898</v>
      </c>
      <c r="C15" s="53">
        <v>4763295.0161199998</v>
      </c>
      <c r="D15" s="53">
        <v>4646155.3314872002</v>
      </c>
      <c r="E15" s="179">
        <v>2.5212175718478284E-2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8" t="s">
        <v>0</v>
      </c>
      <c r="C3" s="199"/>
      <c r="D3" s="199"/>
      <c r="E3" s="199"/>
      <c r="F3" s="199"/>
      <c r="G3" s="199"/>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2899</v>
      </c>
      <c r="C5" s="1"/>
      <c r="D5" s="1"/>
      <c r="E5" s="1"/>
      <c r="F5" s="1"/>
      <c r="G5" s="1"/>
      <c r="H5" s="1"/>
      <c r="I5" s="1"/>
      <c r="J5" s="1"/>
      <c r="K5" s="1"/>
      <c r="L5" s="1"/>
      <c r="M5" s="1"/>
      <c r="N5" s="1"/>
      <c r="O5" s="1"/>
      <c r="P5" s="1"/>
    </row>
    <row r="6" spans="1:16" ht="27.6" x14ac:dyDescent="0.3">
      <c r="A6" s="1"/>
      <c r="B6" s="3" t="s">
        <v>171</v>
      </c>
      <c r="C6" s="3" t="s">
        <v>1265</v>
      </c>
      <c r="D6" s="3" t="s">
        <v>1266</v>
      </c>
      <c r="E6" s="3" t="s">
        <v>1267</v>
      </c>
      <c r="F6" s="3" t="s">
        <v>174</v>
      </c>
      <c r="G6" s="3" t="s">
        <v>175</v>
      </c>
      <c r="H6" s="3" t="s">
        <v>1268</v>
      </c>
      <c r="I6" s="3" t="s">
        <v>1269</v>
      </c>
      <c r="J6" s="3" t="s">
        <v>1270</v>
      </c>
      <c r="K6" s="3" t="s">
        <v>1271</v>
      </c>
      <c r="L6" s="3" t="s">
        <v>1272</v>
      </c>
      <c r="M6" s="3" t="s">
        <v>1273</v>
      </c>
      <c r="N6" s="3" t="s">
        <v>1274</v>
      </c>
      <c r="O6" s="3" t="s">
        <v>1275</v>
      </c>
      <c r="P6" s="3" t="s">
        <v>1276</v>
      </c>
    </row>
    <row r="7" spans="1:16" x14ac:dyDescent="0.3">
      <c r="A7" s="1"/>
      <c r="B7" s="6" t="s">
        <v>184</v>
      </c>
      <c r="C7" s="6" t="s">
        <v>1068</v>
      </c>
      <c r="D7" s="87" t="s">
        <v>28</v>
      </c>
      <c r="E7" s="6" t="s">
        <v>1277</v>
      </c>
      <c r="F7" s="87" t="s">
        <v>1278</v>
      </c>
      <c r="G7" s="87" t="s">
        <v>1279</v>
      </c>
      <c r="H7" s="87" t="s">
        <v>1280</v>
      </c>
      <c r="I7" s="87" t="s">
        <v>1281</v>
      </c>
      <c r="J7" s="180" t="s">
        <v>1282</v>
      </c>
      <c r="K7" s="87" t="s">
        <v>1001</v>
      </c>
      <c r="L7" s="87" t="s">
        <v>1001</v>
      </c>
      <c r="M7" s="87" t="s">
        <v>1001</v>
      </c>
      <c r="N7" s="87" t="s">
        <v>1001</v>
      </c>
      <c r="O7" s="6" t="s">
        <v>1283</v>
      </c>
      <c r="P7" s="6"/>
    </row>
    <row r="8" spans="1:16" x14ac:dyDescent="0.3">
      <c r="A8" s="1"/>
      <c r="B8" s="6" t="s">
        <v>184</v>
      </c>
      <c r="C8" s="6" t="s">
        <v>1068</v>
      </c>
      <c r="D8" s="87" t="s">
        <v>28</v>
      </c>
      <c r="E8" s="6" t="s">
        <v>1277</v>
      </c>
      <c r="F8" s="87" t="s">
        <v>1284</v>
      </c>
      <c r="G8" s="87" t="s">
        <v>30</v>
      </c>
      <c r="H8" s="87" t="s">
        <v>1285</v>
      </c>
      <c r="I8" s="87" t="s">
        <v>1001</v>
      </c>
      <c r="J8" s="180" t="s">
        <v>1282</v>
      </c>
      <c r="K8" s="87" t="s">
        <v>1001</v>
      </c>
      <c r="L8" s="87" t="s">
        <v>1001</v>
      </c>
      <c r="M8" s="87" t="s">
        <v>1001</v>
      </c>
      <c r="N8" s="87" t="s">
        <v>1001</v>
      </c>
      <c r="O8" s="6" t="s">
        <v>1283</v>
      </c>
      <c r="P8" s="6"/>
    </row>
    <row r="9" spans="1:16" x14ac:dyDescent="0.3">
      <c r="A9" s="1"/>
      <c r="B9" s="6" t="s">
        <v>673</v>
      </c>
      <c r="C9" s="6" t="s">
        <v>1154</v>
      </c>
      <c r="D9" s="87" t="s">
        <v>28</v>
      </c>
      <c r="E9" s="6" t="s">
        <v>1286</v>
      </c>
      <c r="F9" s="87" t="s">
        <v>1287</v>
      </c>
      <c r="G9" s="87" t="s">
        <v>1288</v>
      </c>
      <c r="H9" s="87" t="s">
        <v>1001</v>
      </c>
      <c r="I9" s="87" t="s">
        <v>1001</v>
      </c>
      <c r="J9" s="180" t="s">
        <v>1282</v>
      </c>
      <c r="K9" s="87" t="s">
        <v>1001</v>
      </c>
      <c r="L9" s="87" t="s">
        <v>1001</v>
      </c>
      <c r="M9" s="87" t="s">
        <v>1001</v>
      </c>
      <c r="N9" s="87" t="s">
        <v>1001</v>
      </c>
      <c r="O9" s="6" t="s">
        <v>1283</v>
      </c>
      <c r="P9" s="6"/>
    </row>
    <row r="10" spans="1:16" x14ac:dyDescent="0.3">
      <c r="A10" s="1"/>
      <c r="B10" s="6" t="s">
        <v>673</v>
      </c>
      <c r="C10" s="6" t="s">
        <v>1154</v>
      </c>
      <c r="D10" s="87" t="s">
        <v>28</v>
      </c>
      <c r="E10" s="6" t="s">
        <v>1286</v>
      </c>
      <c r="F10" s="87" t="s">
        <v>1289</v>
      </c>
      <c r="G10" s="87" t="s">
        <v>30</v>
      </c>
      <c r="H10" s="87" t="s">
        <v>1001</v>
      </c>
      <c r="I10" s="87" t="s">
        <v>1001</v>
      </c>
      <c r="J10" s="180" t="s">
        <v>1282</v>
      </c>
      <c r="K10" s="87" t="s">
        <v>1001</v>
      </c>
      <c r="L10" s="87" t="s">
        <v>1001</v>
      </c>
      <c r="M10" s="87" t="s">
        <v>1001</v>
      </c>
      <c r="N10" s="87" t="s">
        <v>1001</v>
      </c>
      <c r="O10" s="6" t="s">
        <v>1283</v>
      </c>
      <c r="P10" s="6"/>
    </row>
    <row r="11" spans="1:16" ht="26.4" x14ac:dyDescent="0.3">
      <c r="A11" s="1"/>
      <c r="B11" s="6" t="s">
        <v>674</v>
      </c>
      <c r="C11" s="6" t="s">
        <v>1071</v>
      </c>
      <c r="D11" s="87" t="s">
        <v>1222</v>
      </c>
      <c r="E11" s="6" t="s">
        <v>1290</v>
      </c>
      <c r="F11" s="87" t="s">
        <v>1291</v>
      </c>
      <c r="G11" s="87" t="s">
        <v>1292</v>
      </c>
      <c r="H11" s="87" t="s">
        <v>1001</v>
      </c>
      <c r="I11" s="87" t="s">
        <v>1001</v>
      </c>
      <c r="J11" s="180" t="s">
        <v>1282</v>
      </c>
      <c r="K11" s="87" t="s">
        <v>1001</v>
      </c>
      <c r="L11" s="87" t="s">
        <v>1001</v>
      </c>
      <c r="M11" s="87" t="s">
        <v>1001</v>
      </c>
      <c r="N11" s="87" t="s">
        <v>1001</v>
      </c>
      <c r="O11" s="6" t="s">
        <v>1283</v>
      </c>
      <c r="P11" s="6"/>
    </row>
    <row r="12" spans="1:16" ht="26.4" x14ac:dyDescent="0.3">
      <c r="A12" s="1"/>
      <c r="B12" s="6" t="s">
        <v>674</v>
      </c>
      <c r="C12" s="6" t="s">
        <v>1071</v>
      </c>
      <c r="D12" s="87" t="s">
        <v>28</v>
      </c>
      <c r="E12" s="6" t="s">
        <v>1293</v>
      </c>
      <c r="F12" s="87" t="s">
        <v>1292</v>
      </c>
      <c r="G12" s="87" t="s">
        <v>30</v>
      </c>
      <c r="H12" s="87" t="s">
        <v>1001</v>
      </c>
      <c r="I12" s="87" t="s">
        <v>1001</v>
      </c>
      <c r="J12" s="180" t="s">
        <v>1282</v>
      </c>
      <c r="K12" s="87" t="s">
        <v>1001</v>
      </c>
      <c r="L12" s="87" t="s">
        <v>1001</v>
      </c>
      <c r="M12" s="87" t="s">
        <v>1001</v>
      </c>
      <c r="N12" s="87" t="s">
        <v>1001</v>
      </c>
      <c r="O12" s="6" t="s">
        <v>1283</v>
      </c>
      <c r="P12" s="6"/>
    </row>
    <row r="13" spans="1:16" x14ac:dyDescent="0.3">
      <c r="A13" s="1"/>
      <c r="B13" s="6" t="s">
        <v>671</v>
      </c>
      <c r="C13" s="6" t="s">
        <v>1073</v>
      </c>
      <c r="D13" s="87" t="s">
        <v>1294</v>
      </c>
      <c r="E13" s="6" t="s">
        <v>1295</v>
      </c>
      <c r="F13" s="87" t="s">
        <v>1287</v>
      </c>
      <c r="G13" s="87" t="s">
        <v>1296</v>
      </c>
      <c r="H13" s="87" t="s">
        <v>1001</v>
      </c>
      <c r="I13" s="87" t="s">
        <v>1001</v>
      </c>
      <c r="J13" s="180" t="s">
        <v>1282</v>
      </c>
      <c r="K13" s="87" t="s">
        <v>1001</v>
      </c>
      <c r="L13" s="87" t="s">
        <v>1001</v>
      </c>
      <c r="M13" s="87" t="s">
        <v>1001</v>
      </c>
      <c r="N13" s="87" t="s">
        <v>1001</v>
      </c>
      <c r="O13" s="6" t="s">
        <v>1283</v>
      </c>
      <c r="P13" s="6"/>
    </row>
    <row r="14" spans="1:16" x14ac:dyDescent="0.3">
      <c r="A14" s="1"/>
      <c r="B14" s="6" t="s">
        <v>671</v>
      </c>
      <c r="C14" s="6" t="s">
        <v>1073</v>
      </c>
      <c r="D14" s="87" t="s">
        <v>28</v>
      </c>
      <c r="E14" s="6" t="s">
        <v>1297</v>
      </c>
      <c r="F14" s="87" t="s">
        <v>1296</v>
      </c>
      <c r="G14" s="87" t="s">
        <v>30</v>
      </c>
      <c r="H14" s="87" t="s">
        <v>1001</v>
      </c>
      <c r="I14" s="87" t="s">
        <v>1001</v>
      </c>
      <c r="J14" s="180" t="s">
        <v>1282</v>
      </c>
      <c r="K14" s="87" t="s">
        <v>1001</v>
      </c>
      <c r="L14" s="87" t="s">
        <v>1001</v>
      </c>
      <c r="M14" s="87" t="s">
        <v>1001</v>
      </c>
      <c r="N14" s="87" t="s">
        <v>1001</v>
      </c>
      <c r="O14" s="6" t="s">
        <v>1283</v>
      </c>
      <c r="P14" s="6"/>
    </row>
    <row r="15" spans="1:16" x14ac:dyDescent="0.3">
      <c r="A15" s="1"/>
      <c r="B15" s="6" t="s">
        <v>675</v>
      </c>
      <c r="C15" s="6" t="s">
        <v>1074</v>
      </c>
      <c r="D15" s="87" t="s">
        <v>28</v>
      </c>
      <c r="E15" s="6" t="s">
        <v>1298</v>
      </c>
      <c r="F15" s="87" t="s">
        <v>1287</v>
      </c>
      <c r="G15" s="87" t="s">
        <v>30</v>
      </c>
      <c r="H15" s="87" t="s">
        <v>1001</v>
      </c>
      <c r="I15" s="87" t="s">
        <v>1001</v>
      </c>
      <c r="J15" s="180" t="s">
        <v>1282</v>
      </c>
      <c r="K15" s="87" t="s">
        <v>1001</v>
      </c>
      <c r="L15" s="87" t="s">
        <v>1001</v>
      </c>
      <c r="M15" s="87" t="s">
        <v>1001</v>
      </c>
      <c r="N15" s="87" t="s">
        <v>1001</v>
      </c>
      <c r="O15" s="6" t="s">
        <v>1283</v>
      </c>
      <c r="P15" s="6"/>
    </row>
    <row r="16" spans="1:16" x14ac:dyDescent="0.3">
      <c r="A16" s="1"/>
      <c r="B16" s="6" t="s">
        <v>71</v>
      </c>
      <c r="C16" s="6" t="s">
        <v>1161</v>
      </c>
      <c r="D16" s="87" t="s">
        <v>266</v>
      </c>
      <c r="E16" s="6" t="s">
        <v>1299</v>
      </c>
      <c r="F16" s="87" t="s">
        <v>1300</v>
      </c>
      <c r="G16" s="87" t="s">
        <v>1301</v>
      </c>
      <c r="H16" s="87" t="s">
        <v>1001</v>
      </c>
      <c r="I16" s="87" t="s">
        <v>1302</v>
      </c>
      <c r="J16" s="181" t="s">
        <v>1303</v>
      </c>
      <c r="K16" s="87" t="s">
        <v>1001</v>
      </c>
      <c r="L16" s="87" t="s">
        <v>1001</v>
      </c>
      <c r="M16" s="87" t="s">
        <v>1001</v>
      </c>
      <c r="N16" s="87" t="s">
        <v>1001</v>
      </c>
      <c r="O16" s="6" t="s">
        <v>1283</v>
      </c>
      <c r="P16" s="6"/>
    </row>
    <row r="17" spans="1:16" x14ac:dyDescent="0.3">
      <c r="A17" s="1"/>
      <c r="B17" s="6" t="s">
        <v>277</v>
      </c>
      <c r="C17" s="6" t="s">
        <v>1164</v>
      </c>
      <c r="D17" s="87" t="s">
        <v>28</v>
      </c>
      <c r="E17" s="6" t="s">
        <v>1304</v>
      </c>
      <c r="F17" s="87" t="s">
        <v>1305</v>
      </c>
      <c r="G17" s="87" t="s">
        <v>1306</v>
      </c>
      <c r="H17" s="87" t="s">
        <v>1307</v>
      </c>
      <c r="I17" s="87" t="s">
        <v>1001</v>
      </c>
      <c r="J17" s="182" t="s">
        <v>1308</v>
      </c>
      <c r="K17" s="87" t="s">
        <v>1001</v>
      </c>
      <c r="L17" s="87" t="s">
        <v>1001</v>
      </c>
      <c r="M17" s="87" t="s">
        <v>1001</v>
      </c>
      <c r="N17" s="87" t="s">
        <v>1001</v>
      </c>
      <c r="O17" s="6" t="s">
        <v>1283</v>
      </c>
      <c r="P17" s="6"/>
    </row>
    <row r="18" spans="1:16" x14ac:dyDescent="0.3">
      <c r="A18" s="1"/>
      <c r="B18" s="6" t="s">
        <v>277</v>
      </c>
      <c r="C18" s="6" t="s">
        <v>1164</v>
      </c>
      <c r="D18" s="87" t="s">
        <v>1309</v>
      </c>
      <c r="E18" s="6" t="s">
        <v>1304</v>
      </c>
      <c r="F18" s="87" t="s">
        <v>1310</v>
      </c>
      <c r="G18" s="87" t="s">
        <v>1311</v>
      </c>
      <c r="H18" s="87" t="s">
        <v>1001</v>
      </c>
      <c r="I18" s="87" t="s">
        <v>1001</v>
      </c>
      <c r="J18" s="181" t="s">
        <v>1303</v>
      </c>
      <c r="K18" s="87" t="s">
        <v>1001</v>
      </c>
      <c r="L18" s="87" t="s">
        <v>1001</v>
      </c>
      <c r="M18" s="87" t="s">
        <v>1001</v>
      </c>
      <c r="N18" s="87" t="s">
        <v>1001</v>
      </c>
      <c r="O18" s="6" t="s">
        <v>1283</v>
      </c>
      <c r="P18" s="6"/>
    </row>
    <row r="19" spans="1:16" x14ac:dyDescent="0.3">
      <c r="A19" s="1"/>
      <c r="B19" s="6" t="s">
        <v>277</v>
      </c>
      <c r="C19" s="6" t="s">
        <v>1164</v>
      </c>
      <c r="D19" s="87" t="s">
        <v>28</v>
      </c>
      <c r="E19" s="6" t="s">
        <v>1304</v>
      </c>
      <c r="F19" s="87" t="s">
        <v>1306</v>
      </c>
      <c r="G19" s="87" t="s">
        <v>1312</v>
      </c>
      <c r="H19" s="87" t="s">
        <v>1001</v>
      </c>
      <c r="I19" s="87" t="s">
        <v>1001</v>
      </c>
      <c r="J19" s="183" t="s">
        <v>1313</v>
      </c>
      <c r="K19" s="87" t="s">
        <v>1001</v>
      </c>
      <c r="L19" s="87" t="s">
        <v>1001</v>
      </c>
      <c r="M19" s="87" t="s">
        <v>1001</v>
      </c>
      <c r="N19" s="87" t="s">
        <v>1001</v>
      </c>
      <c r="O19" s="6" t="s">
        <v>1283</v>
      </c>
      <c r="P19" s="6"/>
    </row>
    <row r="20" spans="1:16" x14ac:dyDescent="0.3">
      <c r="A20" s="1"/>
      <c r="B20" s="6" t="s">
        <v>81</v>
      </c>
      <c r="C20" s="6" t="s">
        <v>1169</v>
      </c>
      <c r="D20" s="87" t="s">
        <v>28</v>
      </c>
      <c r="E20" s="6" t="s">
        <v>1314</v>
      </c>
      <c r="F20" s="87" t="s">
        <v>1315</v>
      </c>
      <c r="G20" s="87" t="s">
        <v>30</v>
      </c>
      <c r="H20" s="87" t="s">
        <v>1316</v>
      </c>
      <c r="I20" s="87" t="s">
        <v>1001</v>
      </c>
      <c r="J20" s="182" t="s">
        <v>1308</v>
      </c>
      <c r="K20" s="87" t="s">
        <v>1001</v>
      </c>
      <c r="L20" s="87" t="s">
        <v>1001</v>
      </c>
      <c r="M20" s="87" t="s">
        <v>1001</v>
      </c>
      <c r="N20" s="87" t="s">
        <v>1001</v>
      </c>
      <c r="O20" s="6" t="s">
        <v>1283</v>
      </c>
      <c r="P20" s="6"/>
    </row>
    <row r="21" spans="1:16" x14ac:dyDescent="0.3">
      <c r="A21" s="1"/>
      <c r="B21" s="6" t="s">
        <v>81</v>
      </c>
      <c r="C21" s="6" t="s">
        <v>1170</v>
      </c>
      <c r="D21" s="87" t="s">
        <v>28</v>
      </c>
      <c r="E21" s="6" t="s">
        <v>1317</v>
      </c>
      <c r="F21" s="87" t="s">
        <v>1287</v>
      </c>
      <c r="G21" s="87" t="s">
        <v>1318</v>
      </c>
      <c r="H21" s="87" t="s">
        <v>1001</v>
      </c>
      <c r="I21" s="87" t="s">
        <v>1001</v>
      </c>
      <c r="J21" s="181" t="s">
        <v>1303</v>
      </c>
      <c r="K21" s="87" t="s">
        <v>1001</v>
      </c>
      <c r="L21" s="87" t="s">
        <v>1001</v>
      </c>
      <c r="M21" s="87" t="s">
        <v>1001</v>
      </c>
      <c r="N21" s="87" t="s">
        <v>1001</v>
      </c>
      <c r="O21" s="6" t="s">
        <v>1283</v>
      </c>
      <c r="P21" s="6"/>
    </row>
    <row r="22" spans="1:16" x14ac:dyDescent="0.3">
      <c r="A22" s="1"/>
      <c r="B22" s="6" t="s">
        <v>88</v>
      </c>
      <c r="C22" s="6" t="s">
        <v>93</v>
      </c>
      <c r="D22" s="87" t="s">
        <v>1189</v>
      </c>
      <c r="E22" s="6" t="s">
        <v>1319</v>
      </c>
      <c r="F22" s="87" t="s">
        <v>1320</v>
      </c>
      <c r="G22" s="87" t="s">
        <v>1321</v>
      </c>
      <c r="H22" s="87" t="s">
        <v>1322</v>
      </c>
      <c r="I22" s="87" t="s">
        <v>1001</v>
      </c>
      <c r="J22" s="183" t="s">
        <v>1313</v>
      </c>
      <c r="K22" s="87" t="s">
        <v>1001</v>
      </c>
      <c r="L22" s="87" t="s">
        <v>1001</v>
      </c>
      <c r="M22" s="87" t="s">
        <v>1001</v>
      </c>
      <c r="N22" s="87" t="s">
        <v>1001</v>
      </c>
      <c r="O22" s="6" t="s">
        <v>1283</v>
      </c>
      <c r="P22" s="6"/>
    </row>
    <row r="23" spans="1:16" x14ac:dyDescent="0.3">
      <c r="A23" s="1"/>
      <c r="B23" s="6" t="s">
        <v>88</v>
      </c>
      <c r="C23" s="6" t="s">
        <v>93</v>
      </c>
      <c r="D23" s="87" t="s">
        <v>1189</v>
      </c>
      <c r="E23" s="6" t="s">
        <v>1319</v>
      </c>
      <c r="F23" s="87" t="s">
        <v>1321</v>
      </c>
      <c r="G23" s="87" t="s">
        <v>1323</v>
      </c>
      <c r="H23" s="87" t="s">
        <v>1001</v>
      </c>
      <c r="I23" s="87" t="s">
        <v>1001</v>
      </c>
      <c r="J23" s="182" t="s">
        <v>1308</v>
      </c>
      <c r="K23" s="87" t="s">
        <v>1001</v>
      </c>
      <c r="L23" s="87" t="s">
        <v>1001</v>
      </c>
      <c r="M23" s="87" t="s">
        <v>1001</v>
      </c>
      <c r="N23" s="87" t="s">
        <v>1001</v>
      </c>
      <c r="O23" s="6" t="s">
        <v>1283</v>
      </c>
      <c r="P23" s="6"/>
    </row>
    <row r="24" spans="1:16" x14ac:dyDescent="0.3">
      <c r="A24" s="1"/>
      <c r="B24" s="6" t="s">
        <v>88</v>
      </c>
      <c r="C24" s="6" t="s">
        <v>93</v>
      </c>
      <c r="D24" s="87" t="s">
        <v>1181</v>
      </c>
      <c r="E24" s="6" t="s">
        <v>1324</v>
      </c>
      <c r="F24" s="87" t="s">
        <v>1325</v>
      </c>
      <c r="G24" s="87" t="s">
        <v>1306</v>
      </c>
      <c r="H24" s="87" t="s">
        <v>1326</v>
      </c>
      <c r="I24" s="87" t="s">
        <v>1001</v>
      </c>
      <c r="J24" s="182" t="s">
        <v>1308</v>
      </c>
      <c r="K24" s="87" t="s">
        <v>1001</v>
      </c>
      <c r="L24" s="87" t="s">
        <v>1001</v>
      </c>
      <c r="M24" s="87" t="s">
        <v>1001</v>
      </c>
      <c r="N24" s="87" t="s">
        <v>1001</v>
      </c>
      <c r="O24" s="6" t="s">
        <v>1283</v>
      </c>
      <c r="P24" s="6"/>
    </row>
    <row r="25" spans="1:16" x14ac:dyDescent="0.3">
      <c r="A25" s="1"/>
      <c r="B25" s="6" t="s">
        <v>88</v>
      </c>
      <c r="C25" s="6" t="s">
        <v>93</v>
      </c>
      <c r="D25" s="87" t="s">
        <v>1189</v>
      </c>
      <c r="E25" s="6" t="s">
        <v>1319</v>
      </c>
      <c r="F25" s="87" t="s">
        <v>1323</v>
      </c>
      <c r="G25" s="87" t="s">
        <v>1327</v>
      </c>
      <c r="H25" s="87" t="s">
        <v>1001</v>
      </c>
      <c r="I25" s="87" t="s">
        <v>1001</v>
      </c>
      <c r="J25" s="183" t="s">
        <v>1313</v>
      </c>
      <c r="K25" s="87" t="s">
        <v>1001</v>
      </c>
      <c r="L25" s="87" t="s">
        <v>1001</v>
      </c>
      <c r="M25" s="87" t="s">
        <v>1001</v>
      </c>
      <c r="N25" s="87" t="s">
        <v>1001</v>
      </c>
      <c r="O25" s="6" t="s">
        <v>1283</v>
      </c>
      <c r="P25" s="6"/>
    </row>
    <row r="26" spans="1:16" x14ac:dyDescent="0.3">
      <c r="A26" s="1"/>
      <c r="B26" s="6" t="s">
        <v>88</v>
      </c>
      <c r="C26" s="6" t="s">
        <v>93</v>
      </c>
      <c r="D26" s="87" t="s">
        <v>1181</v>
      </c>
      <c r="E26" s="6" t="s">
        <v>1324</v>
      </c>
      <c r="F26" s="87" t="s">
        <v>1306</v>
      </c>
      <c r="G26" s="87" t="s">
        <v>1328</v>
      </c>
      <c r="H26" s="87" t="s">
        <v>1001</v>
      </c>
      <c r="I26" s="87" t="s">
        <v>1001</v>
      </c>
      <c r="J26" s="183" t="s">
        <v>1313</v>
      </c>
      <c r="K26" s="87" t="s">
        <v>1001</v>
      </c>
      <c r="L26" s="87" t="s">
        <v>1001</v>
      </c>
      <c r="M26" s="87" t="s">
        <v>1001</v>
      </c>
      <c r="N26" s="87" t="s">
        <v>1001</v>
      </c>
      <c r="O26" s="6" t="s">
        <v>1283</v>
      </c>
      <c r="P26" s="6"/>
    </row>
    <row r="27" spans="1:16" x14ac:dyDescent="0.3">
      <c r="A27" s="1"/>
      <c r="B27" s="6" t="s">
        <v>88</v>
      </c>
      <c r="C27" s="6" t="s">
        <v>93</v>
      </c>
      <c r="D27" s="87" t="s">
        <v>1181</v>
      </c>
      <c r="E27" s="6" t="s">
        <v>1324</v>
      </c>
      <c r="F27" s="87" t="s">
        <v>1328</v>
      </c>
      <c r="G27" s="87" t="s">
        <v>1329</v>
      </c>
      <c r="H27" s="87" t="s">
        <v>1001</v>
      </c>
      <c r="I27" s="87" t="s">
        <v>1001</v>
      </c>
      <c r="J27" s="182" t="s">
        <v>1308</v>
      </c>
      <c r="K27" s="87" t="s">
        <v>1001</v>
      </c>
      <c r="L27" s="87" t="s">
        <v>1001</v>
      </c>
      <c r="M27" s="87" t="s">
        <v>1001</v>
      </c>
      <c r="N27" s="87" t="s">
        <v>1001</v>
      </c>
      <c r="O27" s="6" t="s">
        <v>1283</v>
      </c>
      <c r="P27" s="6"/>
    </row>
    <row r="28" spans="1:16" ht="26.4" x14ac:dyDescent="0.3">
      <c r="A28" s="1"/>
      <c r="B28" s="6" t="s">
        <v>88</v>
      </c>
      <c r="C28" s="6" t="s">
        <v>93</v>
      </c>
      <c r="D28" s="87" t="s">
        <v>1189</v>
      </c>
      <c r="E28" s="6" t="s">
        <v>1319</v>
      </c>
      <c r="F28" s="87" t="s">
        <v>1327</v>
      </c>
      <c r="G28" s="87" t="s">
        <v>1330</v>
      </c>
      <c r="H28" s="87" t="s">
        <v>1001</v>
      </c>
      <c r="I28" s="87" t="s">
        <v>1331</v>
      </c>
      <c r="J28" s="182" t="s">
        <v>1308</v>
      </c>
      <c r="K28" s="87" t="s">
        <v>1001</v>
      </c>
      <c r="L28" s="87" t="s">
        <v>1001</v>
      </c>
      <c r="M28" s="87" t="s">
        <v>1001</v>
      </c>
      <c r="N28" s="87" t="s">
        <v>1001</v>
      </c>
      <c r="O28" s="6" t="s">
        <v>1283</v>
      </c>
      <c r="P28" s="6" t="s">
        <v>1332</v>
      </c>
    </row>
    <row r="29" spans="1:16" x14ac:dyDescent="0.3">
      <c r="A29" s="1"/>
      <c r="B29" s="6" t="s">
        <v>88</v>
      </c>
      <c r="C29" s="6" t="s">
        <v>93</v>
      </c>
      <c r="D29" s="87" t="s">
        <v>1181</v>
      </c>
      <c r="E29" s="6" t="s">
        <v>1324</v>
      </c>
      <c r="F29" s="87" t="s">
        <v>1329</v>
      </c>
      <c r="G29" s="87" t="s">
        <v>1333</v>
      </c>
      <c r="H29" s="87" t="s">
        <v>1001</v>
      </c>
      <c r="I29" s="87" t="s">
        <v>1001</v>
      </c>
      <c r="J29" s="183" t="s">
        <v>1313</v>
      </c>
      <c r="K29" s="87" t="s">
        <v>1001</v>
      </c>
      <c r="L29" s="87" t="s">
        <v>1001</v>
      </c>
      <c r="M29" s="87" t="s">
        <v>1001</v>
      </c>
      <c r="N29" s="87" t="s">
        <v>1001</v>
      </c>
      <c r="O29" s="6" t="s">
        <v>1283</v>
      </c>
      <c r="P29" s="6"/>
    </row>
    <row r="30" spans="1:16" x14ac:dyDescent="0.3">
      <c r="A30" s="1"/>
      <c r="B30" s="6" t="s">
        <v>88</v>
      </c>
      <c r="C30" s="6" t="s">
        <v>93</v>
      </c>
      <c r="D30" s="87" t="s">
        <v>1181</v>
      </c>
      <c r="E30" s="6" t="s">
        <v>1324</v>
      </c>
      <c r="F30" s="87" t="s">
        <v>1333</v>
      </c>
      <c r="G30" s="87" t="s">
        <v>1334</v>
      </c>
      <c r="H30" s="87" t="s">
        <v>1001</v>
      </c>
      <c r="I30" s="87" t="s">
        <v>1001</v>
      </c>
      <c r="J30" s="182" t="s">
        <v>1308</v>
      </c>
      <c r="K30" s="87" t="s">
        <v>1001</v>
      </c>
      <c r="L30" s="87" t="s">
        <v>1001</v>
      </c>
      <c r="M30" s="87" t="s">
        <v>1001</v>
      </c>
      <c r="N30" s="87" t="s">
        <v>1001</v>
      </c>
      <c r="O30" s="6" t="s">
        <v>1283</v>
      </c>
      <c r="P30" s="6"/>
    </row>
    <row r="31" spans="1:16" x14ac:dyDescent="0.3">
      <c r="A31" s="1"/>
      <c r="B31" s="6" t="s">
        <v>88</v>
      </c>
      <c r="C31" s="6" t="s">
        <v>93</v>
      </c>
      <c r="D31" s="87" t="s">
        <v>1181</v>
      </c>
      <c r="E31" s="6" t="s">
        <v>1324</v>
      </c>
      <c r="F31" s="87" t="s">
        <v>1334</v>
      </c>
      <c r="G31" s="87" t="s">
        <v>30</v>
      </c>
      <c r="H31" s="87" t="s">
        <v>1001</v>
      </c>
      <c r="I31" s="87" t="s">
        <v>1001</v>
      </c>
      <c r="J31" s="183" t="s">
        <v>1313</v>
      </c>
      <c r="K31" s="87" t="s">
        <v>1001</v>
      </c>
      <c r="L31" s="87" t="s">
        <v>1001</v>
      </c>
      <c r="M31" s="87" t="s">
        <v>1001</v>
      </c>
      <c r="N31" s="87" t="s">
        <v>1001</v>
      </c>
      <c r="O31" s="6" t="s">
        <v>1283</v>
      </c>
      <c r="P31" s="6" t="s">
        <v>1335</v>
      </c>
    </row>
    <row r="32" spans="1:16" x14ac:dyDescent="0.3">
      <c r="A32" s="1"/>
      <c r="B32" s="6" t="s">
        <v>88</v>
      </c>
      <c r="C32" s="6" t="s">
        <v>96</v>
      </c>
      <c r="D32" s="87" t="s">
        <v>28</v>
      </c>
      <c r="E32" s="6" t="s">
        <v>1336</v>
      </c>
      <c r="F32" s="87" t="s">
        <v>1287</v>
      </c>
      <c r="G32" s="87" t="s">
        <v>1337</v>
      </c>
      <c r="H32" s="87" t="s">
        <v>1001</v>
      </c>
      <c r="I32" s="87" t="s">
        <v>1001</v>
      </c>
      <c r="J32" s="182" t="s">
        <v>1308</v>
      </c>
      <c r="K32" s="87" t="s">
        <v>1001</v>
      </c>
      <c r="L32" s="87" t="s">
        <v>1001</v>
      </c>
      <c r="M32" s="87" t="s">
        <v>1001</v>
      </c>
      <c r="N32" s="87" t="s">
        <v>1001</v>
      </c>
      <c r="O32" s="6" t="s">
        <v>1283</v>
      </c>
      <c r="P32" s="6"/>
    </row>
    <row r="33" spans="1:16" x14ac:dyDescent="0.3">
      <c r="A33" s="1"/>
      <c r="B33" s="6" t="s">
        <v>88</v>
      </c>
      <c r="C33" s="6" t="s">
        <v>96</v>
      </c>
      <c r="D33" s="87" t="s">
        <v>28</v>
      </c>
      <c r="E33" s="6" t="s">
        <v>1336</v>
      </c>
      <c r="F33" s="87" t="s">
        <v>1337</v>
      </c>
      <c r="G33" s="87" t="s">
        <v>1322</v>
      </c>
      <c r="H33" s="87" t="s">
        <v>1001</v>
      </c>
      <c r="I33" s="87" t="s">
        <v>1001</v>
      </c>
      <c r="J33" s="183" t="s">
        <v>1313</v>
      </c>
      <c r="K33" s="87" t="s">
        <v>1001</v>
      </c>
      <c r="L33" s="87" t="s">
        <v>1001</v>
      </c>
      <c r="M33" s="87" t="s">
        <v>1001</v>
      </c>
      <c r="N33" s="87" t="s">
        <v>1001</v>
      </c>
      <c r="O33" s="6" t="s">
        <v>1283</v>
      </c>
      <c r="P33" s="6"/>
    </row>
    <row r="34" spans="1:16" x14ac:dyDescent="0.3">
      <c r="A34" s="1"/>
      <c r="B34" s="6" t="s">
        <v>88</v>
      </c>
      <c r="C34" s="6" t="s">
        <v>96</v>
      </c>
      <c r="D34" s="87" t="s">
        <v>28</v>
      </c>
      <c r="E34" s="6" t="s">
        <v>1336</v>
      </c>
      <c r="F34" s="87" t="s">
        <v>1322</v>
      </c>
      <c r="G34" s="87" t="s">
        <v>1338</v>
      </c>
      <c r="H34" s="87" t="s">
        <v>1001</v>
      </c>
      <c r="I34" s="87" t="s">
        <v>1001</v>
      </c>
      <c r="J34" s="182" t="s">
        <v>1308</v>
      </c>
      <c r="K34" s="87" t="s">
        <v>1001</v>
      </c>
      <c r="L34" s="87" t="s">
        <v>1001</v>
      </c>
      <c r="M34" s="87" t="s">
        <v>1001</v>
      </c>
      <c r="N34" s="87" t="s">
        <v>1001</v>
      </c>
      <c r="O34" s="6" t="s">
        <v>1283</v>
      </c>
      <c r="P34" s="6"/>
    </row>
    <row r="35" spans="1:16" x14ac:dyDescent="0.3">
      <c r="A35" s="1"/>
      <c r="B35" s="6" t="s">
        <v>88</v>
      </c>
      <c r="C35" s="6" t="s">
        <v>96</v>
      </c>
      <c r="D35" s="87" t="s">
        <v>28</v>
      </c>
      <c r="E35" s="6" t="s">
        <v>1336</v>
      </c>
      <c r="F35" s="87" t="s">
        <v>1338</v>
      </c>
      <c r="G35" s="87" t="s">
        <v>30</v>
      </c>
      <c r="H35" s="87" t="s">
        <v>1001</v>
      </c>
      <c r="I35" s="87" t="s">
        <v>1001</v>
      </c>
      <c r="J35" s="183" t="s">
        <v>1313</v>
      </c>
      <c r="K35" s="87" t="s">
        <v>1001</v>
      </c>
      <c r="L35" s="87" t="s">
        <v>1001</v>
      </c>
      <c r="M35" s="87" t="s">
        <v>1001</v>
      </c>
      <c r="N35" s="87" t="s">
        <v>1001</v>
      </c>
      <c r="O35" s="6" t="s">
        <v>1283</v>
      </c>
      <c r="P35" s="6"/>
    </row>
    <row r="36" spans="1:16" ht="26.4" x14ac:dyDescent="0.3">
      <c r="A36" s="1"/>
      <c r="B36" s="6" t="s">
        <v>672</v>
      </c>
      <c r="C36" s="6" t="s">
        <v>1190</v>
      </c>
      <c r="D36" s="87" t="s">
        <v>1191</v>
      </c>
      <c r="E36" s="6" t="s">
        <v>1339</v>
      </c>
      <c r="F36" s="87" t="s">
        <v>1287</v>
      </c>
      <c r="G36" s="87" t="s">
        <v>30</v>
      </c>
      <c r="H36" s="87" t="s">
        <v>1001</v>
      </c>
      <c r="I36" s="87" t="s">
        <v>1001</v>
      </c>
      <c r="J36" s="180" t="s">
        <v>1282</v>
      </c>
      <c r="K36" s="87" t="s">
        <v>1001</v>
      </c>
      <c r="L36" s="87" t="s">
        <v>1001</v>
      </c>
      <c r="M36" s="87" t="s">
        <v>1001</v>
      </c>
      <c r="N36" s="87" t="s">
        <v>1001</v>
      </c>
      <c r="O36" s="6" t="s">
        <v>1283</v>
      </c>
      <c r="P36" s="6"/>
    </row>
    <row r="37" spans="1:16" ht="26.4" x14ac:dyDescent="0.3">
      <c r="A37" s="1"/>
      <c r="B37" s="6" t="s">
        <v>672</v>
      </c>
      <c r="C37" s="6" t="s">
        <v>1190</v>
      </c>
      <c r="D37" s="87" t="s">
        <v>1192</v>
      </c>
      <c r="E37" s="6" t="s">
        <v>1340</v>
      </c>
      <c r="F37" s="87" t="s">
        <v>1287</v>
      </c>
      <c r="G37" s="87" t="s">
        <v>30</v>
      </c>
      <c r="H37" s="87" t="s">
        <v>1001</v>
      </c>
      <c r="I37" s="87" t="s">
        <v>1001</v>
      </c>
      <c r="J37" s="180" t="s">
        <v>1282</v>
      </c>
      <c r="K37" s="87" t="s">
        <v>1001</v>
      </c>
      <c r="L37" s="87" t="s">
        <v>1001</v>
      </c>
      <c r="M37" s="87" t="s">
        <v>1001</v>
      </c>
      <c r="N37" s="87" t="s">
        <v>1001</v>
      </c>
      <c r="O37" s="6" t="s">
        <v>1283</v>
      </c>
      <c r="P37" s="6"/>
    </row>
    <row r="38" spans="1:16" ht="26.4" x14ac:dyDescent="0.3">
      <c r="A38" s="1"/>
      <c r="B38" s="6" t="s">
        <v>367</v>
      </c>
      <c r="C38" s="6" t="s">
        <v>1195</v>
      </c>
      <c r="D38" s="87" t="s">
        <v>28</v>
      </c>
      <c r="E38" s="6" t="s">
        <v>1341</v>
      </c>
      <c r="F38" s="87" t="s">
        <v>1342</v>
      </c>
      <c r="G38" s="87" t="s">
        <v>1343</v>
      </c>
      <c r="H38" s="87" t="s">
        <v>1344</v>
      </c>
      <c r="I38" s="87" t="s">
        <v>1001</v>
      </c>
      <c r="J38" s="181" t="s">
        <v>1303</v>
      </c>
      <c r="K38" s="87" t="s">
        <v>1001</v>
      </c>
      <c r="L38" s="87" t="s">
        <v>1001</v>
      </c>
      <c r="M38" s="87" t="s">
        <v>1001</v>
      </c>
      <c r="N38" s="87" t="s">
        <v>1001</v>
      </c>
      <c r="O38" s="6" t="s">
        <v>1283</v>
      </c>
      <c r="P38" s="6" t="s">
        <v>1345</v>
      </c>
    </row>
    <row r="39" spans="1:16" x14ac:dyDescent="0.3">
      <c r="A39" s="1"/>
      <c r="B39" s="6" t="s">
        <v>100</v>
      </c>
      <c r="C39" s="6" t="s">
        <v>109</v>
      </c>
      <c r="D39" s="87" t="s">
        <v>28</v>
      </c>
      <c r="E39" s="6" t="s">
        <v>1346</v>
      </c>
      <c r="F39" s="87" t="s">
        <v>1287</v>
      </c>
      <c r="G39" s="87" t="s">
        <v>1347</v>
      </c>
      <c r="H39" s="87" t="s">
        <v>1001</v>
      </c>
      <c r="I39" s="87" t="s">
        <v>1001</v>
      </c>
      <c r="J39" s="182" t="s">
        <v>1308</v>
      </c>
      <c r="K39" s="87" t="s">
        <v>1001</v>
      </c>
      <c r="L39" s="87" t="s">
        <v>1001</v>
      </c>
      <c r="M39" s="87" t="s">
        <v>1001</v>
      </c>
      <c r="N39" s="87" t="s">
        <v>1001</v>
      </c>
      <c r="O39" s="6" t="s">
        <v>1283</v>
      </c>
      <c r="P39" s="6"/>
    </row>
    <row r="40" spans="1:16" x14ac:dyDescent="0.3">
      <c r="A40" s="1"/>
      <c r="B40" s="6" t="s">
        <v>100</v>
      </c>
      <c r="C40" s="6" t="s">
        <v>109</v>
      </c>
      <c r="D40" s="87" t="s">
        <v>28</v>
      </c>
      <c r="E40" s="6" t="s">
        <v>1346</v>
      </c>
      <c r="F40" s="87" t="s">
        <v>1347</v>
      </c>
      <c r="G40" s="87" t="s">
        <v>1348</v>
      </c>
      <c r="H40" s="87" t="s">
        <v>1001</v>
      </c>
      <c r="I40" s="87" t="s">
        <v>1001</v>
      </c>
      <c r="J40" s="184" t="s">
        <v>1349</v>
      </c>
      <c r="K40" s="87" t="s">
        <v>1001</v>
      </c>
      <c r="L40" s="87" t="s">
        <v>1001</v>
      </c>
      <c r="M40" s="87" t="s">
        <v>1001</v>
      </c>
      <c r="N40" s="87" t="s">
        <v>1001</v>
      </c>
      <c r="O40" s="6" t="s">
        <v>1283</v>
      </c>
      <c r="P40" s="6"/>
    </row>
    <row r="41" spans="1:16" x14ac:dyDescent="0.3">
      <c r="A41" s="1"/>
      <c r="B41" s="6" t="s">
        <v>100</v>
      </c>
      <c r="C41" s="6" t="s">
        <v>109</v>
      </c>
      <c r="D41" s="87" t="s">
        <v>28</v>
      </c>
      <c r="E41" s="6" t="s">
        <v>1346</v>
      </c>
      <c r="F41" s="87" t="s">
        <v>1348</v>
      </c>
      <c r="G41" s="87" t="s">
        <v>30</v>
      </c>
      <c r="H41" s="87" t="s">
        <v>1001</v>
      </c>
      <c r="I41" s="87" t="s">
        <v>1001</v>
      </c>
      <c r="J41" s="182" t="s">
        <v>1308</v>
      </c>
      <c r="K41" s="87" t="s">
        <v>1001</v>
      </c>
      <c r="L41" s="87" t="s">
        <v>1001</v>
      </c>
      <c r="M41" s="87" t="s">
        <v>1001</v>
      </c>
      <c r="N41" s="87" t="s">
        <v>1001</v>
      </c>
      <c r="O41" s="6" t="s">
        <v>1283</v>
      </c>
      <c r="P41" s="6"/>
    </row>
    <row r="42" spans="1:16" ht="26.4" x14ac:dyDescent="0.3">
      <c r="A42" s="1"/>
      <c r="B42" s="6" t="s">
        <v>100</v>
      </c>
      <c r="C42" s="6" t="s">
        <v>112</v>
      </c>
      <c r="D42" s="87" t="s">
        <v>28</v>
      </c>
      <c r="E42" s="6" t="s">
        <v>1350</v>
      </c>
      <c r="F42" s="87" t="s">
        <v>1287</v>
      </c>
      <c r="G42" s="87" t="s">
        <v>1347</v>
      </c>
      <c r="H42" s="87" t="s">
        <v>1001</v>
      </c>
      <c r="I42" s="87" t="s">
        <v>1001</v>
      </c>
      <c r="J42" s="182" t="s">
        <v>1308</v>
      </c>
      <c r="K42" s="87" t="s">
        <v>1001</v>
      </c>
      <c r="L42" s="87" t="s">
        <v>1001</v>
      </c>
      <c r="M42" s="87" t="s">
        <v>1001</v>
      </c>
      <c r="N42" s="87" t="s">
        <v>1001</v>
      </c>
      <c r="O42" s="6" t="s">
        <v>1283</v>
      </c>
      <c r="P42" s="6" t="s">
        <v>1351</v>
      </c>
    </row>
    <row r="43" spans="1:16" x14ac:dyDescent="0.3">
      <c r="A43" s="1"/>
      <c r="B43" s="6" t="s">
        <v>100</v>
      </c>
      <c r="C43" s="6" t="s">
        <v>112</v>
      </c>
      <c r="D43" s="87" t="s">
        <v>28</v>
      </c>
      <c r="E43" s="6" t="s">
        <v>1350</v>
      </c>
      <c r="F43" s="87" t="s">
        <v>1347</v>
      </c>
      <c r="G43" s="87" t="s">
        <v>1348</v>
      </c>
      <c r="H43" s="87" t="s">
        <v>1001</v>
      </c>
      <c r="I43" s="87" t="s">
        <v>1001</v>
      </c>
      <c r="J43" s="183" t="s">
        <v>1313</v>
      </c>
      <c r="K43" s="87" t="s">
        <v>1001</v>
      </c>
      <c r="L43" s="87" t="s">
        <v>1001</v>
      </c>
      <c r="M43" s="87" t="s">
        <v>1001</v>
      </c>
      <c r="N43" s="87" t="s">
        <v>1001</v>
      </c>
      <c r="O43" s="6" t="s">
        <v>1283</v>
      </c>
      <c r="P43" s="6" t="s">
        <v>1352</v>
      </c>
    </row>
    <row r="44" spans="1:16" x14ac:dyDescent="0.3">
      <c r="A44" s="1"/>
      <c r="B44" s="6" t="s">
        <v>100</v>
      </c>
      <c r="C44" s="6" t="s">
        <v>112</v>
      </c>
      <c r="D44" s="87" t="s">
        <v>28</v>
      </c>
      <c r="E44" s="6" t="s">
        <v>1350</v>
      </c>
      <c r="F44" s="87" t="s">
        <v>1348</v>
      </c>
      <c r="G44" s="87" t="s">
        <v>30</v>
      </c>
      <c r="H44" s="87" t="s">
        <v>1001</v>
      </c>
      <c r="I44" s="87" t="s">
        <v>1001</v>
      </c>
      <c r="J44" s="182" t="s">
        <v>1308</v>
      </c>
      <c r="K44" s="87" t="s">
        <v>1001</v>
      </c>
      <c r="L44" s="87" t="s">
        <v>1001</v>
      </c>
      <c r="M44" s="87" t="s">
        <v>1001</v>
      </c>
      <c r="N44" s="87" t="s">
        <v>1001</v>
      </c>
      <c r="O44" s="6" t="s">
        <v>1283</v>
      </c>
      <c r="P44" s="6"/>
    </row>
    <row r="45" spans="1:16" x14ac:dyDescent="0.3">
      <c r="A45" s="1"/>
      <c r="B45" s="6" t="s">
        <v>25</v>
      </c>
      <c r="C45" s="6" t="s">
        <v>1207</v>
      </c>
      <c r="D45" s="87" t="s">
        <v>28</v>
      </c>
      <c r="E45" s="6" t="s">
        <v>1353</v>
      </c>
      <c r="F45" s="87" t="s">
        <v>1354</v>
      </c>
      <c r="G45" s="87" t="s">
        <v>1311</v>
      </c>
      <c r="H45" s="87" t="s">
        <v>1355</v>
      </c>
      <c r="I45" s="87" t="s">
        <v>1001</v>
      </c>
      <c r="J45" s="183" t="s">
        <v>1313</v>
      </c>
      <c r="K45" s="87" t="s">
        <v>1001</v>
      </c>
      <c r="L45" s="87" t="s">
        <v>1001</v>
      </c>
      <c r="M45" s="87" t="s">
        <v>1001</v>
      </c>
      <c r="N45" s="87" t="s">
        <v>1001</v>
      </c>
      <c r="O45" s="6" t="s">
        <v>1283</v>
      </c>
      <c r="P45" s="6"/>
    </row>
    <row r="46" spans="1:16" x14ac:dyDescent="0.3">
      <c r="A46" s="1"/>
      <c r="B46" s="6" t="s">
        <v>25</v>
      </c>
      <c r="C46" s="6" t="s">
        <v>1207</v>
      </c>
      <c r="D46" s="87" t="s">
        <v>28</v>
      </c>
      <c r="E46" s="6" t="s">
        <v>1353</v>
      </c>
      <c r="F46" s="87" t="s">
        <v>1311</v>
      </c>
      <c r="G46" s="87" t="s">
        <v>1356</v>
      </c>
      <c r="H46" s="87" t="s">
        <v>1001</v>
      </c>
      <c r="I46" s="87" t="s">
        <v>1001</v>
      </c>
      <c r="J46" s="182" t="s">
        <v>1308</v>
      </c>
      <c r="K46" s="87" t="s">
        <v>1001</v>
      </c>
      <c r="L46" s="87" t="s">
        <v>1001</v>
      </c>
      <c r="M46" s="87" t="s">
        <v>1001</v>
      </c>
      <c r="N46" s="87" t="s">
        <v>1001</v>
      </c>
      <c r="O46" s="6" t="s">
        <v>1283</v>
      </c>
      <c r="P46" s="6"/>
    </row>
    <row r="47" spans="1:16" x14ac:dyDescent="0.3">
      <c r="A47" s="1"/>
      <c r="B47" s="6" t="s">
        <v>25</v>
      </c>
      <c r="C47" s="6" t="s">
        <v>1207</v>
      </c>
      <c r="D47" s="87" t="s">
        <v>28</v>
      </c>
      <c r="E47" s="6" t="s">
        <v>1353</v>
      </c>
      <c r="F47" s="87" t="s">
        <v>1356</v>
      </c>
      <c r="G47" s="87" t="s">
        <v>1357</v>
      </c>
      <c r="H47" s="87" t="s">
        <v>1001</v>
      </c>
      <c r="I47" s="87" t="s">
        <v>1001</v>
      </c>
      <c r="J47" s="183" t="s">
        <v>1313</v>
      </c>
      <c r="K47" s="87" t="s">
        <v>1001</v>
      </c>
      <c r="L47" s="87" t="s">
        <v>1001</v>
      </c>
      <c r="M47" s="87" t="s">
        <v>1001</v>
      </c>
      <c r="N47" s="87" t="s">
        <v>1001</v>
      </c>
      <c r="O47" s="6" t="s">
        <v>1283</v>
      </c>
      <c r="P47" s="6"/>
    </row>
    <row r="48" spans="1:16" x14ac:dyDescent="0.3">
      <c r="A48" s="1"/>
      <c r="B48" s="6" t="s">
        <v>25</v>
      </c>
      <c r="C48" s="6" t="s">
        <v>1207</v>
      </c>
      <c r="D48" s="87" t="s">
        <v>28</v>
      </c>
      <c r="E48" s="6" t="s">
        <v>1353</v>
      </c>
      <c r="F48" s="87" t="s">
        <v>1357</v>
      </c>
      <c r="G48" s="87" t="s">
        <v>1358</v>
      </c>
      <c r="H48" s="87" t="s">
        <v>1001</v>
      </c>
      <c r="I48" s="87" t="s">
        <v>1001</v>
      </c>
      <c r="J48" s="182" t="s">
        <v>1308</v>
      </c>
      <c r="K48" s="87" t="s">
        <v>1001</v>
      </c>
      <c r="L48" s="87" t="s">
        <v>1001</v>
      </c>
      <c r="M48" s="87" t="s">
        <v>1001</v>
      </c>
      <c r="N48" s="87" t="s">
        <v>1001</v>
      </c>
      <c r="O48" s="6" t="s">
        <v>1283</v>
      </c>
      <c r="P48" s="6"/>
    </row>
    <row r="49" spans="1:16" x14ac:dyDescent="0.3">
      <c r="A49" s="1"/>
      <c r="B49" s="6" t="s">
        <v>25</v>
      </c>
      <c r="C49" s="6" t="s">
        <v>1207</v>
      </c>
      <c r="D49" s="87" t="s">
        <v>28</v>
      </c>
      <c r="E49" s="6" t="s">
        <v>1353</v>
      </c>
      <c r="F49" s="87" t="s">
        <v>1358</v>
      </c>
      <c r="G49" s="87" t="s">
        <v>1359</v>
      </c>
      <c r="H49" s="87" t="s">
        <v>1001</v>
      </c>
      <c r="I49" s="87" t="s">
        <v>1360</v>
      </c>
      <c r="J49" s="183" t="s">
        <v>1313</v>
      </c>
      <c r="K49" s="87" t="s">
        <v>1001</v>
      </c>
      <c r="L49" s="87" t="s">
        <v>1001</v>
      </c>
      <c r="M49" s="87" t="s">
        <v>1001</v>
      </c>
      <c r="N49" s="87" t="s">
        <v>1001</v>
      </c>
      <c r="O49" s="6" t="s">
        <v>1283</v>
      </c>
      <c r="P49" s="6"/>
    </row>
    <row r="50" spans="1:16" x14ac:dyDescent="0.3">
      <c r="A50" s="1"/>
      <c r="B50" s="6" t="s">
        <v>25</v>
      </c>
      <c r="C50" s="6" t="s">
        <v>150</v>
      </c>
      <c r="D50" s="87" t="s">
        <v>28</v>
      </c>
      <c r="E50" s="6" t="s">
        <v>1361</v>
      </c>
      <c r="F50" s="87" t="s">
        <v>1287</v>
      </c>
      <c r="G50" s="87" t="s">
        <v>1362</v>
      </c>
      <c r="H50" s="87" t="s">
        <v>1001</v>
      </c>
      <c r="I50" s="87" t="s">
        <v>1001</v>
      </c>
      <c r="J50" s="182" t="s">
        <v>1308</v>
      </c>
      <c r="K50" s="87" t="s">
        <v>1001</v>
      </c>
      <c r="L50" s="87" t="s">
        <v>1001</v>
      </c>
      <c r="M50" s="87" t="s">
        <v>1001</v>
      </c>
      <c r="N50" s="87" t="s">
        <v>1001</v>
      </c>
      <c r="O50" s="6" t="s">
        <v>1283</v>
      </c>
      <c r="P50" s="6"/>
    </row>
    <row r="51" spans="1:16" x14ac:dyDescent="0.3">
      <c r="A51" s="1"/>
      <c r="B51" s="6" t="s">
        <v>25</v>
      </c>
      <c r="C51" s="6" t="s">
        <v>150</v>
      </c>
      <c r="D51" s="87" t="s">
        <v>28</v>
      </c>
      <c r="E51" s="6" t="s">
        <v>1361</v>
      </c>
      <c r="F51" s="87" t="s">
        <v>1362</v>
      </c>
      <c r="G51" s="87" t="s">
        <v>1363</v>
      </c>
      <c r="H51" s="87" t="s">
        <v>1001</v>
      </c>
      <c r="I51" s="87" t="s">
        <v>1001</v>
      </c>
      <c r="J51" s="183" t="s">
        <v>1313</v>
      </c>
      <c r="K51" s="87" t="s">
        <v>1001</v>
      </c>
      <c r="L51" s="87" t="s">
        <v>1001</v>
      </c>
      <c r="M51" s="87" t="s">
        <v>1001</v>
      </c>
      <c r="N51" s="87" t="s">
        <v>1001</v>
      </c>
      <c r="O51" s="6" t="s">
        <v>1283</v>
      </c>
      <c r="P51" s="6"/>
    </row>
    <row r="52" spans="1:16" x14ac:dyDescent="0.3">
      <c r="A52" s="1"/>
      <c r="B52" s="6" t="s">
        <v>25</v>
      </c>
      <c r="C52" s="6" t="s">
        <v>150</v>
      </c>
      <c r="D52" s="87" t="s">
        <v>28</v>
      </c>
      <c r="E52" s="6" t="s">
        <v>1361</v>
      </c>
      <c r="F52" s="87" t="s">
        <v>1363</v>
      </c>
      <c r="G52" s="87" t="s">
        <v>1364</v>
      </c>
      <c r="H52" s="87" t="s">
        <v>1001</v>
      </c>
      <c r="I52" s="87" t="s">
        <v>1001</v>
      </c>
      <c r="J52" s="182" t="s">
        <v>1308</v>
      </c>
      <c r="K52" s="87" t="s">
        <v>1001</v>
      </c>
      <c r="L52" s="87" t="s">
        <v>1001</v>
      </c>
      <c r="M52" s="87" t="s">
        <v>1001</v>
      </c>
      <c r="N52" s="87" t="s">
        <v>1001</v>
      </c>
      <c r="O52" s="6" t="s">
        <v>1283</v>
      </c>
      <c r="P52" s="6"/>
    </row>
    <row r="53" spans="1:16" ht="26.4" x14ac:dyDescent="0.3">
      <c r="A53" s="1"/>
      <c r="B53" s="6" t="s">
        <v>25</v>
      </c>
      <c r="C53" s="6" t="s">
        <v>150</v>
      </c>
      <c r="D53" s="87" t="s">
        <v>28</v>
      </c>
      <c r="E53" s="6" t="s">
        <v>1365</v>
      </c>
      <c r="F53" s="87" t="s">
        <v>1364</v>
      </c>
      <c r="G53" s="87" t="s">
        <v>1323</v>
      </c>
      <c r="H53" s="87" t="s">
        <v>1001</v>
      </c>
      <c r="I53" s="87" t="s">
        <v>1001</v>
      </c>
      <c r="J53" s="182" t="s">
        <v>1308</v>
      </c>
      <c r="K53" s="87" t="s">
        <v>1001</v>
      </c>
      <c r="L53" s="87" t="s">
        <v>1001</v>
      </c>
      <c r="M53" s="87" t="s">
        <v>1001</v>
      </c>
      <c r="N53" s="87" t="s">
        <v>1001</v>
      </c>
      <c r="O53" s="6" t="s">
        <v>1283</v>
      </c>
      <c r="P53" s="6"/>
    </row>
    <row r="54" spans="1:16" ht="26.4" x14ac:dyDescent="0.3">
      <c r="A54" s="1"/>
      <c r="B54" s="6" t="s">
        <v>25</v>
      </c>
      <c r="C54" s="6" t="s">
        <v>150</v>
      </c>
      <c r="D54" s="87" t="s">
        <v>28</v>
      </c>
      <c r="E54" s="6" t="s">
        <v>1365</v>
      </c>
      <c r="F54" s="87" t="s">
        <v>1323</v>
      </c>
      <c r="G54" s="87" t="s">
        <v>1327</v>
      </c>
      <c r="H54" s="87" t="s">
        <v>1001</v>
      </c>
      <c r="I54" s="87" t="s">
        <v>1001</v>
      </c>
      <c r="J54" s="183" t="s">
        <v>1313</v>
      </c>
      <c r="K54" s="87" t="s">
        <v>1001</v>
      </c>
      <c r="L54" s="87" t="s">
        <v>1001</v>
      </c>
      <c r="M54" s="87" t="s">
        <v>1001</v>
      </c>
      <c r="N54" s="87" t="s">
        <v>1001</v>
      </c>
      <c r="O54" s="6" t="s">
        <v>1283</v>
      </c>
      <c r="P54" s="6"/>
    </row>
    <row r="55" spans="1:16" ht="26.4" x14ac:dyDescent="0.3">
      <c r="A55" s="1"/>
      <c r="B55" s="6" t="s">
        <v>25</v>
      </c>
      <c r="C55" s="6" t="s">
        <v>150</v>
      </c>
      <c r="D55" s="87" t="s">
        <v>28</v>
      </c>
      <c r="E55" s="6" t="s">
        <v>1365</v>
      </c>
      <c r="F55" s="87" t="s">
        <v>1327</v>
      </c>
      <c r="G55" s="87" t="s">
        <v>1366</v>
      </c>
      <c r="H55" s="87" t="s">
        <v>1001</v>
      </c>
      <c r="I55" s="87" t="s">
        <v>1001</v>
      </c>
      <c r="J55" s="182" t="s">
        <v>1308</v>
      </c>
      <c r="K55" s="87" t="s">
        <v>1001</v>
      </c>
      <c r="L55" s="87" t="s">
        <v>1001</v>
      </c>
      <c r="M55" s="87" t="s">
        <v>1001</v>
      </c>
      <c r="N55" s="87" t="s">
        <v>1001</v>
      </c>
      <c r="O55" s="6" t="s">
        <v>1283</v>
      </c>
      <c r="P55" s="6"/>
    </row>
    <row r="56" spans="1:16" x14ac:dyDescent="0.3">
      <c r="A56" s="1"/>
      <c r="B56" s="6" t="s">
        <v>25</v>
      </c>
      <c r="C56" s="6" t="s">
        <v>150</v>
      </c>
      <c r="D56" s="87" t="s">
        <v>28</v>
      </c>
      <c r="E56" s="6" t="s">
        <v>1361</v>
      </c>
      <c r="F56" s="87" t="s">
        <v>1366</v>
      </c>
      <c r="G56" s="87" t="s">
        <v>1367</v>
      </c>
      <c r="H56" s="87" t="s">
        <v>1001</v>
      </c>
      <c r="I56" s="87" t="s">
        <v>1001</v>
      </c>
      <c r="J56" s="182" t="s">
        <v>1308</v>
      </c>
      <c r="K56" s="87" t="s">
        <v>1001</v>
      </c>
      <c r="L56" s="87" t="s">
        <v>1001</v>
      </c>
      <c r="M56" s="87" t="s">
        <v>1001</v>
      </c>
      <c r="N56" s="87" t="s">
        <v>1001</v>
      </c>
      <c r="O56" s="6" t="s">
        <v>1283</v>
      </c>
      <c r="P56" s="6"/>
    </row>
    <row r="57" spans="1:16" x14ac:dyDescent="0.3">
      <c r="A57" s="1"/>
      <c r="B57" s="6" t="s">
        <v>25</v>
      </c>
      <c r="C57" s="6" t="s">
        <v>150</v>
      </c>
      <c r="D57" s="87" t="s">
        <v>28</v>
      </c>
      <c r="E57" s="6" t="s">
        <v>1361</v>
      </c>
      <c r="F57" s="87" t="s">
        <v>1367</v>
      </c>
      <c r="G57" s="87" t="s">
        <v>30</v>
      </c>
      <c r="H57" s="87" t="s">
        <v>1001</v>
      </c>
      <c r="I57" s="87" t="s">
        <v>1001</v>
      </c>
      <c r="J57" s="183" t="s">
        <v>1313</v>
      </c>
      <c r="K57" s="87" t="s">
        <v>1001</v>
      </c>
      <c r="L57" s="87" t="s">
        <v>1001</v>
      </c>
      <c r="M57" s="87" t="s">
        <v>1001</v>
      </c>
      <c r="N57" s="87" t="s">
        <v>1001</v>
      </c>
      <c r="O57" s="6" t="s">
        <v>1283</v>
      </c>
      <c r="P57" s="6"/>
    </row>
    <row r="58" spans="1:16" x14ac:dyDescent="0.3">
      <c r="A58" s="1"/>
      <c r="B58" s="6" t="s">
        <v>453</v>
      </c>
      <c r="C58" s="6" t="s">
        <v>1113</v>
      </c>
      <c r="D58" s="87" t="s">
        <v>28</v>
      </c>
      <c r="E58" s="6" t="s">
        <v>1368</v>
      </c>
      <c r="F58" s="87" t="s">
        <v>1287</v>
      </c>
      <c r="G58" s="87" t="s">
        <v>30</v>
      </c>
      <c r="H58" s="87" t="s">
        <v>1001</v>
      </c>
      <c r="I58" s="87" t="s">
        <v>1001</v>
      </c>
      <c r="J58" s="182" t="s">
        <v>1308</v>
      </c>
      <c r="K58" s="87" t="s">
        <v>1001</v>
      </c>
      <c r="L58" s="87" t="s">
        <v>1001</v>
      </c>
      <c r="M58" s="87" t="s">
        <v>1001</v>
      </c>
      <c r="N58" s="87" t="s">
        <v>1001</v>
      </c>
      <c r="O58" s="6" t="s">
        <v>1283</v>
      </c>
      <c r="P58" s="6"/>
    </row>
    <row r="59" spans="1:16" x14ac:dyDescent="0.3">
      <c r="A59" s="1"/>
      <c r="B59" s="6" t="s">
        <v>453</v>
      </c>
      <c r="C59" s="6" t="s">
        <v>1213</v>
      </c>
      <c r="D59" s="87" t="s">
        <v>50</v>
      </c>
      <c r="E59" s="6" t="s">
        <v>1369</v>
      </c>
      <c r="F59" s="87" t="s">
        <v>1287</v>
      </c>
      <c r="G59" s="87" t="s">
        <v>30</v>
      </c>
      <c r="H59" s="87" t="s">
        <v>1001</v>
      </c>
      <c r="I59" s="87" t="s">
        <v>1001</v>
      </c>
      <c r="J59" s="182" t="s">
        <v>1308</v>
      </c>
      <c r="K59" s="87" t="s">
        <v>1001</v>
      </c>
      <c r="L59" s="87" t="s">
        <v>1001</v>
      </c>
      <c r="M59" s="87" t="s">
        <v>1001</v>
      </c>
      <c r="N59" s="87" t="s">
        <v>1001</v>
      </c>
      <c r="O59" s="6" t="s">
        <v>1283</v>
      </c>
      <c r="P59" s="6"/>
    </row>
    <row r="60" spans="1:16" x14ac:dyDescent="0.3">
      <c r="A60" s="1"/>
      <c r="B60" s="6" t="s">
        <v>453</v>
      </c>
      <c r="C60" s="6" t="s">
        <v>1214</v>
      </c>
      <c r="D60" s="87" t="s">
        <v>50</v>
      </c>
      <c r="E60" s="6" t="s">
        <v>1370</v>
      </c>
      <c r="F60" s="87" t="s">
        <v>1287</v>
      </c>
      <c r="G60" s="87" t="s">
        <v>30</v>
      </c>
      <c r="H60" s="87" t="s">
        <v>1001</v>
      </c>
      <c r="I60" s="87" t="s">
        <v>1001</v>
      </c>
      <c r="J60" s="182" t="s">
        <v>1308</v>
      </c>
      <c r="K60" s="87" t="s">
        <v>1001</v>
      </c>
      <c r="L60" s="87" t="s">
        <v>1001</v>
      </c>
      <c r="M60" s="87" t="s">
        <v>1001</v>
      </c>
      <c r="N60" s="87" t="s">
        <v>1001</v>
      </c>
      <c r="O60" s="6" t="s">
        <v>1283</v>
      </c>
      <c r="P60" s="6"/>
    </row>
    <row r="61" spans="1:16" x14ac:dyDescent="0.3">
      <c r="A61" s="1"/>
      <c r="B61" s="6" t="s">
        <v>453</v>
      </c>
      <c r="C61" s="6" t="s">
        <v>1215</v>
      </c>
      <c r="D61" s="87" t="s">
        <v>28</v>
      </c>
      <c r="E61" s="6" t="s">
        <v>1371</v>
      </c>
      <c r="F61" s="87" t="s">
        <v>1287</v>
      </c>
      <c r="G61" s="87" t="s">
        <v>30</v>
      </c>
      <c r="H61" s="87" t="s">
        <v>1001</v>
      </c>
      <c r="I61" s="87" t="s">
        <v>1001</v>
      </c>
      <c r="J61" s="182" t="s">
        <v>1308</v>
      </c>
      <c r="K61" s="87" t="s">
        <v>1001</v>
      </c>
      <c r="L61" s="87" t="s">
        <v>1001</v>
      </c>
      <c r="M61" s="87" t="s">
        <v>1001</v>
      </c>
      <c r="N61" s="87" t="s">
        <v>1001</v>
      </c>
      <c r="O61" s="6" t="s">
        <v>1283</v>
      </c>
      <c r="P61" s="6"/>
    </row>
    <row r="62" spans="1:16" x14ac:dyDescent="0.3">
      <c r="A62" s="1"/>
      <c r="B62" s="6" t="s">
        <v>162</v>
      </c>
      <c r="C62" s="6" t="s">
        <v>1225</v>
      </c>
      <c r="D62" s="87" t="s">
        <v>28</v>
      </c>
      <c r="E62" s="6" t="s">
        <v>1372</v>
      </c>
      <c r="F62" s="87" t="s">
        <v>1287</v>
      </c>
      <c r="G62" s="87" t="s">
        <v>1373</v>
      </c>
      <c r="H62" s="87" t="s">
        <v>1001</v>
      </c>
      <c r="I62" s="87" t="s">
        <v>1001</v>
      </c>
      <c r="J62" s="182" t="s">
        <v>1308</v>
      </c>
      <c r="K62" s="87" t="s">
        <v>1001</v>
      </c>
      <c r="L62" s="87" t="s">
        <v>1001</v>
      </c>
      <c r="M62" s="87" t="s">
        <v>1001</v>
      </c>
      <c r="N62" s="87" t="s">
        <v>1001</v>
      </c>
      <c r="O62" s="6" t="s">
        <v>1283</v>
      </c>
      <c r="P62" s="6"/>
    </row>
    <row r="63" spans="1:16" x14ac:dyDescent="0.3">
      <c r="A63" s="1"/>
      <c r="B63" s="6" t="s">
        <v>162</v>
      </c>
      <c r="C63" s="6" t="s">
        <v>1225</v>
      </c>
      <c r="D63" s="87" t="s">
        <v>28</v>
      </c>
      <c r="E63" s="6" t="s">
        <v>1372</v>
      </c>
      <c r="F63" s="87" t="s">
        <v>1373</v>
      </c>
      <c r="G63" s="87" t="s">
        <v>1374</v>
      </c>
      <c r="H63" s="87" t="s">
        <v>1001</v>
      </c>
      <c r="I63" s="87" t="s">
        <v>1001</v>
      </c>
      <c r="J63" s="183" t="s">
        <v>1313</v>
      </c>
      <c r="K63" s="87" t="s">
        <v>1001</v>
      </c>
      <c r="L63" s="87" t="s">
        <v>1001</v>
      </c>
      <c r="M63" s="87" t="s">
        <v>1001</v>
      </c>
      <c r="N63" s="87" t="s">
        <v>1001</v>
      </c>
      <c r="O63" s="6" t="s">
        <v>1283</v>
      </c>
      <c r="P63" s="6"/>
    </row>
    <row r="64" spans="1:16" x14ac:dyDescent="0.3">
      <c r="A64" s="1"/>
      <c r="B64" s="6" t="s">
        <v>162</v>
      </c>
      <c r="C64" s="6" t="s">
        <v>1225</v>
      </c>
      <c r="D64" s="87" t="s">
        <v>28</v>
      </c>
      <c r="E64" s="6" t="s">
        <v>1372</v>
      </c>
      <c r="F64" s="87" t="s">
        <v>1374</v>
      </c>
      <c r="G64" s="87" t="s">
        <v>1375</v>
      </c>
      <c r="H64" s="87" t="s">
        <v>1001</v>
      </c>
      <c r="I64" s="87" t="s">
        <v>1001</v>
      </c>
      <c r="J64" s="182" t="s">
        <v>1308</v>
      </c>
      <c r="K64" s="87" t="s">
        <v>1001</v>
      </c>
      <c r="L64" s="87" t="s">
        <v>1001</v>
      </c>
      <c r="M64" s="87" t="s">
        <v>1001</v>
      </c>
      <c r="N64" s="87" t="s">
        <v>1001</v>
      </c>
      <c r="O64" s="6" t="s">
        <v>1283</v>
      </c>
      <c r="P64" s="6"/>
    </row>
    <row r="65" spans="1:16" x14ac:dyDescent="0.3">
      <c r="A65" s="1"/>
      <c r="B65" s="6" t="s">
        <v>162</v>
      </c>
      <c r="C65" s="6" t="s">
        <v>1225</v>
      </c>
      <c r="D65" s="87" t="s">
        <v>28</v>
      </c>
      <c r="E65" s="6" t="s">
        <v>1372</v>
      </c>
      <c r="F65" s="87" t="s">
        <v>1375</v>
      </c>
      <c r="G65" s="87" t="s">
        <v>1376</v>
      </c>
      <c r="H65" s="87" t="s">
        <v>1001</v>
      </c>
      <c r="I65" s="87" t="s">
        <v>1001</v>
      </c>
      <c r="J65" s="183" t="s">
        <v>1313</v>
      </c>
      <c r="K65" s="87" t="s">
        <v>1001</v>
      </c>
      <c r="L65" s="87" t="s">
        <v>1001</v>
      </c>
      <c r="M65" s="87" t="s">
        <v>1001</v>
      </c>
      <c r="N65" s="87" t="s">
        <v>1001</v>
      </c>
      <c r="O65" s="6" t="s">
        <v>1283</v>
      </c>
      <c r="P65" s="6"/>
    </row>
    <row r="66" spans="1:16" ht="26.4" x14ac:dyDescent="0.3">
      <c r="A66" s="1"/>
      <c r="B66" s="6" t="s">
        <v>162</v>
      </c>
      <c r="C66" s="6" t="s">
        <v>1225</v>
      </c>
      <c r="D66" s="87" t="s">
        <v>28</v>
      </c>
      <c r="E66" s="6" t="s">
        <v>1372</v>
      </c>
      <c r="F66" s="87" t="s">
        <v>1376</v>
      </c>
      <c r="G66" s="87" t="s">
        <v>30</v>
      </c>
      <c r="H66" s="87" t="s">
        <v>1001</v>
      </c>
      <c r="I66" s="87" t="s">
        <v>1001</v>
      </c>
      <c r="J66" s="182" t="s">
        <v>1308</v>
      </c>
      <c r="K66" s="87" t="s">
        <v>1001</v>
      </c>
      <c r="L66" s="87" t="s">
        <v>1001</v>
      </c>
      <c r="M66" s="87" t="s">
        <v>1001</v>
      </c>
      <c r="N66" s="87" t="s">
        <v>1001</v>
      </c>
      <c r="O66" s="6" t="s">
        <v>1283</v>
      </c>
      <c r="P66" s="6" t="s">
        <v>1377</v>
      </c>
    </row>
    <row r="67" spans="1:16" x14ac:dyDescent="0.3">
      <c r="A67" s="1"/>
      <c r="B67" s="6" t="s">
        <v>167</v>
      </c>
      <c r="C67" s="6" t="s">
        <v>1226</v>
      </c>
      <c r="D67" s="87" t="s">
        <v>1189</v>
      </c>
      <c r="E67" s="6" t="s">
        <v>1378</v>
      </c>
      <c r="F67" s="87" t="s">
        <v>1287</v>
      </c>
      <c r="G67" s="87" t="s">
        <v>1379</v>
      </c>
      <c r="H67" s="87" t="s">
        <v>1001</v>
      </c>
      <c r="I67" s="87" t="s">
        <v>1380</v>
      </c>
      <c r="J67" s="183" t="s">
        <v>1313</v>
      </c>
      <c r="K67" s="87" t="s">
        <v>1001</v>
      </c>
      <c r="L67" s="87" t="s">
        <v>1001</v>
      </c>
      <c r="M67" s="87" t="s">
        <v>1001</v>
      </c>
      <c r="N67" s="87" t="s">
        <v>1001</v>
      </c>
      <c r="O67" s="6" t="s">
        <v>1283</v>
      </c>
      <c r="P6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30" customHeight="1" x14ac:dyDescent="0.4">
      <c r="A5" s="1"/>
      <c r="B5" s="22" t="s">
        <v>2900</v>
      </c>
      <c r="C5" s="1"/>
      <c r="D5" s="1"/>
      <c r="E5" s="1"/>
      <c r="F5" s="1"/>
      <c r="G5" s="1"/>
      <c r="H5" s="1"/>
    </row>
    <row r="6" spans="1:8" ht="52.95" customHeight="1" x14ac:dyDescent="0.3">
      <c r="A6" s="1"/>
      <c r="B6" s="3" t="s">
        <v>4</v>
      </c>
      <c r="C6" s="3" t="s">
        <v>2901</v>
      </c>
      <c r="D6" s="3" t="s">
        <v>2902</v>
      </c>
      <c r="E6" s="3" t="s">
        <v>7</v>
      </c>
      <c r="F6" s="3" t="s">
        <v>8</v>
      </c>
      <c r="G6" s="3" t="s">
        <v>2903</v>
      </c>
      <c r="H6" s="3" t="s">
        <v>1652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2904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2905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2906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5" t="s">
        <v>1001</v>
      </c>
      <c r="C8" s="185" t="s">
        <v>1001</v>
      </c>
      <c r="D8" s="185" t="s">
        <v>1001</v>
      </c>
      <c r="E8" s="185" t="s">
        <v>1001</v>
      </c>
      <c r="F8" s="185" t="s">
        <v>1001</v>
      </c>
      <c r="G8" s="185" t="s">
        <v>2907</v>
      </c>
      <c r="H8" s="185" t="s">
        <v>1001</v>
      </c>
      <c r="I8" s="185" t="s">
        <v>1001</v>
      </c>
      <c r="J8" s="185" t="s">
        <v>2908</v>
      </c>
      <c r="K8" s="185" t="s">
        <v>1001</v>
      </c>
      <c r="L8" s="185" t="s">
        <v>1001</v>
      </c>
      <c r="M8" s="185" t="s">
        <v>2909</v>
      </c>
      <c r="N8" s="185" t="s">
        <v>1001</v>
      </c>
      <c r="O8" s="185" t="s">
        <v>1001</v>
      </c>
      <c r="P8" s="185" t="s">
        <v>2910</v>
      </c>
      <c r="Q8" s="185" t="s">
        <v>1001</v>
      </c>
      <c r="R8" s="185" t="s">
        <v>1001</v>
      </c>
      <c r="S8" s="185" t="s">
        <v>2911</v>
      </c>
      <c r="T8" s="185" t="s">
        <v>1001</v>
      </c>
      <c r="U8" s="185" t="s">
        <v>1001</v>
      </c>
      <c r="V8" s="185" t="s">
        <v>2912</v>
      </c>
      <c r="W8" s="185" t="s">
        <v>1001</v>
      </c>
      <c r="X8" s="185" t="s">
        <v>1001</v>
      </c>
      <c r="Y8" s="185" t="s">
        <v>2913</v>
      </c>
      <c r="Z8" s="185" t="s">
        <v>1001</v>
      </c>
      <c r="AA8" s="185" t="s">
        <v>1001</v>
      </c>
      <c r="AB8" s="185" t="s">
        <v>2914</v>
      </c>
      <c r="AC8" s="185" t="s">
        <v>1001</v>
      </c>
      <c r="AD8" s="185" t="s">
        <v>1001</v>
      </c>
      <c r="AE8" s="185" t="s">
        <v>2915</v>
      </c>
      <c r="AF8" s="185" t="s">
        <v>1001</v>
      </c>
      <c r="AG8" s="185" t="s">
        <v>1001</v>
      </c>
      <c r="AH8" s="185" t="s">
        <v>2916</v>
      </c>
      <c r="AI8" s="185" t="s">
        <v>1001</v>
      </c>
      <c r="AJ8" s="185" t="s">
        <v>1001</v>
      </c>
      <c r="AK8" s="185" t="s">
        <v>2917</v>
      </c>
      <c r="AL8" s="185" t="s">
        <v>1001</v>
      </c>
      <c r="AM8" s="185" t="s">
        <v>1001</v>
      </c>
      <c r="AN8" s="185" t="s">
        <v>2918</v>
      </c>
      <c r="AO8" s="185" t="s">
        <v>1001</v>
      </c>
      <c r="AP8" s="185" t="s">
        <v>1001</v>
      </c>
      <c r="AQ8" s="185" t="s">
        <v>2919</v>
      </c>
      <c r="AR8" s="185" t="s">
        <v>1001</v>
      </c>
      <c r="AS8" s="185" t="s">
        <v>1001</v>
      </c>
      <c r="AT8" s="185" t="s">
        <v>2920</v>
      </c>
      <c r="AU8" s="185" t="s">
        <v>1001</v>
      </c>
      <c r="AV8" s="185" t="s">
        <v>1001</v>
      </c>
      <c r="AW8" s="185" t="s">
        <v>2921</v>
      </c>
      <c r="AX8" s="185" t="s">
        <v>1001</v>
      </c>
      <c r="AY8" s="185" t="s">
        <v>1001</v>
      </c>
      <c r="AZ8" s="185" t="s">
        <v>2922</v>
      </c>
      <c r="BA8" s="185" t="s">
        <v>1001</v>
      </c>
      <c r="BB8" s="185" t="s">
        <v>1001</v>
      </c>
      <c r="BC8" s="185" t="s">
        <v>2923</v>
      </c>
      <c r="BD8" s="185" t="s">
        <v>1001</v>
      </c>
      <c r="BE8" s="185" t="s">
        <v>1001</v>
      </c>
      <c r="BF8" s="185" t="s">
        <v>2924</v>
      </c>
      <c r="BG8" s="185" t="s">
        <v>1001</v>
      </c>
      <c r="BH8" s="185" t="s">
        <v>1001</v>
      </c>
      <c r="BI8" s="185" t="s">
        <v>2925</v>
      </c>
      <c r="BJ8" s="185" t="s">
        <v>1001</v>
      </c>
      <c r="BK8" s="185" t="s">
        <v>1001</v>
      </c>
      <c r="BL8" s="185" t="s">
        <v>2926</v>
      </c>
      <c r="BM8" s="185" t="s">
        <v>1001</v>
      </c>
      <c r="BN8" s="185" t="s">
        <v>1001</v>
      </c>
      <c r="BO8" s="185" t="s">
        <v>2927</v>
      </c>
      <c r="BP8" s="185" t="s">
        <v>1001</v>
      </c>
      <c r="BQ8" s="185" t="s">
        <v>1001</v>
      </c>
      <c r="BR8" s="185" t="s">
        <v>2928</v>
      </c>
      <c r="BS8" s="185" t="s">
        <v>1001</v>
      </c>
      <c r="BT8" s="185" t="s">
        <v>1001</v>
      </c>
      <c r="BU8" s="185" t="s">
        <v>2929</v>
      </c>
      <c r="BV8" s="185" t="s">
        <v>1001</v>
      </c>
      <c r="BW8" s="185" t="s">
        <v>1001</v>
      </c>
      <c r="BX8" s="185" t="s">
        <v>2930</v>
      </c>
      <c r="BY8" s="185" t="s">
        <v>1001</v>
      </c>
      <c r="BZ8" s="185" t="s">
        <v>1001</v>
      </c>
      <c r="CA8" s="185" t="s">
        <v>2931</v>
      </c>
      <c r="CB8" s="185" t="s">
        <v>1001</v>
      </c>
      <c r="CC8" s="185" t="s">
        <v>1001</v>
      </c>
      <c r="CD8" s="185" t="s">
        <v>2932</v>
      </c>
      <c r="CE8" s="185" t="s">
        <v>1001</v>
      </c>
      <c r="CF8" s="185" t="s">
        <v>1001</v>
      </c>
      <c r="CG8" s="185" t="s">
        <v>2933</v>
      </c>
      <c r="CH8" s="185" t="s">
        <v>1001</v>
      </c>
      <c r="CI8" s="185" t="s">
        <v>1001</v>
      </c>
      <c r="CJ8" s="185" t="s">
        <v>2934</v>
      </c>
      <c r="CK8" s="185" t="s">
        <v>1001</v>
      </c>
      <c r="CL8" s="185" t="s">
        <v>1001</v>
      </c>
      <c r="CM8" s="185" t="s">
        <v>2935</v>
      </c>
      <c r="CN8" s="185" t="s">
        <v>1001</v>
      </c>
      <c r="CO8" s="185" t="s">
        <v>1001</v>
      </c>
      <c r="CP8" s="185" t="s">
        <v>2936</v>
      </c>
      <c r="CQ8" s="185" t="s">
        <v>1001</v>
      </c>
      <c r="CR8" s="185" t="s">
        <v>1001</v>
      </c>
      <c r="CS8" s="185" t="s">
        <v>2937</v>
      </c>
      <c r="CT8" s="185" t="s">
        <v>1001</v>
      </c>
      <c r="CU8" s="185" t="s">
        <v>1001</v>
      </c>
      <c r="CV8" s="185" t="s">
        <v>2938</v>
      </c>
      <c r="CW8" s="185" t="s">
        <v>1001</v>
      </c>
      <c r="CX8" s="185" t="s">
        <v>1001</v>
      </c>
      <c r="CY8" s="185" t="s">
        <v>2939</v>
      </c>
      <c r="CZ8" s="185" t="s">
        <v>1001</v>
      </c>
      <c r="DA8" s="185" t="s">
        <v>1001</v>
      </c>
      <c r="DB8" s="185" t="s">
        <v>2940</v>
      </c>
      <c r="DC8" s="185" t="s">
        <v>1001</v>
      </c>
      <c r="DD8" s="185" t="s">
        <v>1001</v>
      </c>
      <c r="DE8" s="185" t="s">
        <v>2941</v>
      </c>
      <c r="DF8" s="185" t="s">
        <v>1001</v>
      </c>
      <c r="DG8" s="185" t="s">
        <v>1001</v>
      </c>
      <c r="DH8" s="185" t="s">
        <v>2942</v>
      </c>
      <c r="DI8" s="185" t="s">
        <v>1001</v>
      </c>
      <c r="DJ8" s="185" t="s">
        <v>1001</v>
      </c>
      <c r="DK8" s="185" t="s">
        <v>2943</v>
      </c>
      <c r="DL8" s="185" t="s">
        <v>1001</v>
      </c>
      <c r="DM8" s="185" t="s">
        <v>1001</v>
      </c>
      <c r="DN8" s="185" t="s">
        <v>2944</v>
      </c>
      <c r="DO8" s="185" t="s">
        <v>1001</v>
      </c>
      <c r="DP8" s="185" t="s">
        <v>1001</v>
      </c>
      <c r="DQ8" s="185" t="s">
        <v>2945</v>
      </c>
      <c r="DR8" s="185" t="s">
        <v>1001</v>
      </c>
      <c r="DS8" s="185" t="s">
        <v>1001</v>
      </c>
      <c r="DT8" s="185" t="s">
        <v>2946</v>
      </c>
      <c r="DU8" s="185" t="s">
        <v>1001</v>
      </c>
      <c r="DV8" s="185" t="s">
        <v>1001</v>
      </c>
      <c r="DW8" s="185" t="s">
        <v>2947</v>
      </c>
      <c r="DX8" s="185" t="s">
        <v>1001</v>
      </c>
      <c r="DY8" s="185" t="s">
        <v>1001</v>
      </c>
      <c r="DZ8" s="185" t="s">
        <v>2948</v>
      </c>
      <c r="EA8" s="185" t="s">
        <v>1001</v>
      </c>
      <c r="EB8" s="185" t="s">
        <v>1001</v>
      </c>
      <c r="EC8" s="185" t="s">
        <v>2949</v>
      </c>
      <c r="ED8" s="185" t="s">
        <v>1001</v>
      </c>
      <c r="EE8" s="185" t="s">
        <v>1001</v>
      </c>
      <c r="EF8" s="185" t="s">
        <v>2950</v>
      </c>
      <c r="EG8" s="185" t="s">
        <v>1001</v>
      </c>
      <c r="EH8" s="185" t="s">
        <v>1001</v>
      </c>
      <c r="EI8" s="185" t="s">
        <v>2951</v>
      </c>
      <c r="EJ8" s="185" t="s">
        <v>1001</v>
      </c>
      <c r="EK8" s="185" t="s">
        <v>1001</v>
      </c>
      <c r="EL8" s="185" t="s">
        <v>2952</v>
      </c>
      <c r="EM8" s="185" t="s">
        <v>1001</v>
      </c>
      <c r="EN8" s="185" t="s">
        <v>1001</v>
      </c>
      <c r="EO8" s="185" t="s">
        <v>2953</v>
      </c>
      <c r="EP8" s="185" t="s">
        <v>1001</v>
      </c>
      <c r="EQ8" s="185" t="s">
        <v>1001</v>
      </c>
      <c r="ER8" s="185" t="s">
        <v>2954</v>
      </c>
      <c r="ES8" s="185" t="s">
        <v>1001</v>
      </c>
      <c r="ET8" s="185" t="s">
        <v>1001</v>
      </c>
    </row>
    <row r="9" spans="1:150" x14ac:dyDescent="0.3">
      <c r="A9" s="1"/>
      <c r="B9" s="185" t="s">
        <v>2955</v>
      </c>
      <c r="C9" s="185" t="s">
        <v>3</v>
      </c>
      <c r="D9" s="185" t="s">
        <v>28</v>
      </c>
      <c r="E9" s="185" t="s">
        <v>2956</v>
      </c>
      <c r="F9" s="185" t="s">
        <v>2957</v>
      </c>
      <c r="G9" s="185" t="s">
        <v>2958</v>
      </c>
      <c r="H9" s="185" t="s">
        <v>2959</v>
      </c>
      <c r="I9" s="185" t="s">
        <v>2960</v>
      </c>
      <c r="J9" s="185" t="s">
        <v>2958</v>
      </c>
      <c r="K9" s="185" t="s">
        <v>2959</v>
      </c>
      <c r="L9" s="185" t="s">
        <v>2960</v>
      </c>
      <c r="M9" s="185" t="s">
        <v>2958</v>
      </c>
      <c r="N9" s="185" t="s">
        <v>2959</v>
      </c>
      <c r="O9" s="185" t="s">
        <v>2960</v>
      </c>
      <c r="P9" s="185" t="s">
        <v>2958</v>
      </c>
      <c r="Q9" s="185" t="s">
        <v>2959</v>
      </c>
      <c r="R9" s="185" t="s">
        <v>2960</v>
      </c>
      <c r="S9" s="185" t="s">
        <v>2958</v>
      </c>
      <c r="T9" s="185" t="s">
        <v>2959</v>
      </c>
      <c r="U9" s="185" t="s">
        <v>2960</v>
      </c>
      <c r="V9" s="185" t="s">
        <v>2958</v>
      </c>
      <c r="W9" s="185" t="s">
        <v>2959</v>
      </c>
      <c r="X9" s="185" t="s">
        <v>2960</v>
      </c>
      <c r="Y9" s="185" t="s">
        <v>2958</v>
      </c>
      <c r="Z9" s="185" t="s">
        <v>2959</v>
      </c>
      <c r="AA9" s="185" t="s">
        <v>2960</v>
      </c>
      <c r="AB9" s="185" t="s">
        <v>2958</v>
      </c>
      <c r="AC9" s="185" t="s">
        <v>2959</v>
      </c>
      <c r="AD9" s="185" t="s">
        <v>2960</v>
      </c>
      <c r="AE9" s="185" t="s">
        <v>2958</v>
      </c>
      <c r="AF9" s="185" t="s">
        <v>2959</v>
      </c>
      <c r="AG9" s="185" t="s">
        <v>2960</v>
      </c>
      <c r="AH9" s="185" t="s">
        <v>2958</v>
      </c>
      <c r="AI9" s="185" t="s">
        <v>2959</v>
      </c>
      <c r="AJ9" s="185" t="s">
        <v>2960</v>
      </c>
      <c r="AK9" s="185" t="s">
        <v>2958</v>
      </c>
      <c r="AL9" s="185" t="s">
        <v>2959</v>
      </c>
      <c r="AM9" s="185" t="s">
        <v>2960</v>
      </c>
      <c r="AN9" s="185" t="s">
        <v>2958</v>
      </c>
      <c r="AO9" s="185" t="s">
        <v>2959</v>
      </c>
      <c r="AP9" s="185" t="s">
        <v>2960</v>
      </c>
      <c r="AQ9" s="185" t="s">
        <v>2958</v>
      </c>
      <c r="AR9" s="185" t="s">
        <v>2959</v>
      </c>
      <c r="AS9" s="185" t="s">
        <v>2960</v>
      </c>
      <c r="AT9" s="185" t="s">
        <v>2958</v>
      </c>
      <c r="AU9" s="185" t="s">
        <v>2959</v>
      </c>
      <c r="AV9" s="185" t="s">
        <v>2960</v>
      </c>
      <c r="AW9" s="185" t="s">
        <v>2958</v>
      </c>
      <c r="AX9" s="185" t="s">
        <v>2959</v>
      </c>
      <c r="AY9" s="185" t="s">
        <v>2960</v>
      </c>
      <c r="AZ9" s="185" t="s">
        <v>2958</v>
      </c>
      <c r="BA9" s="185" t="s">
        <v>2959</v>
      </c>
      <c r="BB9" s="185" t="s">
        <v>2960</v>
      </c>
      <c r="BC9" s="185" t="s">
        <v>2958</v>
      </c>
      <c r="BD9" s="185" t="s">
        <v>2959</v>
      </c>
      <c r="BE9" s="185" t="s">
        <v>2960</v>
      </c>
      <c r="BF9" s="185" t="s">
        <v>2958</v>
      </c>
      <c r="BG9" s="185" t="s">
        <v>2959</v>
      </c>
      <c r="BH9" s="185" t="s">
        <v>2960</v>
      </c>
      <c r="BI9" s="185" t="s">
        <v>2958</v>
      </c>
      <c r="BJ9" s="185" t="s">
        <v>2959</v>
      </c>
      <c r="BK9" s="185" t="s">
        <v>2960</v>
      </c>
      <c r="BL9" s="185" t="s">
        <v>2958</v>
      </c>
      <c r="BM9" s="185" t="s">
        <v>2959</v>
      </c>
      <c r="BN9" s="185" t="s">
        <v>2960</v>
      </c>
      <c r="BO9" s="185" t="s">
        <v>2958</v>
      </c>
      <c r="BP9" s="185" t="s">
        <v>2959</v>
      </c>
      <c r="BQ9" s="185" t="s">
        <v>2960</v>
      </c>
      <c r="BR9" s="185" t="s">
        <v>2958</v>
      </c>
      <c r="BS9" s="185" t="s">
        <v>2959</v>
      </c>
      <c r="BT9" s="185" t="s">
        <v>2960</v>
      </c>
      <c r="BU9" s="185" t="s">
        <v>2958</v>
      </c>
      <c r="BV9" s="185" t="s">
        <v>2959</v>
      </c>
      <c r="BW9" s="185" t="s">
        <v>2960</v>
      </c>
      <c r="BX9" s="185" t="s">
        <v>2958</v>
      </c>
      <c r="BY9" s="185" t="s">
        <v>2959</v>
      </c>
      <c r="BZ9" s="185" t="s">
        <v>2960</v>
      </c>
      <c r="CA9" s="185" t="s">
        <v>2958</v>
      </c>
      <c r="CB9" s="185" t="s">
        <v>2959</v>
      </c>
      <c r="CC9" s="185" t="s">
        <v>2960</v>
      </c>
      <c r="CD9" s="185" t="s">
        <v>2958</v>
      </c>
      <c r="CE9" s="185" t="s">
        <v>2959</v>
      </c>
      <c r="CF9" s="185" t="s">
        <v>2960</v>
      </c>
      <c r="CG9" s="185" t="s">
        <v>2958</v>
      </c>
      <c r="CH9" s="185" t="s">
        <v>2959</v>
      </c>
      <c r="CI9" s="185" t="s">
        <v>2960</v>
      </c>
      <c r="CJ9" s="185" t="s">
        <v>2958</v>
      </c>
      <c r="CK9" s="185" t="s">
        <v>2959</v>
      </c>
      <c r="CL9" s="185" t="s">
        <v>2960</v>
      </c>
      <c r="CM9" s="185" t="s">
        <v>2958</v>
      </c>
      <c r="CN9" s="185" t="s">
        <v>2959</v>
      </c>
      <c r="CO9" s="185" t="s">
        <v>2960</v>
      </c>
      <c r="CP9" s="185" t="s">
        <v>2958</v>
      </c>
      <c r="CQ9" s="185" t="s">
        <v>2959</v>
      </c>
      <c r="CR9" s="185" t="s">
        <v>2960</v>
      </c>
      <c r="CS9" s="185" t="s">
        <v>2958</v>
      </c>
      <c r="CT9" s="185" t="s">
        <v>2959</v>
      </c>
      <c r="CU9" s="185" t="s">
        <v>2960</v>
      </c>
      <c r="CV9" s="185" t="s">
        <v>2958</v>
      </c>
      <c r="CW9" s="185" t="s">
        <v>2959</v>
      </c>
      <c r="CX9" s="185" t="s">
        <v>2960</v>
      </c>
      <c r="CY9" s="185" t="s">
        <v>2958</v>
      </c>
      <c r="CZ9" s="185" t="s">
        <v>2959</v>
      </c>
      <c r="DA9" s="185" t="s">
        <v>2960</v>
      </c>
      <c r="DB9" s="185" t="s">
        <v>2958</v>
      </c>
      <c r="DC9" s="185" t="s">
        <v>2959</v>
      </c>
      <c r="DD9" s="185" t="s">
        <v>2960</v>
      </c>
      <c r="DE9" s="185" t="s">
        <v>2958</v>
      </c>
      <c r="DF9" s="185" t="s">
        <v>2959</v>
      </c>
      <c r="DG9" s="185" t="s">
        <v>2960</v>
      </c>
      <c r="DH9" s="185" t="s">
        <v>2958</v>
      </c>
      <c r="DI9" s="185" t="s">
        <v>2959</v>
      </c>
      <c r="DJ9" s="185" t="s">
        <v>2960</v>
      </c>
      <c r="DK9" s="185" t="s">
        <v>2958</v>
      </c>
      <c r="DL9" s="185" t="s">
        <v>2959</v>
      </c>
      <c r="DM9" s="185" t="s">
        <v>2960</v>
      </c>
      <c r="DN9" s="185" t="s">
        <v>2958</v>
      </c>
      <c r="DO9" s="185" t="s">
        <v>2959</v>
      </c>
      <c r="DP9" s="185" t="s">
        <v>2960</v>
      </c>
      <c r="DQ9" s="185" t="s">
        <v>2958</v>
      </c>
      <c r="DR9" s="185" t="s">
        <v>2959</v>
      </c>
      <c r="DS9" s="185" t="s">
        <v>2960</v>
      </c>
      <c r="DT9" s="185" t="s">
        <v>2958</v>
      </c>
      <c r="DU9" s="185" t="s">
        <v>2959</v>
      </c>
      <c r="DV9" s="185" t="s">
        <v>2960</v>
      </c>
      <c r="DW9" s="185" t="s">
        <v>2958</v>
      </c>
      <c r="DX9" s="185" t="s">
        <v>2959</v>
      </c>
      <c r="DY9" s="185" t="s">
        <v>2960</v>
      </c>
      <c r="DZ9" s="185" t="s">
        <v>2958</v>
      </c>
      <c r="EA9" s="185" t="s">
        <v>2959</v>
      </c>
      <c r="EB9" s="185" t="s">
        <v>2960</v>
      </c>
      <c r="EC9" s="185" t="s">
        <v>2958</v>
      </c>
      <c r="ED9" s="185" t="s">
        <v>2959</v>
      </c>
      <c r="EE9" s="185" t="s">
        <v>2960</v>
      </c>
      <c r="EF9" s="185" t="s">
        <v>2958</v>
      </c>
      <c r="EG9" s="185" t="s">
        <v>2959</v>
      </c>
      <c r="EH9" s="185" t="s">
        <v>2960</v>
      </c>
      <c r="EI9" s="185" t="s">
        <v>2958</v>
      </c>
      <c r="EJ9" s="185" t="s">
        <v>2959</v>
      </c>
      <c r="EK9" s="185" t="s">
        <v>2960</v>
      </c>
      <c r="EL9" s="185" t="s">
        <v>2958</v>
      </c>
      <c r="EM9" s="185" t="s">
        <v>2959</v>
      </c>
      <c r="EN9" s="185" t="s">
        <v>2960</v>
      </c>
      <c r="EO9" s="185" t="s">
        <v>2958</v>
      </c>
      <c r="EP9" s="185" t="s">
        <v>2959</v>
      </c>
      <c r="EQ9" s="185" t="s">
        <v>2960</v>
      </c>
      <c r="ER9" s="185" t="s">
        <v>2958</v>
      </c>
      <c r="ES9" s="185" t="s">
        <v>2959</v>
      </c>
      <c r="ET9" s="185" t="s">
        <v>2960</v>
      </c>
    </row>
    <row r="10" spans="1:150" x14ac:dyDescent="0.3">
      <c r="A10" s="1"/>
      <c r="B10" s="186" t="s">
        <v>2961</v>
      </c>
      <c r="C10" s="186" t="s">
        <v>100</v>
      </c>
      <c r="D10" s="186" t="s">
        <v>109</v>
      </c>
      <c r="E10" s="186" t="s">
        <v>2962</v>
      </c>
      <c r="F10" s="186" t="s">
        <v>2963</v>
      </c>
      <c r="G10" s="186" t="s">
        <v>2964</v>
      </c>
      <c r="H10" s="186" t="s">
        <v>2965</v>
      </c>
      <c r="I10" s="186" t="s">
        <v>2966</v>
      </c>
      <c r="J10" s="186" t="s">
        <v>2964</v>
      </c>
      <c r="K10" s="186" t="s">
        <v>2965</v>
      </c>
      <c r="L10" s="186" t="s">
        <v>2967</v>
      </c>
      <c r="M10" s="186" t="s">
        <v>2964</v>
      </c>
      <c r="N10" s="186" t="s">
        <v>2965</v>
      </c>
      <c r="O10" s="186" t="s">
        <v>2968</v>
      </c>
      <c r="P10" s="186" t="s">
        <v>2964</v>
      </c>
      <c r="Q10" s="186" t="s">
        <v>2965</v>
      </c>
      <c r="R10" s="186" t="s">
        <v>2969</v>
      </c>
      <c r="S10" s="186" t="s">
        <v>2964</v>
      </c>
      <c r="T10" s="186" t="s">
        <v>2965</v>
      </c>
      <c r="U10" s="186" t="s">
        <v>2970</v>
      </c>
      <c r="V10" s="186" t="s">
        <v>2964</v>
      </c>
      <c r="W10" s="186" t="s">
        <v>2965</v>
      </c>
      <c r="X10" s="186" t="s">
        <v>2971</v>
      </c>
      <c r="Y10" s="186" t="s">
        <v>2964</v>
      </c>
      <c r="Z10" s="186" t="s">
        <v>2965</v>
      </c>
      <c r="AA10" s="186" t="s">
        <v>2856</v>
      </c>
      <c r="AB10" s="186" t="s">
        <v>2964</v>
      </c>
      <c r="AC10" s="186" t="s">
        <v>2965</v>
      </c>
      <c r="AD10" s="186" t="s">
        <v>2856</v>
      </c>
      <c r="AE10" s="186" t="s">
        <v>2964</v>
      </c>
      <c r="AF10" s="186" t="s">
        <v>2965</v>
      </c>
      <c r="AG10" s="186" t="s">
        <v>2972</v>
      </c>
      <c r="AH10" s="186" t="s">
        <v>2964</v>
      </c>
      <c r="AI10" s="186" t="s">
        <v>2965</v>
      </c>
      <c r="AJ10" s="186" t="s">
        <v>2973</v>
      </c>
      <c r="AK10" s="186" t="s">
        <v>2964</v>
      </c>
      <c r="AL10" s="186" t="s">
        <v>2965</v>
      </c>
      <c r="AM10" s="186" t="s">
        <v>2974</v>
      </c>
      <c r="AN10" s="186" t="s">
        <v>2964</v>
      </c>
      <c r="AO10" s="186" t="s">
        <v>2965</v>
      </c>
      <c r="AP10" s="186" t="s">
        <v>2975</v>
      </c>
      <c r="AQ10" s="186" t="s">
        <v>2964</v>
      </c>
      <c r="AR10" s="186" t="s">
        <v>2976</v>
      </c>
      <c r="AS10" s="186" t="s">
        <v>2977</v>
      </c>
      <c r="AT10" s="186" t="s">
        <v>2964</v>
      </c>
      <c r="AU10" s="186" t="s">
        <v>2976</v>
      </c>
      <c r="AV10" s="186" t="s">
        <v>2978</v>
      </c>
      <c r="AW10" s="186" t="s">
        <v>2964</v>
      </c>
      <c r="AX10" s="186" t="s">
        <v>2976</v>
      </c>
      <c r="AY10" s="186" t="s">
        <v>2978</v>
      </c>
      <c r="AZ10" s="186" t="s">
        <v>2964</v>
      </c>
      <c r="BA10" s="186" t="s">
        <v>2976</v>
      </c>
      <c r="BB10" s="186" t="s">
        <v>2978</v>
      </c>
      <c r="BC10" s="186" t="s">
        <v>2964</v>
      </c>
      <c r="BD10" s="186" t="s">
        <v>2976</v>
      </c>
      <c r="BE10" s="186" t="s">
        <v>2979</v>
      </c>
      <c r="BF10" s="186" t="s">
        <v>2964</v>
      </c>
      <c r="BG10" s="186" t="s">
        <v>2976</v>
      </c>
      <c r="BH10" s="186" t="s">
        <v>2979</v>
      </c>
      <c r="BI10" s="186" t="s">
        <v>2964</v>
      </c>
      <c r="BJ10" s="186" t="s">
        <v>2976</v>
      </c>
      <c r="BK10" s="186" t="s">
        <v>2979</v>
      </c>
      <c r="BL10" s="186" t="s">
        <v>2964</v>
      </c>
      <c r="BM10" s="186" t="s">
        <v>2976</v>
      </c>
      <c r="BN10" s="186" t="s">
        <v>2979</v>
      </c>
      <c r="BO10" s="186" t="s">
        <v>2964</v>
      </c>
      <c r="BP10" s="186" t="s">
        <v>2976</v>
      </c>
      <c r="BQ10" s="186" t="s">
        <v>2980</v>
      </c>
      <c r="BR10" s="186" t="s">
        <v>2964</v>
      </c>
      <c r="BS10" s="186" t="s">
        <v>2976</v>
      </c>
      <c r="BT10" s="186" t="s">
        <v>2981</v>
      </c>
      <c r="BU10" s="186" t="s">
        <v>2964</v>
      </c>
      <c r="BV10" s="186" t="s">
        <v>2982</v>
      </c>
      <c r="BW10" s="186" t="s">
        <v>2983</v>
      </c>
      <c r="BX10" s="186" t="s">
        <v>2964</v>
      </c>
      <c r="BY10" s="186" t="s">
        <v>2982</v>
      </c>
      <c r="BZ10" s="186" t="s">
        <v>2984</v>
      </c>
      <c r="CA10" s="186" t="s">
        <v>2964</v>
      </c>
      <c r="CB10" s="186" t="s">
        <v>2982</v>
      </c>
      <c r="CC10" s="186" t="s">
        <v>2985</v>
      </c>
      <c r="CD10" s="186" t="s">
        <v>2964</v>
      </c>
      <c r="CE10" s="186" t="s">
        <v>2982</v>
      </c>
      <c r="CF10" s="186" t="s">
        <v>2986</v>
      </c>
      <c r="CG10" s="186" t="s">
        <v>2964</v>
      </c>
      <c r="CH10" s="186" t="s">
        <v>2982</v>
      </c>
      <c r="CI10" s="186" t="s">
        <v>2987</v>
      </c>
      <c r="CJ10" s="186" t="s">
        <v>2964</v>
      </c>
      <c r="CK10" s="186" t="s">
        <v>2982</v>
      </c>
      <c r="CL10" s="186" t="s">
        <v>2988</v>
      </c>
      <c r="CM10" s="186" t="s">
        <v>2964</v>
      </c>
      <c r="CN10" s="186" t="s">
        <v>2982</v>
      </c>
      <c r="CO10" s="186" t="s">
        <v>2989</v>
      </c>
      <c r="CP10" s="186" t="s">
        <v>2964</v>
      </c>
      <c r="CQ10" s="186" t="s">
        <v>2982</v>
      </c>
      <c r="CR10" s="186" t="s">
        <v>2990</v>
      </c>
      <c r="CS10" s="186" t="s">
        <v>2964</v>
      </c>
      <c r="CT10" s="186" t="s">
        <v>2982</v>
      </c>
      <c r="CU10" s="186" t="s">
        <v>2991</v>
      </c>
      <c r="CV10" s="186" t="s">
        <v>2964</v>
      </c>
      <c r="CW10" s="186" t="s">
        <v>2982</v>
      </c>
      <c r="CX10" s="186" t="s">
        <v>2991</v>
      </c>
      <c r="CY10" s="186" t="s">
        <v>2964</v>
      </c>
      <c r="CZ10" s="186" t="s">
        <v>2982</v>
      </c>
      <c r="DA10" s="186" t="s">
        <v>2992</v>
      </c>
      <c r="DB10" s="186" t="s">
        <v>2964</v>
      </c>
      <c r="DC10" s="186" t="s">
        <v>2982</v>
      </c>
      <c r="DD10" s="186" t="s">
        <v>2993</v>
      </c>
      <c r="DE10" s="186" t="s">
        <v>2964</v>
      </c>
      <c r="DF10" s="186" t="s">
        <v>2982</v>
      </c>
      <c r="DG10" s="186" t="s">
        <v>2994</v>
      </c>
      <c r="DH10" s="186" t="s">
        <v>2964</v>
      </c>
      <c r="DI10" s="186" t="s">
        <v>2982</v>
      </c>
      <c r="DJ10" s="186" t="s">
        <v>2995</v>
      </c>
      <c r="DK10" s="186" t="s">
        <v>2964</v>
      </c>
      <c r="DL10" s="186" t="s">
        <v>2982</v>
      </c>
      <c r="DM10" s="186" t="s">
        <v>2996</v>
      </c>
      <c r="DN10" s="186" t="s">
        <v>2964</v>
      </c>
      <c r="DO10" s="186" t="s">
        <v>2982</v>
      </c>
      <c r="DP10" s="186" t="s">
        <v>2997</v>
      </c>
      <c r="DQ10" s="186" t="s">
        <v>2964</v>
      </c>
      <c r="DR10" s="186" t="s">
        <v>2998</v>
      </c>
      <c r="DS10" s="186" t="s">
        <v>2999</v>
      </c>
      <c r="DT10" s="186" t="s">
        <v>2964</v>
      </c>
      <c r="DU10" s="186" t="s">
        <v>2998</v>
      </c>
      <c r="DV10" s="186" t="s">
        <v>3000</v>
      </c>
      <c r="DW10" s="186" t="s">
        <v>2964</v>
      </c>
      <c r="DX10" s="186" t="s">
        <v>2998</v>
      </c>
      <c r="DY10" s="186" t="s">
        <v>3001</v>
      </c>
      <c r="DZ10" s="186" t="s">
        <v>2964</v>
      </c>
      <c r="EA10" s="186" t="s">
        <v>2998</v>
      </c>
      <c r="EB10" s="186" t="s">
        <v>3002</v>
      </c>
      <c r="EC10" s="186" t="s">
        <v>2964</v>
      </c>
      <c r="ED10" s="186" t="s">
        <v>2998</v>
      </c>
      <c r="EE10" s="186" t="s">
        <v>3003</v>
      </c>
      <c r="EF10" s="186" t="s">
        <v>2964</v>
      </c>
      <c r="EG10" s="186" t="s">
        <v>2998</v>
      </c>
      <c r="EH10" s="186" t="s">
        <v>3004</v>
      </c>
      <c r="EI10" s="186" t="s">
        <v>2964</v>
      </c>
      <c r="EJ10" s="186" t="s">
        <v>2965</v>
      </c>
      <c r="EK10" s="186" t="s">
        <v>3005</v>
      </c>
      <c r="EL10" s="186" t="s">
        <v>2964</v>
      </c>
      <c r="EM10" s="186" t="s">
        <v>2965</v>
      </c>
      <c r="EN10" s="186" t="s">
        <v>3006</v>
      </c>
      <c r="EO10" s="186" t="s">
        <v>2964</v>
      </c>
      <c r="EP10" s="186" t="s">
        <v>2965</v>
      </c>
      <c r="EQ10" s="186" t="s">
        <v>3007</v>
      </c>
      <c r="ER10" s="186" t="s">
        <v>2964</v>
      </c>
      <c r="ES10" s="186" t="s">
        <v>2965</v>
      </c>
      <c r="ET10" s="186" t="s">
        <v>3008</v>
      </c>
    </row>
    <row r="11" spans="1:150" x14ac:dyDescent="0.3">
      <c r="A11" s="1"/>
      <c r="B11" s="187" t="s">
        <v>3009</v>
      </c>
      <c r="C11" s="187" t="s">
        <v>100</v>
      </c>
      <c r="D11" s="187" t="s">
        <v>109</v>
      </c>
      <c r="E11" s="187" t="s">
        <v>3010</v>
      </c>
      <c r="F11" s="187" t="s">
        <v>3011</v>
      </c>
      <c r="G11" s="188" t="s">
        <v>2964</v>
      </c>
      <c r="H11" s="188" t="s">
        <v>1001</v>
      </c>
      <c r="I11" s="188" t="s">
        <v>1001</v>
      </c>
      <c r="J11" s="188" t="s">
        <v>2964</v>
      </c>
      <c r="K11" s="188" t="s">
        <v>1001</v>
      </c>
      <c r="L11" s="188" t="s">
        <v>1001</v>
      </c>
      <c r="M11" s="188" t="s">
        <v>2964</v>
      </c>
      <c r="N11" s="188" t="s">
        <v>1001</v>
      </c>
      <c r="O11" s="188" t="s">
        <v>1001</v>
      </c>
      <c r="P11" s="188" t="s">
        <v>2964</v>
      </c>
      <c r="Q11" s="188" t="s">
        <v>1001</v>
      </c>
      <c r="R11" s="188" t="s">
        <v>1001</v>
      </c>
      <c r="S11" s="188" t="s">
        <v>2964</v>
      </c>
      <c r="T11" s="188" t="s">
        <v>1001</v>
      </c>
      <c r="U11" s="188" t="s">
        <v>1001</v>
      </c>
      <c r="V11" s="188" t="s">
        <v>2964</v>
      </c>
      <c r="W11" s="188" t="s">
        <v>1001</v>
      </c>
      <c r="X11" s="188" t="s">
        <v>1001</v>
      </c>
      <c r="Y11" s="188" t="s">
        <v>2964</v>
      </c>
      <c r="Z11" s="188" t="s">
        <v>1001</v>
      </c>
      <c r="AA11" s="188" t="s">
        <v>1001</v>
      </c>
      <c r="AB11" s="188" t="s">
        <v>2964</v>
      </c>
      <c r="AC11" s="188" t="s">
        <v>1001</v>
      </c>
      <c r="AD11" s="188" t="s">
        <v>1001</v>
      </c>
      <c r="AE11" s="188" t="s">
        <v>2964</v>
      </c>
      <c r="AF11" s="188" t="s">
        <v>1001</v>
      </c>
      <c r="AG11" s="188" t="s">
        <v>1001</v>
      </c>
      <c r="AH11" s="188" t="s">
        <v>2964</v>
      </c>
      <c r="AI11" s="188" t="s">
        <v>1001</v>
      </c>
      <c r="AJ11" s="188" t="s">
        <v>1001</v>
      </c>
      <c r="AK11" s="188" t="s">
        <v>2964</v>
      </c>
      <c r="AL11" s="188" t="s">
        <v>1001</v>
      </c>
      <c r="AM11" s="188" t="s">
        <v>1001</v>
      </c>
      <c r="AN11" s="188" t="s">
        <v>2964</v>
      </c>
      <c r="AO11" s="188" t="s">
        <v>1001</v>
      </c>
      <c r="AP11" s="188" t="s">
        <v>1001</v>
      </c>
      <c r="AQ11" s="188" t="s">
        <v>2964</v>
      </c>
      <c r="AR11" s="188" t="s">
        <v>1001</v>
      </c>
      <c r="AS11" s="188" t="s">
        <v>1001</v>
      </c>
      <c r="AT11" s="188" t="s">
        <v>2964</v>
      </c>
      <c r="AU11" s="188" t="s">
        <v>1001</v>
      </c>
      <c r="AV11" s="188" t="s">
        <v>1001</v>
      </c>
      <c r="AW11" s="188" t="s">
        <v>2964</v>
      </c>
      <c r="AX11" s="188" t="s">
        <v>1001</v>
      </c>
      <c r="AY11" s="188" t="s">
        <v>1001</v>
      </c>
      <c r="AZ11" s="188" t="s">
        <v>2964</v>
      </c>
      <c r="BA11" s="188" t="s">
        <v>1001</v>
      </c>
      <c r="BB11" s="188" t="s">
        <v>1001</v>
      </c>
      <c r="BC11" s="188" t="s">
        <v>2964</v>
      </c>
      <c r="BD11" s="188" t="s">
        <v>1001</v>
      </c>
      <c r="BE11" s="188" t="s">
        <v>1001</v>
      </c>
      <c r="BF11" s="188" t="s">
        <v>2964</v>
      </c>
      <c r="BG11" s="188" t="s">
        <v>1001</v>
      </c>
      <c r="BH11" s="188" t="s">
        <v>1001</v>
      </c>
      <c r="BI11" s="188" t="s">
        <v>2964</v>
      </c>
      <c r="BJ11" s="188" t="s">
        <v>1001</v>
      </c>
      <c r="BK11" s="188" t="s">
        <v>1001</v>
      </c>
      <c r="BL11" s="188" t="s">
        <v>2964</v>
      </c>
      <c r="BM11" s="188" t="s">
        <v>1001</v>
      </c>
      <c r="BN11" s="188" t="s">
        <v>1001</v>
      </c>
      <c r="BO11" s="188" t="s">
        <v>2964</v>
      </c>
      <c r="BP11" s="188" t="s">
        <v>1001</v>
      </c>
      <c r="BQ11" s="188" t="s">
        <v>1001</v>
      </c>
      <c r="BR11" s="188" t="s">
        <v>2964</v>
      </c>
      <c r="BS11" s="188" t="s">
        <v>1001</v>
      </c>
      <c r="BT11" s="188" t="s">
        <v>1001</v>
      </c>
      <c r="BU11" s="188" t="s">
        <v>2964</v>
      </c>
      <c r="BV11" s="188" t="s">
        <v>1001</v>
      </c>
      <c r="BW11" s="188" t="s">
        <v>1001</v>
      </c>
      <c r="BX11" s="188" t="s">
        <v>2964</v>
      </c>
      <c r="BY11" s="188" t="s">
        <v>1001</v>
      </c>
      <c r="BZ11" s="188" t="s">
        <v>1001</v>
      </c>
      <c r="CA11" s="188" t="s">
        <v>2964</v>
      </c>
      <c r="CB11" s="188" t="s">
        <v>1001</v>
      </c>
      <c r="CC11" s="188" t="s">
        <v>1001</v>
      </c>
      <c r="CD11" s="188" t="s">
        <v>2964</v>
      </c>
      <c r="CE11" s="188" t="s">
        <v>1001</v>
      </c>
      <c r="CF11" s="188" t="s">
        <v>1001</v>
      </c>
      <c r="CG11" s="188" t="s">
        <v>2964</v>
      </c>
      <c r="CH11" s="188" t="s">
        <v>1001</v>
      </c>
      <c r="CI11" s="188" t="s">
        <v>1001</v>
      </c>
      <c r="CJ11" s="188" t="s">
        <v>2964</v>
      </c>
      <c r="CK11" s="188" t="s">
        <v>1001</v>
      </c>
      <c r="CL11" s="188" t="s">
        <v>1001</v>
      </c>
      <c r="CM11" s="188" t="s">
        <v>2964</v>
      </c>
      <c r="CN11" s="188" t="s">
        <v>1001</v>
      </c>
      <c r="CO11" s="188" t="s">
        <v>1001</v>
      </c>
      <c r="CP11" s="188" t="s">
        <v>2964</v>
      </c>
      <c r="CQ11" s="188" t="s">
        <v>1001</v>
      </c>
      <c r="CR11" s="188" t="s">
        <v>1001</v>
      </c>
      <c r="CS11" s="188" t="s">
        <v>2964</v>
      </c>
      <c r="CT11" s="188" t="s">
        <v>1001</v>
      </c>
      <c r="CU11" s="188" t="s">
        <v>1001</v>
      </c>
      <c r="CV11" s="188" t="s">
        <v>2964</v>
      </c>
      <c r="CW11" s="188" t="s">
        <v>1001</v>
      </c>
      <c r="CX11" s="188" t="s">
        <v>1001</v>
      </c>
      <c r="CY11" s="188" t="s">
        <v>2964</v>
      </c>
      <c r="CZ11" s="188" t="s">
        <v>1001</v>
      </c>
      <c r="DA11" s="188" t="s">
        <v>1001</v>
      </c>
      <c r="DB11" s="188" t="s">
        <v>2964</v>
      </c>
      <c r="DC11" s="188" t="s">
        <v>1001</v>
      </c>
      <c r="DD11" s="188" t="s">
        <v>1001</v>
      </c>
      <c r="DE11" s="188" t="s">
        <v>2964</v>
      </c>
      <c r="DF11" s="188" t="s">
        <v>1001</v>
      </c>
      <c r="DG11" s="188" t="s">
        <v>1001</v>
      </c>
      <c r="DH11" s="188" t="s">
        <v>2964</v>
      </c>
      <c r="DI11" s="188" t="s">
        <v>1001</v>
      </c>
      <c r="DJ11" s="188" t="s">
        <v>1001</v>
      </c>
      <c r="DK11" s="188" t="s">
        <v>2964</v>
      </c>
      <c r="DL11" s="188" t="s">
        <v>1001</v>
      </c>
      <c r="DM11" s="188" t="s">
        <v>1001</v>
      </c>
      <c r="DN11" s="188" t="s">
        <v>2964</v>
      </c>
      <c r="DO11" s="188" t="s">
        <v>1001</v>
      </c>
      <c r="DP11" s="188" t="s">
        <v>1001</v>
      </c>
      <c r="DQ11" s="188" t="s">
        <v>2964</v>
      </c>
      <c r="DR11" s="188" t="s">
        <v>1001</v>
      </c>
      <c r="DS11" s="188" t="s">
        <v>1001</v>
      </c>
      <c r="DT11" s="188" t="s">
        <v>2964</v>
      </c>
      <c r="DU11" s="188" t="s">
        <v>1001</v>
      </c>
      <c r="DV11" s="188" t="s">
        <v>1001</v>
      </c>
      <c r="DW11" s="188" t="s">
        <v>2964</v>
      </c>
      <c r="DX11" s="188" t="s">
        <v>1001</v>
      </c>
      <c r="DY11" s="188" t="s">
        <v>1001</v>
      </c>
      <c r="DZ11" s="188" t="s">
        <v>2964</v>
      </c>
      <c r="EA11" s="188" t="s">
        <v>1001</v>
      </c>
      <c r="EB11" s="188" t="s">
        <v>1001</v>
      </c>
      <c r="EC11" s="188" t="s">
        <v>2964</v>
      </c>
      <c r="ED11" s="188" t="s">
        <v>1001</v>
      </c>
      <c r="EE11" s="188" t="s">
        <v>1001</v>
      </c>
      <c r="EF11" s="188" t="s">
        <v>2964</v>
      </c>
      <c r="EG11" s="188" t="s">
        <v>1001</v>
      </c>
      <c r="EH11" s="188" t="s">
        <v>1001</v>
      </c>
      <c r="EI11" s="188" t="s">
        <v>2964</v>
      </c>
      <c r="EJ11" s="188" t="s">
        <v>1001</v>
      </c>
      <c r="EK11" s="188" t="s">
        <v>1001</v>
      </c>
      <c r="EL11" s="188" t="s">
        <v>2964</v>
      </c>
      <c r="EM11" s="188" t="s">
        <v>1001</v>
      </c>
      <c r="EN11" s="188" t="s">
        <v>1001</v>
      </c>
      <c r="EO11" s="188" t="s">
        <v>2964</v>
      </c>
      <c r="EP11" s="188" t="s">
        <v>1001</v>
      </c>
      <c r="EQ11" s="188" t="s">
        <v>1001</v>
      </c>
      <c r="ER11" s="188" t="s">
        <v>2964</v>
      </c>
      <c r="ES11" s="188" t="s">
        <v>1001</v>
      </c>
      <c r="ET11" s="188" t="s">
        <v>1001</v>
      </c>
    </row>
    <row r="12" spans="1:150" x14ac:dyDescent="0.3">
      <c r="A12" s="1"/>
      <c r="B12" s="187" t="s">
        <v>3012</v>
      </c>
      <c r="C12" s="187" t="s">
        <v>100</v>
      </c>
      <c r="D12" s="187" t="s">
        <v>109</v>
      </c>
      <c r="E12" s="187" t="s">
        <v>3013</v>
      </c>
      <c r="F12" s="187" t="s">
        <v>3014</v>
      </c>
      <c r="G12" s="188" t="s">
        <v>2964</v>
      </c>
      <c r="H12" s="188" t="s">
        <v>1001</v>
      </c>
      <c r="I12" s="188" t="s">
        <v>1001</v>
      </c>
      <c r="J12" s="188" t="s">
        <v>2964</v>
      </c>
      <c r="K12" s="188" t="s">
        <v>1001</v>
      </c>
      <c r="L12" s="188" t="s">
        <v>1001</v>
      </c>
      <c r="M12" s="188" t="s">
        <v>2964</v>
      </c>
      <c r="N12" s="188" t="s">
        <v>1001</v>
      </c>
      <c r="O12" s="188" t="s">
        <v>1001</v>
      </c>
      <c r="P12" s="188" t="s">
        <v>2964</v>
      </c>
      <c r="Q12" s="188" t="s">
        <v>1001</v>
      </c>
      <c r="R12" s="188" t="s">
        <v>1001</v>
      </c>
      <c r="S12" s="188" t="s">
        <v>2964</v>
      </c>
      <c r="T12" s="188" t="s">
        <v>1001</v>
      </c>
      <c r="U12" s="188" t="s">
        <v>1001</v>
      </c>
      <c r="V12" s="188" t="s">
        <v>2964</v>
      </c>
      <c r="W12" s="188" t="s">
        <v>1001</v>
      </c>
      <c r="X12" s="188" t="s">
        <v>1001</v>
      </c>
      <c r="Y12" s="188" t="s">
        <v>2964</v>
      </c>
      <c r="Z12" s="188" t="s">
        <v>1001</v>
      </c>
      <c r="AA12" s="188" t="s">
        <v>1001</v>
      </c>
      <c r="AB12" s="188" t="s">
        <v>2964</v>
      </c>
      <c r="AC12" s="188" t="s">
        <v>1001</v>
      </c>
      <c r="AD12" s="188" t="s">
        <v>1001</v>
      </c>
      <c r="AE12" s="188" t="s">
        <v>2964</v>
      </c>
      <c r="AF12" s="188" t="s">
        <v>1001</v>
      </c>
      <c r="AG12" s="188" t="s">
        <v>1001</v>
      </c>
      <c r="AH12" s="188" t="s">
        <v>2964</v>
      </c>
      <c r="AI12" s="188" t="s">
        <v>1001</v>
      </c>
      <c r="AJ12" s="188" t="s">
        <v>1001</v>
      </c>
      <c r="AK12" s="188" t="s">
        <v>2964</v>
      </c>
      <c r="AL12" s="188" t="s">
        <v>1001</v>
      </c>
      <c r="AM12" s="188" t="s">
        <v>1001</v>
      </c>
      <c r="AN12" s="188" t="s">
        <v>2964</v>
      </c>
      <c r="AO12" s="188" t="s">
        <v>1001</v>
      </c>
      <c r="AP12" s="188" t="s">
        <v>1001</v>
      </c>
      <c r="AQ12" s="188" t="s">
        <v>2964</v>
      </c>
      <c r="AR12" s="188" t="s">
        <v>1001</v>
      </c>
      <c r="AS12" s="188" t="s">
        <v>1001</v>
      </c>
      <c r="AT12" s="188" t="s">
        <v>2964</v>
      </c>
      <c r="AU12" s="188" t="s">
        <v>1001</v>
      </c>
      <c r="AV12" s="188" t="s">
        <v>1001</v>
      </c>
      <c r="AW12" s="188" t="s">
        <v>2964</v>
      </c>
      <c r="AX12" s="188" t="s">
        <v>1001</v>
      </c>
      <c r="AY12" s="188" t="s">
        <v>1001</v>
      </c>
      <c r="AZ12" s="188" t="s">
        <v>2964</v>
      </c>
      <c r="BA12" s="188" t="s">
        <v>1001</v>
      </c>
      <c r="BB12" s="188" t="s">
        <v>1001</v>
      </c>
      <c r="BC12" s="188" t="s">
        <v>2964</v>
      </c>
      <c r="BD12" s="188" t="s">
        <v>1001</v>
      </c>
      <c r="BE12" s="188" t="s">
        <v>1001</v>
      </c>
      <c r="BF12" s="188" t="s">
        <v>2964</v>
      </c>
      <c r="BG12" s="188" t="s">
        <v>1001</v>
      </c>
      <c r="BH12" s="188" t="s">
        <v>1001</v>
      </c>
      <c r="BI12" s="188" t="s">
        <v>2964</v>
      </c>
      <c r="BJ12" s="188" t="s">
        <v>1001</v>
      </c>
      <c r="BK12" s="188" t="s">
        <v>1001</v>
      </c>
      <c r="BL12" s="188" t="s">
        <v>2964</v>
      </c>
      <c r="BM12" s="188" t="s">
        <v>1001</v>
      </c>
      <c r="BN12" s="188" t="s">
        <v>1001</v>
      </c>
      <c r="BO12" s="188" t="s">
        <v>2964</v>
      </c>
      <c r="BP12" s="188" t="s">
        <v>1001</v>
      </c>
      <c r="BQ12" s="188" t="s">
        <v>1001</v>
      </c>
      <c r="BR12" s="188" t="s">
        <v>2964</v>
      </c>
      <c r="BS12" s="188" t="s">
        <v>1001</v>
      </c>
      <c r="BT12" s="188" t="s">
        <v>1001</v>
      </c>
      <c r="BU12" s="188" t="s">
        <v>2964</v>
      </c>
      <c r="BV12" s="188" t="s">
        <v>1001</v>
      </c>
      <c r="BW12" s="188" t="s">
        <v>1001</v>
      </c>
      <c r="BX12" s="188" t="s">
        <v>2964</v>
      </c>
      <c r="BY12" s="188" t="s">
        <v>1001</v>
      </c>
      <c r="BZ12" s="188" t="s">
        <v>1001</v>
      </c>
      <c r="CA12" s="188" t="s">
        <v>2964</v>
      </c>
      <c r="CB12" s="188" t="s">
        <v>1001</v>
      </c>
      <c r="CC12" s="188" t="s">
        <v>1001</v>
      </c>
      <c r="CD12" s="188" t="s">
        <v>2964</v>
      </c>
      <c r="CE12" s="188" t="s">
        <v>1001</v>
      </c>
      <c r="CF12" s="188" t="s">
        <v>1001</v>
      </c>
      <c r="CG12" s="188" t="s">
        <v>2964</v>
      </c>
      <c r="CH12" s="188" t="s">
        <v>1001</v>
      </c>
      <c r="CI12" s="188" t="s">
        <v>1001</v>
      </c>
      <c r="CJ12" s="188" t="s">
        <v>2964</v>
      </c>
      <c r="CK12" s="188" t="s">
        <v>1001</v>
      </c>
      <c r="CL12" s="188" t="s">
        <v>1001</v>
      </c>
      <c r="CM12" s="188" t="s">
        <v>2964</v>
      </c>
      <c r="CN12" s="188" t="s">
        <v>1001</v>
      </c>
      <c r="CO12" s="188" t="s">
        <v>1001</v>
      </c>
      <c r="CP12" s="188" t="s">
        <v>2964</v>
      </c>
      <c r="CQ12" s="188" t="s">
        <v>1001</v>
      </c>
      <c r="CR12" s="188" t="s">
        <v>1001</v>
      </c>
      <c r="CS12" s="188" t="s">
        <v>2964</v>
      </c>
      <c r="CT12" s="188" t="s">
        <v>1001</v>
      </c>
      <c r="CU12" s="188" t="s">
        <v>1001</v>
      </c>
      <c r="CV12" s="188" t="s">
        <v>2964</v>
      </c>
      <c r="CW12" s="188" t="s">
        <v>1001</v>
      </c>
      <c r="CX12" s="188" t="s">
        <v>1001</v>
      </c>
      <c r="CY12" s="188" t="s">
        <v>2964</v>
      </c>
      <c r="CZ12" s="188" t="s">
        <v>1001</v>
      </c>
      <c r="DA12" s="188" t="s">
        <v>1001</v>
      </c>
      <c r="DB12" s="188" t="s">
        <v>2964</v>
      </c>
      <c r="DC12" s="188" t="s">
        <v>1001</v>
      </c>
      <c r="DD12" s="188" t="s">
        <v>1001</v>
      </c>
      <c r="DE12" s="188" t="s">
        <v>2964</v>
      </c>
      <c r="DF12" s="188" t="s">
        <v>1001</v>
      </c>
      <c r="DG12" s="188" t="s">
        <v>1001</v>
      </c>
      <c r="DH12" s="188" t="s">
        <v>2964</v>
      </c>
      <c r="DI12" s="188" t="s">
        <v>1001</v>
      </c>
      <c r="DJ12" s="188" t="s">
        <v>1001</v>
      </c>
      <c r="DK12" s="188" t="s">
        <v>2964</v>
      </c>
      <c r="DL12" s="188" t="s">
        <v>1001</v>
      </c>
      <c r="DM12" s="188" t="s">
        <v>1001</v>
      </c>
      <c r="DN12" s="188" t="s">
        <v>2964</v>
      </c>
      <c r="DO12" s="188" t="s">
        <v>1001</v>
      </c>
      <c r="DP12" s="188" t="s">
        <v>1001</v>
      </c>
      <c r="DQ12" s="188" t="s">
        <v>2964</v>
      </c>
      <c r="DR12" s="188" t="s">
        <v>1001</v>
      </c>
      <c r="DS12" s="188" t="s">
        <v>1001</v>
      </c>
      <c r="DT12" s="188" t="s">
        <v>2964</v>
      </c>
      <c r="DU12" s="188" t="s">
        <v>1001</v>
      </c>
      <c r="DV12" s="188" t="s">
        <v>1001</v>
      </c>
      <c r="DW12" s="188" t="s">
        <v>2964</v>
      </c>
      <c r="DX12" s="188" t="s">
        <v>1001</v>
      </c>
      <c r="DY12" s="188" t="s">
        <v>1001</v>
      </c>
      <c r="DZ12" s="188" t="s">
        <v>2964</v>
      </c>
      <c r="EA12" s="188" t="s">
        <v>1001</v>
      </c>
      <c r="EB12" s="188" t="s">
        <v>1001</v>
      </c>
      <c r="EC12" s="188" t="s">
        <v>2964</v>
      </c>
      <c r="ED12" s="188" t="s">
        <v>1001</v>
      </c>
      <c r="EE12" s="188" t="s">
        <v>1001</v>
      </c>
      <c r="EF12" s="188" t="s">
        <v>2964</v>
      </c>
      <c r="EG12" s="188" t="s">
        <v>1001</v>
      </c>
      <c r="EH12" s="188" t="s">
        <v>1001</v>
      </c>
      <c r="EI12" s="188" t="s">
        <v>2964</v>
      </c>
      <c r="EJ12" s="188" t="s">
        <v>1001</v>
      </c>
      <c r="EK12" s="188" t="s">
        <v>1001</v>
      </c>
      <c r="EL12" s="188" t="s">
        <v>2964</v>
      </c>
      <c r="EM12" s="188" t="s">
        <v>1001</v>
      </c>
      <c r="EN12" s="188" t="s">
        <v>1001</v>
      </c>
      <c r="EO12" s="188" t="s">
        <v>2964</v>
      </c>
      <c r="EP12" s="188" t="s">
        <v>1001</v>
      </c>
      <c r="EQ12" s="188" t="s">
        <v>1001</v>
      </c>
      <c r="ER12" s="188" t="s">
        <v>2964</v>
      </c>
      <c r="ES12" s="188" t="s">
        <v>1001</v>
      </c>
      <c r="ET12" s="188" t="s">
        <v>1001</v>
      </c>
    </row>
    <row r="13" spans="1:150" x14ac:dyDescent="0.3">
      <c r="A13" s="1"/>
      <c r="B13" s="187" t="s">
        <v>3015</v>
      </c>
      <c r="C13" s="187" t="s">
        <v>100</v>
      </c>
      <c r="D13" s="187" t="s">
        <v>109</v>
      </c>
      <c r="E13" s="187" t="s">
        <v>3016</v>
      </c>
      <c r="F13" s="187" t="s">
        <v>3017</v>
      </c>
      <c r="G13" s="188" t="s">
        <v>2964</v>
      </c>
      <c r="H13" s="188" t="s">
        <v>1001</v>
      </c>
      <c r="I13" s="188" t="s">
        <v>1001</v>
      </c>
      <c r="J13" s="188" t="s">
        <v>2964</v>
      </c>
      <c r="K13" s="188" t="s">
        <v>1001</v>
      </c>
      <c r="L13" s="188" t="s">
        <v>1001</v>
      </c>
      <c r="M13" s="188" t="s">
        <v>2964</v>
      </c>
      <c r="N13" s="188" t="s">
        <v>1001</v>
      </c>
      <c r="O13" s="188" t="s">
        <v>1001</v>
      </c>
      <c r="P13" s="188" t="s">
        <v>2964</v>
      </c>
      <c r="Q13" s="188" t="s">
        <v>1001</v>
      </c>
      <c r="R13" s="188" t="s">
        <v>1001</v>
      </c>
      <c r="S13" s="188" t="s">
        <v>2964</v>
      </c>
      <c r="T13" s="188" t="s">
        <v>1001</v>
      </c>
      <c r="U13" s="188" t="s">
        <v>1001</v>
      </c>
      <c r="V13" s="188" t="s">
        <v>2964</v>
      </c>
      <c r="W13" s="188" t="s">
        <v>1001</v>
      </c>
      <c r="X13" s="188" t="s">
        <v>1001</v>
      </c>
      <c r="Y13" s="188" t="s">
        <v>2964</v>
      </c>
      <c r="Z13" s="188" t="s">
        <v>1001</v>
      </c>
      <c r="AA13" s="188" t="s">
        <v>1001</v>
      </c>
      <c r="AB13" s="188" t="s">
        <v>2964</v>
      </c>
      <c r="AC13" s="188" t="s">
        <v>1001</v>
      </c>
      <c r="AD13" s="188" t="s">
        <v>1001</v>
      </c>
      <c r="AE13" s="188" t="s">
        <v>2964</v>
      </c>
      <c r="AF13" s="188" t="s">
        <v>1001</v>
      </c>
      <c r="AG13" s="188" t="s">
        <v>1001</v>
      </c>
      <c r="AH13" s="188" t="s">
        <v>2964</v>
      </c>
      <c r="AI13" s="188" t="s">
        <v>1001</v>
      </c>
      <c r="AJ13" s="188" t="s">
        <v>1001</v>
      </c>
      <c r="AK13" s="188" t="s">
        <v>2964</v>
      </c>
      <c r="AL13" s="188" t="s">
        <v>1001</v>
      </c>
      <c r="AM13" s="188" t="s">
        <v>1001</v>
      </c>
      <c r="AN13" s="188" t="s">
        <v>2964</v>
      </c>
      <c r="AO13" s="188" t="s">
        <v>1001</v>
      </c>
      <c r="AP13" s="188" t="s">
        <v>1001</v>
      </c>
      <c r="AQ13" s="188" t="s">
        <v>2964</v>
      </c>
      <c r="AR13" s="188" t="s">
        <v>1001</v>
      </c>
      <c r="AS13" s="188" t="s">
        <v>1001</v>
      </c>
      <c r="AT13" s="188" t="s">
        <v>2964</v>
      </c>
      <c r="AU13" s="188" t="s">
        <v>1001</v>
      </c>
      <c r="AV13" s="188" t="s">
        <v>1001</v>
      </c>
      <c r="AW13" s="188" t="s">
        <v>2964</v>
      </c>
      <c r="AX13" s="188" t="s">
        <v>1001</v>
      </c>
      <c r="AY13" s="188" t="s">
        <v>1001</v>
      </c>
      <c r="AZ13" s="188" t="s">
        <v>2964</v>
      </c>
      <c r="BA13" s="188" t="s">
        <v>1001</v>
      </c>
      <c r="BB13" s="188" t="s">
        <v>1001</v>
      </c>
      <c r="BC13" s="188" t="s">
        <v>2964</v>
      </c>
      <c r="BD13" s="188" t="s">
        <v>1001</v>
      </c>
      <c r="BE13" s="188" t="s">
        <v>1001</v>
      </c>
      <c r="BF13" s="188" t="s">
        <v>2964</v>
      </c>
      <c r="BG13" s="188" t="s">
        <v>1001</v>
      </c>
      <c r="BH13" s="188" t="s">
        <v>1001</v>
      </c>
      <c r="BI13" s="188" t="s">
        <v>2964</v>
      </c>
      <c r="BJ13" s="188" t="s">
        <v>1001</v>
      </c>
      <c r="BK13" s="188" t="s">
        <v>1001</v>
      </c>
      <c r="BL13" s="188" t="s">
        <v>2964</v>
      </c>
      <c r="BM13" s="188" t="s">
        <v>1001</v>
      </c>
      <c r="BN13" s="188" t="s">
        <v>1001</v>
      </c>
      <c r="BO13" s="188" t="s">
        <v>2964</v>
      </c>
      <c r="BP13" s="188" t="s">
        <v>1001</v>
      </c>
      <c r="BQ13" s="188" t="s">
        <v>1001</v>
      </c>
      <c r="BR13" s="188" t="s">
        <v>2964</v>
      </c>
      <c r="BS13" s="188" t="s">
        <v>1001</v>
      </c>
      <c r="BT13" s="188" t="s">
        <v>1001</v>
      </c>
      <c r="BU13" s="188" t="s">
        <v>2964</v>
      </c>
      <c r="BV13" s="188" t="s">
        <v>1001</v>
      </c>
      <c r="BW13" s="188" t="s">
        <v>1001</v>
      </c>
      <c r="BX13" s="188" t="s">
        <v>2964</v>
      </c>
      <c r="BY13" s="188" t="s">
        <v>1001</v>
      </c>
      <c r="BZ13" s="188" t="s">
        <v>1001</v>
      </c>
      <c r="CA13" s="188" t="s">
        <v>2964</v>
      </c>
      <c r="CB13" s="188" t="s">
        <v>1001</v>
      </c>
      <c r="CC13" s="188" t="s">
        <v>1001</v>
      </c>
      <c r="CD13" s="188" t="s">
        <v>2964</v>
      </c>
      <c r="CE13" s="188" t="s">
        <v>1001</v>
      </c>
      <c r="CF13" s="188" t="s">
        <v>1001</v>
      </c>
      <c r="CG13" s="188" t="s">
        <v>2964</v>
      </c>
      <c r="CH13" s="188" t="s">
        <v>1001</v>
      </c>
      <c r="CI13" s="188" t="s">
        <v>1001</v>
      </c>
      <c r="CJ13" s="188" t="s">
        <v>2964</v>
      </c>
      <c r="CK13" s="188" t="s">
        <v>1001</v>
      </c>
      <c r="CL13" s="188" t="s">
        <v>1001</v>
      </c>
      <c r="CM13" s="188" t="s">
        <v>2964</v>
      </c>
      <c r="CN13" s="188" t="s">
        <v>1001</v>
      </c>
      <c r="CO13" s="188" t="s">
        <v>1001</v>
      </c>
      <c r="CP13" s="188" t="s">
        <v>2964</v>
      </c>
      <c r="CQ13" s="188" t="s">
        <v>1001</v>
      </c>
      <c r="CR13" s="188" t="s">
        <v>1001</v>
      </c>
      <c r="CS13" s="188" t="s">
        <v>2964</v>
      </c>
      <c r="CT13" s="188" t="s">
        <v>1001</v>
      </c>
      <c r="CU13" s="188" t="s">
        <v>1001</v>
      </c>
      <c r="CV13" s="188" t="s">
        <v>2964</v>
      </c>
      <c r="CW13" s="188" t="s">
        <v>1001</v>
      </c>
      <c r="CX13" s="188" t="s">
        <v>1001</v>
      </c>
      <c r="CY13" s="188" t="s">
        <v>2964</v>
      </c>
      <c r="CZ13" s="188" t="s">
        <v>1001</v>
      </c>
      <c r="DA13" s="188" t="s">
        <v>1001</v>
      </c>
      <c r="DB13" s="188" t="s">
        <v>2964</v>
      </c>
      <c r="DC13" s="188" t="s">
        <v>1001</v>
      </c>
      <c r="DD13" s="188" t="s">
        <v>1001</v>
      </c>
      <c r="DE13" s="188" t="s">
        <v>2964</v>
      </c>
      <c r="DF13" s="188" t="s">
        <v>1001</v>
      </c>
      <c r="DG13" s="188" t="s">
        <v>1001</v>
      </c>
      <c r="DH13" s="188" t="s">
        <v>2964</v>
      </c>
      <c r="DI13" s="188" t="s">
        <v>1001</v>
      </c>
      <c r="DJ13" s="188" t="s">
        <v>1001</v>
      </c>
      <c r="DK13" s="188" t="s">
        <v>2964</v>
      </c>
      <c r="DL13" s="188" t="s">
        <v>1001</v>
      </c>
      <c r="DM13" s="188" t="s">
        <v>1001</v>
      </c>
      <c r="DN13" s="188" t="s">
        <v>2964</v>
      </c>
      <c r="DO13" s="188" t="s">
        <v>1001</v>
      </c>
      <c r="DP13" s="188" t="s">
        <v>1001</v>
      </c>
      <c r="DQ13" s="188" t="s">
        <v>2964</v>
      </c>
      <c r="DR13" s="188" t="s">
        <v>1001</v>
      </c>
      <c r="DS13" s="188" t="s">
        <v>1001</v>
      </c>
      <c r="DT13" s="188" t="s">
        <v>2964</v>
      </c>
      <c r="DU13" s="188" t="s">
        <v>1001</v>
      </c>
      <c r="DV13" s="188" t="s">
        <v>1001</v>
      </c>
      <c r="DW13" s="188" t="s">
        <v>2964</v>
      </c>
      <c r="DX13" s="188" t="s">
        <v>1001</v>
      </c>
      <c r="DY13" s="188" t="s">
        <v>1001</v>
      </c>
      <c r="DZ13" s="188" t="s">
        <v>2964</v>
      </c>
      <c r="EA13" s="188" t="s">
        <v>1001</v>
      </c>
      <c r="EB13" s="188" t="s">
        <v>1001</v>
      </c>
      <c r="EC13" s="188" t="s">
        <v>2964</v>
      </c>
      <c r="ED13" s="188" t="s">
        <v>1001</v>
      </c>
      <c r="EE13" s="188" t="s">
        <v>1001</v>
      </c>
      <c r="EF13" s="188" t="s">
        <v>2964</v>
      </c>
      <c r="EG13" s="188" t="s">
        <v>1001</v>
      </c>
      <c r="EH13" s="188" t="s">
        <v>1001</v>
      </c>
      <c r="EI13" s="188" t="s">
        <v>2964</v>
      </c>
      <c r="EJ13" s="188" t="s">
        <v>1001</v>
      </c>
      <c r="EK13" s="188" t="s">
        <v>1001</v>
      </c>
      <c r="EL13" s="188" t="s">
        <v>2964</v>
      </c>
      <c r="EM13" s="188" t="s">
        <v>1001</v>
      </c>
      <c r="EN13" s="188" t="s">
        <v>1001</v>
      </c>
      <c r="EO13" s="188" t="s">
        <v>2964</v>
      </c>
      <c r="EP13" s="188" t="s">
        <v>1001</v>
      </c>
      <c r="EQ13" s="188" t="s">
        <v>1001</v>
      </c>
      <c r="ER13" s="188" t="s">
        <v>2964</v>
      </c>
      <c r="ES13" s="188" t="s">
        <v>1001</v>
      </c>
      <c r="ET13" s="188" t="s">
        <v>1001</v>
      </c>
    </row>
    <row r="14" spans="1:150" x14ac:dyDescent="0.3">
      <c r="A14" s="1"/>
      <c r="B14" s="187" t="s">
        <v>3018</v>
      </c>
      <c r="C14" s="187" t="s">
        <v>100</v>
      </c>
      <c r="D14" s="187" t="s">
        <v>109</v>
      </c>
      <c r="E14" s="187" t="s">
        <v>3019</v>
      </c>
      <c r="F14" s="187" t="s">
        <v>3020</v>
      </c>
      <c r="G14" s="188" t="s">
        <v>2964</v>
      </c>
      <c r="H14" s="188" t="s">
        <v>2965</v>
      </c>
      <c r="I14" s="188" t="s">
        <v>2966</v>
      </c>
      <c r="J14" s="188" t="s">
        <v>2964</v>
      </c>
      <c r="K14" s="188" t="s">
        <v>2965</v>
      </c>
      <c r="L14" s="188" t="s">
        <v>2967</v>
      </c>
      <c r="M14" s="188" t="s">
        <v>2964</v>
      </c>
      <c r="N14" s="188" t="s">
        <v>2965</v>
      </c>
      <c r="O14" s="188" t="s">
        <v>2968</v>
      </c>
      <c r="P14" s="188" t="s">
        <v>2964</v>
      </c>
      <c r="Q14" s="188" t="s">
        <v>2965</v>
      </c>
      <c r="R14" s="188" t="s">
        <v>2969</v>
      </c>
      <c r="S14" s="188" t="s">
        <v>2964</v>
      </c>
      <c r="T14" s="188" t="s">
        <v>2965</v>
      </c>
      <c r="U14" s="188" t="s">
        <v>2970</v>
      </c>
      <c r="V14" s="188" t="s">
        <v>2964</v>
      </c>
      <c r="W14" s="188" t="s">
        <v>2965</v>
      </c>
      <c r="X14" s="188" t="s">
        <v>2971</v>
      </c>
      <c r="Y14" s="188" t="s">
        <v>2964</v>
      </c>
      <c r="Z14" s="188" t="s">
        <v>2965</v>
      </c>
      <c r="AA14" s="188" t="s">
        <v>2856</v>
      </c>
      <c r="AB14" s="188" t="s">
        <v>2964</v>
      </c>
      <c r="AC14" s="188" t="s">
        <v>2965</v>
      </c>
      <c r="AD14" s="188" t="s">
        <v>2856</v>
      </c>
      <c r="AE14" s="188" t="s">
        <v>2964</v>
      </c>
      <c r="AF14" s="188" t="s">
        <v>2965</v>
      </c>
      <c r="AG14" s="188" t="s">
        <v>2972</v>
      </c>
      <c r="AH14" s="188" t="s">
        <v>2964</v>
      </c>
      <c r="AI14" s="188" t="s">
        <v>2965</v>
      </c>
      <c r="AJ14" s="188" t="s">
        <v>2973</v>
      </c>
      <c r="AK14" s="188" t="s">
        <v>2964</v>
      </c>
      <c r="AL14" s="188" t="s">
        <v>2965</v>
      </c>
      <c r="AM14" s="188" t="s">
        <v>2974</v>
      </c>
      <c r="AN14" s="188" t="s">
        <v>2964</v>
      </c>
      <c r="AO14" s="188" t="s">
        <v>2965</v>
      </c>
      <c r="AP14" s="188" t="s">
        <v>2975</v>
      </c>
      <c r="AQ14" s="188" t="s">
        <v>2964</v>
      </c>
      <c r="AR14" s="188" t="s">
        <v>2976</v>
      </c>
      <c r="AS14" s="188" t="s">
        <v>2977</v>
      </c>
      <c r="AT14" s="188" t="s">
        <v>2964</v>
      </c>
      <c r="AU14" s="188" t="s">
        <v>2976</v>
      </c>
      <c r="AV14" s="188" t="s">
        <v>2978</v>
      </c>
      <c r="AW14" s="188" t="s">
        <v>2964</v>
      </c>
      <c r="AX14" s="188" t="s">
        <v>2976</v>
      </c>
      <c r="AY14" s="188" t="s">
        <v>2978</v>
      </c>
      <c r="AZ14" s="188" t="s">
        <v>2964</v>
      </c>
      <c r="BA14" s="188" t="s">
        <v>2976</v>
      </c>
      <c r="BB14" s="188" t="s">
        <v>2978</v>
      </c>
      <c r="BC14" s="188" t="s">
        <v>2964</v>
      </c>
      <c r="BD14" s="188" t="s">
        <v>2976</v>
      </c>
      <c r="BE14" s="188" t="s">
        <v>2979</v>
      </c>
      <c r="BF14" s="188" t="s">
        <v>2964</v>
      </c>
      <c r="BG14" s="188" t="s">
        <v>2976</v>
      </c>
      <c r="BH14" s="188" t="s">
        <v>2979</v>
      </c>
      <c r="BI14" s="188" t="s">
        <v>2964</v>
      </c>
      <c r="BJ14" s="188" t="s">
        <v>2976</v>
      </c>
      <c r="BK14" s="188" t="s">
        <v>2979</v>
      </c>
      <c r="BL14" s="188" t="s">
        <v>2964</v>
      </c>
      <c r="BM14" s="188" t="s">
        <v>2976</v>
      </c>
      <c r="BN14" s="188" t="s">
        <v>2979</v>
      </c>
      <c r="BO14" s="188" t="s">
        <v>2964</v>
      </c>
      <c r="BP14" s="188" t="s">
        <v>2976</v>
      </c>
      <c r="BQ14" s="188" t="s">
        <v>2980</v>
      </c>
      <c r="BR14" s="188" t="s">
        <v>2964</v>
      </c>
      <c r="BS14" s="188" t="s">
        <v>2976</v>
      </c>
      <c r="BT14" s="188" t="s">
        <v>2981</v>
      </c>
      <c r="BU14" s="188" t="s">
        <v>2964</v>
      </c>
      <c r="BV14" s="188" t="s">
        <v>2982</v>
      </c>
      <c r="BW14" s="188" t="s">
        <v>2983</v>
      </c>
      <c r="BX14" s="188" t="s">
        <v>2964</v>
      </c>
      <c r="BY14" s="188" t="s">
        <v>2982</v>
      </c>
      <c r="BZ14" s="188" t="s">
        <v>2984</v>
      </c>
      <c r="CA14" s="188" t="s">
        <v>2964</v>
      </c>
      <c r="CB14" s="188" t="s">
        <v>2982</v>
      </c>
      <c r="CC14" s="188" t="s">
        <v>2985</v>
      </c>
      <c r="CD14" s="188" t="s">
        <v>2964</v>
      </c>
      <c r="CE14" s="188" t="s">
        <v>2982</v>
      </c>
      <c r="CF14" s="188" t="s">
        <v>2986</v>
      </c>
      <c r="CG14" s="188" t="s">
        <v>2964</v>
      </c>
      <c r="CH14" s="188" t="s">
        <v>2982</v>
      </c>
      <c r="CI14" s="188" t="s">
        <v>2987</v>
      </c>
      <c r="CJ14" s="188" t="s">
        <v>2964</v>
      </c>
      <c r="CK14" s="188" t="s">
        <v>2982</v>
      </c>
      <c r="CL14" s="188" t="s">
        <v>2988</v>
      </c>
      <c r="CM14" s="188" t="s">
        <v>2964</v>
      </c>
      <c r="CN14" s="188" t="s">
        <v>2982</v>
      </c>
      <c r="CO14" s="188" t="s">
        <v>2989</v>
      </c>
      <c r="CP14" s="188" t="s">
        <v>2964</v>
      </c>
      <c r="CQ14" s="188" t="s">
        <v>2982</v>
      </c>
      <c r="CR14" s="188" t="s">
        <v>2990</v>
      </c>
      <c r="CS14" s="188" t="s">
        <v>2964</v>
      </c>
      <c r="CT14" s="188" t="s">
        <v>2982</v>
      </c>
      <c r="CU14" s="188" t="s">
        <v>2991</v>
      </c>
      <c r="CV14" s="188" t="s">
        <v>2964</v>
      </c>
      <c r="CW14" s="188" t="s">
        <v>2982</v>
      </c>
      <c r="CX14" s="188" t="s">
        <v>2991</v>
      </c>
      <c r="CY14" s="188" t="s">
        <v>2964</v>
      </c>
      <c r="CZ14" s="188" t="s">
        <v>2982</v>
      </c>
      <c r="DA14" s="188" t="s">
        <v>2992</v>
      </c>
      <c r="DB14" s="188" t="s">
        <v>2964</v>
      </c>
      <c r="DC14" s="188" t="s">
        <v>2982</v>
      </c>
      <c r="DD14" s="188" t="s">
        <v>2993</v>
      </c>
      <c r="DE14" s="188" t="s">
        <v>2964</v>
      </c>
      <c r="DF14" s="188" t="s">
        <v>2982</v>
      </c>
      <c r="DG14" s="188" t="s">
        <v>2994</v>
      </c>
      <c r="DH14" s="188" t="s">
        <v>2964</v>
      </c>
      <c r="DI14" s="188" t="s">
        <v>2982</v>
      </c>
      <c r="DJ14" s="188" t="s">
        <v>2995</v>
      </c>
      <c r="DK14" s="188" t="s">
        <v>2964</v>
      </c>
      <c r="DL14" s="188" t="s">
        <v>2982</v>
      </c>
      <c r="DM14" s="188" t="s">
        <v>2996</v>
      </c>
      <c r="DN14" s="188" t="s">
        <v>2964</v>
      </c>
      <c r="DO14" s="188" t="s">
        <v>2982</v>
      </c>
      <c r="DP14" s="188" t="s">
        <v>2997</v>
      </c>
      <c r="DQ14" s="188" t="s">
        <v>2964</v>
      </c>
      <c r="DR14" s="188" t="s">
        <v>2998</v>
      </c>
      <c r="DS14" s="188" t="s">
        <v>2999</v>
      </c>
      <c r="DT14" s="188" t="s">
        <v>2964</v>
      </c>
      <c r="DU14" s="188" t="s">
        <v>2998</v>
      </c>
      <c r="DV14" s="188" t="s">
        <v>3000</v>
      </c>
      <c r="DW14" s="188" t="s">
        <v>2964</v>
      </c>
      <c r="DX14" s="188" t="s">
        <v>2998</v>
      </c>
      <c r="DY14" s="188" t="s">
        <v>3001</v>
      </c>
      <c r="DZ14" s="188" t="s">
        <v>2964</v>
      </c>
      <c r="EA14" s="188" t="s">
        <v>2998</v>
      </c>
      <c r="EB14" s="188" t="s">
        <v>3002</v>
      </c>
      <c r="EC14" s="188" t="s">
        <v>2964</v>
      </c>
      <c r="ED14" s="188" t="s">
        <v>2998</v>
      </c>
      <c r="EE14" s="188" t="s">
        <v>3003</v>
      </c>
      <c r="EF14" s="188" t="s">
        <v>2964</v>
      </c>
      <c r="EG14" s="188" t="s">
        <v>2998</v>
      </c>
      <c r="EH14" s="188" t="s">
        <v>3004</v>
      </c>
      <c r="EI14" s="188" t="s">
        <v>2964</v>
      </c>
      <c r="EJ14" s="188" t="s">
        <v>2965</v>
      </c>
      <c r="EK14" s="188" t="s">
        <v>3005</v>
      </c>
      <c r="EL14" s="188" t="s">
        <v>2964</v>
      </c>
      <c r="EM14" s="188" t="s">
        <v>2965</v>
      </c>
      <c r="EN14" s="188" t="s">
        <v>3006</v>
      </c>
      <c r="EO14" s="188" t="s">
        <v>2964</v>
      </c>
      <c r="EP14" s="188" t="s">
        <v>2965</v>
      </c>
      <c r="EQ14" s="188" t="s">
        <v>3007</v>
      </c>
      <c r="ER14" s="188" t="s">
        <v>2964</v>
      </c>
      <c r="ES14" s="188" t="s">
        <v>2965</v>
      </c>
      <c r="ET14" s="188" t="s">
        <v>3008</v>
      </c>
    </row>
    <row r="15" spans="1:150" x14ac:dyDescent="0.3">
      <c r="A15" s="1"/>
      <c r="B15" s="186" t="s">
        <v>3021</v>
      </c>
      <c r="C15" s="186" t="s">
        <v>100</v>
      </c>
      <c r="D15" s="186" t="s">
        <v>112</v>
      </c>
      <c r="E15" s="186" t="s">
        <v>3022</v>
      </c>
      <c r="F15" s="186" t="s">
        <v>3023</v>
      </c>
      <c r="G15" s="186" t="s">
        <v>2964</v>
      </c>
      <c r="H15" s="186" t="s">
        <v>2856</v>
      </c>
      <c r="I15" s="186" t="s">
        <v>2856</v>
      </c>
      <c r="J15" s="186" t="s">
        <v>2964</v>
      </c>
      <c r="K15" s="186" t="s">
        <v>2856</v>
      </c>
      <c r="L15" s="186" t="s">
        <v>2856</v>
      </c>
      <c r="M15" s="186" t="s">
        <v>2964</v>
      </c>
      <c r="N15" s="186" t="s">
        <v>2856</v>
      </c>
      <c r="O15" s="186" t="s">
        <v>2856</v>
      </c>
      <c r="P15" s="186" t="s">
        <v>2964</v>
      </c>
      <c r="Q15" s="186" t="s">
        <v>2856</v>
      </c>
      <c r="R15" s="186" t="s">
        <v>2856</v>
      </c>
      <c r="S15" s="186" t="s">
        <v>2964</v>
      </c>
      <c r="T15" s="186" t="s">
        <v>2856</v>
      </c>
      <c r="U15" s="186" t="s">
        <v>2856</v>
      </c>
      <c r="V15" s="186" t="s">
        <v>2964</v>
      </c>
      <c r="W15" s="186" t="s">
        <v>2856</v>
      </c>
      <c r="X15" s="186" t="s">
        <v>2856</v>
      </c>
      <c r="Y15" s="186" t="s">
        <v>2964</v>
      </c>
      <c r="Z15" s="186" t="s">
        <v>2856</v>
      </c>
      <c r="AA15" s="186" t="s">
        <v>2856</v>
      </c>
      <c r="AB15" s="186" t="s">
        <v>2964</v>
      </c>
      <c r="AC15" s="186" t="s">
        <v>2856</v>
      </c>
      <c r="AD15" s="186" t="s">
        <v>2856</v>
      </c>
      <c r="AE15" s="186" t="s">
        <v>2964</v>
      </c>
      <c r="AF15" s="186" t="s">
        <v>2856</v>
      </c>
      <c r="AG15" s="186" t="s">
        <v>2856</v>
      </c>
      <c r="AH15" s="186" t="s">
        <v>2964</v>
      </c>
      <c r="AI15" s="186" t="s">
        <v>2856</v>
      </c>
      <c r="AJ15" s="186" t="s">
        <v>2856</v>
      </c>
      <c r="AK15" s="186" t="s">
        <v>2964</v>
      </c>
      <c r="AL15" s="186" t="s">
        <v>2856</v>
      </c>
      <c r="AM15" s="186" t="s">
        <v>2856</v>
      </c>
      <c r="AN15" s="186" t="s">
        <v>2964</v>
      </c>
      <c r="AO15" s="186" t="s">
        <v>2856</v>
      </c>
      <c r="AP15" s="186" t="s">
        <v>2856</v>
      </c>
      <c r="AQ15" s="186" t="s">
        <v>2964</v>
      </c>
      <c r="AR15" s="186" t="s">
        <v>2856</v>
      </c>
      <c r="AS15" s="186" t="s">
        <v>2856</v>
      </c>
      <c r="AT15" s="186" t="s">
        <v>2964</v>
      </c>
      <c r="AU15" s="186" t="s">
        <v>2856</v>
      </c>
      <c r="AV15" s="186" t="s">
        <v>2856</v>
      </c>
      <c r="AW15" s="186" t="s">
        <v>2964</v>
      </c>
      <c r="AX15" s="186" t="s">
        <v>2856</v>
      </c>
      <c r="AY15" s="186" t="s">
        <v>2856</v>
      </c>
      <c r="AZ15" s="186" t="s">
        <v>2964</v>
      </c>
      <c r="BA15" s="186" t="s">
        <v>2856</v>
      </c>
      <c r="BB15" s="186" t="s">
        <v>2856</v>
      </c>
      <c r="BC15" s="186" t="s">
        <v>2964</v>
      </c>
      <c r="BD15" s="186" t="s">
        <v>2856</v>
      </c>
      <c r="BE15" s="186" t="s">
        <v>2856</v>
      </c>
      <c r="BF15" s="186" t="s">
        <v>2964</v>
      </c>
      <c r="BG15" s="186" t="s">
        <v>2856</v>
      </c>
      <c r="BH15" s="186" t="s">
        <v>2856</v>
      </c>
      <c r="BI15" s="186" t="s">
        <v>2964</v>
      </c>
      <c r="BJ15" s="186" t="s">
        <v>2856</v>
      </c>
      <c r="BK15" s="186" t="s">
        <v>2856</v>
      </c>
      <c r="BL15" s="186" t="s">
        <v>2964</v>
      </c>
      <c r="BM15" s="186" t="s">
        <v>2856</v>
      </c>
      <c r="BN15" s="186" t="s">
        <v>2856</v>
      </c>
      <c r="BO15" s="186" t="s">
        <v>2964</v>
      </c>
      <c r="BP15" s="186" t="s">
        <v>2856</v>
      </c>
      <c r="BQ15" s="186" t="s">
        <v>2856</v>
      </c>
      <c r="BR15" s="186" t="s">
        <v>2964</v>
      </c>
      <c r="BS15" s="186" t="s">
        <v>2856</v>
      </c>
      <c r="BT15" s="186" t="s">
        <v>2856</v>
      </c>
      <c r="BU15" s="186" t="s">
        <v>2964</v>
      </c>
      <c r="BV15" s="186" t="s">
        <v>2856</v>
      </c>
      <c r="BW15" s="186" t="s">
        <v>2856</v>
      </c>
      <c r="BX15" s="186" t="s">
        <v>2964</v>
      </c>
      <c r="BY15" s="186" t="s">
        <v>2856</v>
      </c>
      <c r="BZ15" s="186" t="s">
        <v>2856</v>
      </c>
      <c r="CA15" s="186" t="s">
        <v>2964</v>
      </c>
      <c r="CB15" s="186" t="s">
        <v>2856</v>
      </c>
      <c r="CC15" s="186" t="s">
        <v>2856</v>
      </c>
      <c r="CD15" s="186" t="s">
        <v>2964</v>
      </c>
      <c r="CE15" s="186" t="s">
        <v>2856</v>
      </c>
      <c r="CF15" s="186" t="s">
        <v>2856</v>
      </c>
      <c r="CG15" s="186" t="s">
        <v>2964</v>
      </c>
      <c r="CH15" s="186" t="s">
        <v>2856</v>
      </c>
      <c r="CI15" s="186" t="s">
        <v>2856</v>
      </c>
      <c r="CJ15" s="186" t="s">
        <v>2964</v>
      </c>
      <c r="CK15" s="186" t="s">
        <v>2856</v>
      </c>
      <c r="CL15" s="186" t="s">
        <v>2856</v>
      </c>
      <c r="CM15" s="186" t="s">
        <v>2964</v>
      </c>
      <c r="CN15" s="186" t="s">
        <v>2856</v>
      </c>
      <c r="CO15" s="186" t="s">
        <v>2856</v>
      </c>
      <c r="CP15" s="186" t="s">
        <v>2964</v>
      </c>
      <c r="CQ15" s="186" t="s">
        <v>2856</v>
      </c>
      <c r="CR15" s="186" t="s">
        <v>2856</v>
      </c>
      <c r="CS15" s="186" t="s">
        <v>2964</v>
      </c>
      <c r="CT15" s="186" t="s">
        <v>2856</v>
      </c>
      <c r="CU15" s="186" t="s">
        <v>2856</v>
      </c>
      <c r="CV15" s="186" t="s">
        <v>2964</v>
      </c>
      <c r="CW15" s="186" t="s">
        <v>2856</v>
      </c>
      <c r="CX15" s="186" t="s">
        <v>2856</v>
      </c>
      <c r="CY15" s="186" t="s">
        <v>2964</v>
      </c>
      <c r="CZ15" s="186" t="s">
        <v>2856</v>
      </c>
      <c r="DA15" s="186" t="s">
        <v>2856</v>
      </c>
      <c r="DB15" s="186" t="s">
        <v>2964</v>
      </c>
      <c r="DC15" s="186" t="s">
        <v>2856</v>
      </c>
      <c r="DD15" s="186" t="s">
        <v>2856</v>
      </c>
      <c r="DE15" s="186" t="s">
        <v>2964</v>
      </c>
      <c r="DF15" s="186" t="s">
        <v>2856</v>
      </c>
      <c r="DG15" s="186" t="s">
        <v>2856</v>
      </c>
      <c r="DH15" s="186" t="s">
        <v>2964</v>
      </c>
      <c r="DI15" s="186" t="s">
        <v>2856</v>
      </c>
      <c r="DJ15" s="186" t="s">
        <v>2856</v>
      </c>
      <c r="DK15" s="186" t="s">
        <v>2964</v>
      </c>
      <c r="DL15" s="186" t="s">
        <v>2856</v>
      </c>
      <c r="DM15" s="186" t="s">
        <v>2856</v>
      </c>
      <c r="DN15" s="186" t="s">
        <v>2964</v>
      </c>
      <c r="DO15" s="186" t="s">
        <v>2856</v>
      </c>
      <c r="DP15" s="186" t="s">
        <v>2856</v>
      </c>
      <c r="DQ15" s="186" t="s">
        <v>2964</v>
      </c>
      <c r="DR15" s="186" t="s">
        <v>2856</v>
      </c>
      <c r="DS15" s="186" t="s">
        <v>2856</v>
      </c>
      <c r="DT15" s="186" t="s">
        <v>2964</v>
      </c>
      <c r="DU15" s="186" t="s">
        <v>2856</v>
      </c>
      <c r="DV15" s="186" t="s">
        <v>2856</v>
      </c>
      <c r="DW15" s="186" t="s">
        <v>2964</v>
      </c>
      <c r="DX15" s="186" t="s">
        <v>2856</v>
      </c>
      <c r="DY15" s="186" t="s">
        <v>2856</v>
      </c>
      <c r="DZ15" s="186" t="s">
        <v>2964</v>
      </c>
      <c r="EA15" s="186" t="s">
        <v>2856</v>
      </c>
      <c r="EB15" s="186" t="s">
        <v>2856</v>
      </c>
      <c r="EC15" s="186" t="s">
        <v>2964</v>
      </c>
      <c r="ED15" s="186" t="s">
        <v>2856</v>
      </c>
      <c r="EE15" s="186" t="s">
        <v>2856</v>
      </c>
      <c r="EF15" s="186" t="s">
        <v>2964</v>
      </c>
      <c r="EG15" s="186" t="s">
        <v>2856</v>
      </c>
      <c r="EH15" s="186" t="s">
        <v>2856</v>
      </c>
      <c r="EI15" s="186" t="s">
        <v>2964</v>
      </c>
      <c r="EJ15" s="186" t="s">
        <v>2856</v>
      </c>
      <c r="EK15" s="186" t="s">
        <v>2856</v>
      </c>
      <c r="EL15" s="186" t="s">
        <v>2964</v>
      </c>
      <c r="EM15" s="186" t="s">
        <v>2856</v>
      </c>
      <c r="EN15" s="186" t="s">
        <v>2856</v>
      </c>
      <c r="EO15" s="186" t="s">
        <v>2964</v>
      </c>
      <c r="EP15" s="186" t="s">
        <v>2856</v>
      </c>
      <c r="EQ15" s="186" t="s">
        <v>2856</v>
      </c>
      <c r="ER15" s="186" t="s">
        <v>2964</v>
      </c>
      <c r="ES15" s="186" t="s">
        <v>2856</v>
      </c>
      <c r="ET15" s="186" t="s">
        <v>2856</v>
      </c>
    </row>
    <row r="16" spans="1:150" x14ac:dyDescent="0.3">
      <c r="A16" s="1"/>
      <c r="B16" s="187" t="s">
        <v>3024</v>
      </c>
      <c r="C16" s="187" t="s">
        <v>100</v>
      </c>
      <c r="D16" s="187" t="s">
        <v>112</v>
      </c>
      <c r="E16" s="187" t="s">
        <v>3025</v>
      </c>
      <c r="F16" s="187" t="s">
        <v>3026</v>
      </c>
      <c r="G16" s="188" t="s">
        <v>2964</v>
      </c>
      <c r="H16" s="188" t="s">
        <v>2856</v>
      </c>
      <c r="I16" s="188" t="s">
        <v>2856</v>
      </c>
      <c r="J16" s="188" t="s">
        <v>2964</v>
      </c>
      <c r="K16" s="188" t="s">
        <v>2856</v>
      </c>
      <c r="L16" s="188" t="s">
        <v>2856</v>
      </c>
      <c r="M16" s="188" t="s">
        <v>2964</v>
      </c>
      <c r="N16" s="188" t="s">
        <v>2856</v>
      </c>
      <c r="O16" s="188" t="s">
        <v>2856</v>
      </c>
      <c r="P16" s="188" t="s">
        <v>2964</v>
      </c>
      <c r="Q16" s="188" t="s">
        <v>2856</v>
      </c>
      <c r="R16" s="188" t="s">
        <v>2856</v>
      </c>
      <c r="S16" s="188" t="s">
        <v>2964</v>
      </c>
      <c r="T16" s="188" t="s">
        <v>2856</v>
      </c>
      <c r="U16" s="188" t="s">
        <v>2856</v>
      </c>
      <c r="V16" s="188" t="s">
        <v>2964</v>
      </c>
      <c r="W16" s="188" t="s">
        <v>2856</v>
      </c>
      <c r="X16" s="188" t="s">
        <v>2856</v>
      </c>
      <c r="Y16" s="188" t="s">
        <v>2964</v>
      </c>
      <c r="Z16" s="188" t="s">
        <v>2856</v>
      </c>
      <c r="AA16" s="188" t="s">
        <v>2856</v>
      </c>
      <c r="AB16" s="188" t="s">
        <v>2964</v>
      </c>
      <c r="AC16" s="188" t="s">
        <v>2856</v>
      </c>
      <c r="AD16" s="188" t="s">
        <v>2856</v>
      </c>
      <c r="AE16" s="188" t="s">
        <v>2964</v>
      </c>
      <c r="AF16" s="188" t="s">
        <v>2856</v>
      </c>
      <c r="AG16" s="188" t="s">
        <v>2856</v>
      </c>
      <c r="AH16" s="188" t="s">
        <v>2964</v>
      </c>
      <c r="AI16" s="188" t="s">
        <v>2856</v>
      </c>
      <c r="AJ16" s="188" t="s">
        <v>2856</v>
      </c>
      <c r="AK16" s="188" t="s">
        <v>2964</v>
      </c>
      <c r="AL16" s="188" t="s">
        <v>2856</v>
      </c>
      <c r="AM16" s="188" t="s">
        <v>2856</v>
      </c>
      <c r="AN16" s="188" t="s">
        <v>2964</v>
      </c>
      <c r="AO16" s="188" t="s">
        <v>2856</v>
      </c>
      <c r="AP16" s="188" t="s">
        <v>2856</v>
      </c>
      <c r="AQ16" s="188" t="s">
        <v>2964</v>
      </c>
      <c r="AR16" s="188" t="s">
        <v>2856</v>
      </c>
      <c r="AS16" s="188" t="s">
        <v>2856</v>
      </c>
      <c r="AT16" s="188" t="s">
        <v>2964</v>
      </c>
      <c r="AU16" s="188" t="s">
        <v>2856</v>
      </c>
      <c r="AV16" s="188" t="s">
        <v>2856</v>
      </c>
      <c r="AW16" s="188" t="s">
        <v>2964</v>
      </c>
      <c r="AX16" s="188" t="s">
        <v>2856</v>
      </c>
      <c r="AY16" s="188" t="s">
        <v>2856</v>
      </c>
      <c r="AZ16" s="188" t="s">
        <v>2964</v>
      </c>
      <c r="BA16" s="188" t="s">
        <v>2856</v>
      </c>
      <c r="BB16" s="188" t="s">
        <v>2856</v>
      </c>
      <c r="BC16" s="188" t="s">
        <v>2964</v>
      </c>
      <c r="BD16" s="188" t="s">
        <v>2856</v>
      </c>
      <c r="BE16" s="188" t="s">
        <v>2856</v>
      </c>
      <c r="BF16" s="188" t="s">
        <v>2964</v>
      </c>
      <c r="BG16" s="188" t="s">
        <v>2856</v>
      </c>
      <c r="BH16" s="188" t="s">
        <v>2856</v>
      </c>
      <c r="BI16" s="188" t="s">
        <v>2964</v>
      </c>
      <c r="BJ16" s="188" t="s">
        <v>2856</v>
      </c>
      <c r="BK16" s="188" t="s">
        <v>2856</v>
      </c>
      <c r="BL16" s="188" t="s">
        <v>2964</v>
      </c>
      <c r="BM16" s="188" t="s">
        <v>2856</v>
      </c>
      <c r="BN16" s="188" t="s">
        <v>2856</v>
      </c>
      <c r="BO16" s="188" t="s">
        <v>2964</v>
      </c>
      <c r="BP16" s="188" t="s">
        <v>2856</v>
      </c>
      <c r="BQ16" s="188" t="s">
        <v>2856</v>
      </c>
      <c r="BR16" s="188" t="s">
        <v>2964</v>
      </c>
      <c r="BS16" s="188" t="s">
        <v>2856</v>
      </c>
      <c r="BT16" s="188" t="s">
        <v>2856</v>
      </c>
      <c r="BU16" s="188" t="s">
        <v>2964</v>
      </c>
      <c r="BV16" s="188" t="s">
        <v>2856</v>
      </c>
      <c r="BW16" s="188" t="s">
        <v>2856</v>
      </c>
      <c r="BX16" s="188" t="s">
        <v>2964</v>
      </c>
      <c r="BY16" s="188" t="s">
        <v>2856</v>
      </c>
      <c r="BZ16" s="188" t="s">
        <v>2856</v>
      </c>
      <c r="CA16" s="188" t="s">
        <v>2964</v>
      </c>
      <c r="CB16" s="188" t="s">
        <v>2856</v>
      </c>
      <c r="CC16" s="188" t="s">
        <v>2856</v>
      </c>
      <c r="CD16" s="188" t="s">
        <v>2964</v>
      </c>
      <c r="CE16" s="188" t="s">
        <v>2856</v>
      </c>
      <c r="CF16" s="188" t="s">
        <v>2856</v>
      </c>
      <c r="CG16" s="188" t="s">
        <v>2964</v>
      </c>
      <c r="CH16" s="188" t="s">
        <v>2856</v>
      </c>
      <c r="CI16" s="188" t="s">
        <v>2856</v>
      </c>
      <c r="CJ16" s="188" t="s">
        <v>2964</v>
      </c>
      <c r="CK16" s="188" t="s">
        <v>2856</v>
      </c>
      <c r="CL16" s="188" t="s">
        <v>2856</v>
      </c>
      <c r="CM16" s="188" t="s">
        <v>2964</v>
      </c>
      <c r="CN16" s="188" t="s">
        <v>2856</v>
      </c>
      <c r="CO16" s="188" t="s">
        <v>2856</v>
      </c>
      <c r="CP16" s="188" t="s">
        <v>2964</v>
      </c>
      <c r="CQ16" s="188" t="s">
        <v>2856</v>
      </c>
      <c r="CR16" s="188" t="s">
        <v>2856</v>
      </c>
      <c r="CS16" s="188" t="s">
        <v>2964</v>
      </c>
      <c r="CT16" s="188" t="s">
        <v>2856</v>
      </c>
      <c r="CU16" s="188" t="s">
        <v>2856</v>
      </c>
      <c r="CV16" s="188" t="s">
        <v>2964</v>
      </c>
      <c r="CW16" s="188" t="s">
        <v>2856</v>
      </c>
      <c r="CX16" s="188" t="s">
        <v>2856</v>
      </c>
      <c r="CY16" s="188" t="s">
        <v>2964</v>
      </c>
      <c r="CZ16" s="188" t="s">
        <v>2856</v>
      </c>
      <c r="DA16" s="188" t="s">
        <v>2856</v>
      </c>
      <c r="DB16" s="188" t="s">
        <v>2964</v>
      </c>
      <c r="DC16" s="188" t="s">
        <v>2856</v>
      </c>
      <c r="DD16" s="188" t="s">
        <v>2856</v>
      </c>
      <c r="DE16" s="188" t="s">
        <v>2964</v>
      </c>
      <c r="DF16" s="188" t="s">
        <v>2856</v>
      </c>
      <c r="DG16" s="188" t="s">
        <v>2856</v>
      </c>
      <c r="DH16" s="188" t="s">
        <v>2964</v>
      </c>
      <c r="DI16" s="188" t="s">
        <v>2856</v>
      </c>
      <c r="DJ16" s="188" t="s">
        <v>2856</v>
      </c>
      <c r="DK16" s="188" t="s">
        <v>2964</v>
      </c>
      <c r="DL16" s="188" t="s">
        <v>2856</v>
      </c>
      <c r="DM16" s="188" t="s">
        <v>2856</v>
      </c>
      <c r="DN16" s="188" t="s">
        <v>2964</v>
      </c>
      <c r="DO16" s="188" t="s">
        <v>2856</v>
      </c>
      <c r="DP16" s="188" t="s">
        <v>2856</v>
      </c>
      <c r="DQ16" s="188" t="s">
        <v>2964</v>
      </c>
      <c r="DR16" s="188" t="s">
        <v>2856</v>
      </c>
      <c r="DS16" s="188" t="s">
        <v>2856</v>
      </c>
      <c r="DT16" s="188" t="s">
        <v>2964</v>
      </c>
      <c r="DU16" s="188" t="s">
        <v>2856</v>
      </c>
      <c r="DV16" s="188" t="s">
        <v>2856</v>
      </c>
      <c r="DW16" s="188" t="s">
        <v>2964</v>
      </c>
      <c r="DX16" s="188" t="s">
        <v>2856</v>
      </c>
      <c r="DY16" s="188" t="s">
        <v>2856</v>
      </c>
      <c r="DZ16" s="188" t="s">
        <v>2964</v>
      </c>
      <c r="EA16" s="188" t="s">
        <v>2856</v>
      </c>
      <c r="EB16" s="188" t="s">
        <v>2856</v>
      </c>
      <c r="EC16" s="188" t="s">
        <v>2964</v>
      </c>
      <c r="ED16" s="188" t="s">
        <v>2856</v>
      </c>
      <c r="EE16" s="188" t="s">
        <v>2856</v>
      </c>
      <c r="EF16" s="188" t="s">
        <v>2964</v>
      </c>
      <c r="EG16" s="188" t="s">
        <v>2856</v>
      </c>
      <c r="EH16" s="188" t="s">
        <v>2856</v>
      </c>
      <c r="EI16" s="188" t="s">
        <v>2964</v>
      </c>
      <c r="EJ16" s="188" t="s">
        <v>2856</v>
      </c>
      <c r="EK16" s="188" t="s">
        <v>2856</v>
      </c>
      <c r="EL16" s="188" t="s">
        <v>2964</v>
      </c>
      <c r="EM16" s="188" t="s">
        <v>2856</v>
      </c>
      <c r="EN16" s="188" t="s">
        <v>2856</v>
      </c>
      <c r="EO16" s="188" t="s">
        <v>2964</v>
      </c>
      <c r="EP16" s="188" t="s">
        <v>2856</v>
      </c>
      <c r="EQ16" s="188" t="s">
        <v>2856</v>
      </c>
      <c r="ER16" s="188" t="s">
        <v>2964</v>
      </c>
      <c r="ES16" s="188" t="s">
        <v>2856</v>
      </c>
      <c r="ET16" s="188" t="s">
        <v>2856</v>
      </c>
    </row>
    <row r="17" spans="1:150" x14ac:dyDescent="0.3">
      <c r="A17" s="1"/>
      <c r="B17" s="187" t="s">
        <v>3027</v>
      </c>
      <c r="C17" s="187" t="s">
        <v>100</v>
      </c>
      <c r="D17" s="187" t="s">
        <v>112</v>
      </c>
      <c r="E17" s="187" t="s">
        <v>3028</v>
      </c>
      <c r="F17" s="187" t="s">
        <v>3029</v>
      </c>
      <c r="G17" s="188" t="s">
        <v>2964</v>
      </c>
      <c r="H17" s="188" t="s">
        <v>1001</v>
      </c>
      <c r="I17" s="188" t="s">
        <v>1001</v>
      </c>
      <c r="J17" s="188" t="s">
        <v>2964</v>
      </c>
      <c r="K17" s="188" t="s">
        <v>1001</v>
      </c>
      <c r="L17" s="188" t="s">
        <v>1001</v>
      </c>
      <c r="M17" s="188" t="s">
        <v>2964</v>
      </c>
      <c r="N17" s="188" t="s">
        <v>1001</v>
      </c>
      <c r="O17" s="188" t="s">
        <v>1001</v>
      </c>
      <c r="P17" s="188" t="s">
        <v>2964</v>
      </c>
      <c r="Q17" s="188" t="s">
        <v>1001</v>
      </c>
      <c r="R17" s="188" t="s">
        <v>1001</v>
      </c>
      <c r="S17" s="188" t="s">
        <v>2964</v>
      </c>
      <c r="T17" s="188" t="s">
        <v>1001</v>
      </c>
      <c r="U17" s="188" t="s">
        <v>1001</v>
      </c>
      <c r="V17" s="188" t="s">
        <v>2964</v>
      </c>
      <c r="W17" s="188" t="s">
        <v>1001</v>
      </c>
      <c r="X17" s="188" t="s">
        <v>1001</v>
      </c>
      <c r="Y17" s="188" t="s">
        <v>2964</v>
      </c>
      <c r="Z17" s="188" t="s">
        <v>1001</v>
      </c>
      <c r="AA17" s="188" t="s">
        <v>1001</v>
      </c>
      <c r="AB17" s="188" t="s">
        <v>2964</v>
      </c>
      <c r="AC17" s="188" t="s">
        <v>1001</v>
      </c>
      <c r="AD17" s="188" t="s">
        <v>1001</v>
      </c>
      <c r="AE17" s="188" t="s">
        <v>2964</v>
      </c>
      <c r="AF17" s="188" t="s">
        <v>1001</v>
      </c>
      <c r="AG17" s="188" t="s">
        <v>1001</v>
      </c>
      <c r="AH17" s="188" t="s">
        <v>2964</v>
      </c>
      <c r="AI17" s="188" t="s">
        <v>1001</v>
      </c>
      <c r="AJ17" s="188" t="s">
        <v>1001</v>
      </c>
      <c r="AK17" s="188" t="s">
        <v>2964</v>
      </c>
      <c r="AL17" s="188" t="s">
        <v>1001</v>
      </c>
      <c r="AM17" s="188" t="s">
        <v>1001</v>
      </c>
      <c r="AN17" s="188" t="s">
        <v>2964</v>
      </c>
      <c r="AO17" s="188" t="s">
        <v>1001</v>
      </c>
      <c r="AP17" s="188" t="s">
        <v>1001</v>
      </c>
      <c r="AQ17" s="188" t="s">
        <v>2964</v>
      </c>
      <c r="AR17" s="188" t="s">
        <v>1001</v>
      </c>
      <c r="AS17" s="188" t="s">
        <v>1001</v>
      </c>
      <c r="AT17" s="188" t="s">
        <v>2964</v>
      </c>
      <c r="AU17" s="188" t="s">
        <v>1001</v>
      </c>
      <c r="AV17" s="188" t="s">
        <v>1001</v>
      </c>
      <c r="AW17" s="188" t="s">
        <v>2964</v>
      </c>
      <c r="AX17" s="188" t="s">
        <v>1001</v>
      </c>
      <c r="AY17" s="188" t="s">
        <v>1001</v>
      </c>
      <c r="AZ17" s="188" t="s">
        <v>2964</v>
      </c>
      <c r="BA17" s="188" t="s">
        <v>1001</v>
      </c>
      <c r="BB17" s="188" t="s">
        <v>1001</v>
      </c>
      <c r="BC17" s="188" t="s">
        <v>2964</v>
      </c>
      <c r="BD17" s="188" t="s">
        <v>1001</v>
      </c>
      <c r="BE17" s="188" t="s">
        <v>1001</v>
      </c>
      <c r="BF17" s="188" t="s">
        <v>2964</v>
      </c>
      <c r="BG17" s="188" t="s">
        <v>1001</v>
      </c>
      <c r="BH17" s="188" t="s">
        <v>1001</v>
      </c>
      <c r="BI17" s="188" t="s">
        <v>2964</v>
      </c>
      <c r="BJ17" s="188" t="s">
        <v>1001</v>
      </c>
      <c r="BK17" s="188" t="s">
        <v>1001</v>
      </c>
      <c r="BL17" s="188" t="s">
        <v>2964</v>
      </c>
      <c r="BM17" s="188" t="s">
        <v>1001</v>
      </c>
      <c r="BN17" s="188" t="s">
        <v>1001</v>
      </c>
      <c r="BO17" s="188" t="s">
        <v>2964</v>
      </c>
      <c r="BP17" s="188" t="s">
        <v>1001</v>
      </c>
      <c r="BQ17" s="188" t="s">
        <v>1001</v>
      </c>
      <c r="BR17" s="188" t="s">
        <v>2964</v>
      </c>
      <c r="BS17" s="188" t="s">
        <v>1001</v>
      </c>
      <c r="BT17" s="188" t="s">
        <v>1001</v>
      </c>
      <c r="BU17" s="188" t="s">
        <v>2964</v>
      </c>
      <c r="BV17" s="188" t="s">
        <v>1001</v>
      </c>
      <c r="BW17" s="188" t="s">
        <v>1001</v>
      </c>
      <c r="BX17" s="188" t="s">
        <v>2964</v>
      </c>
      <c r="BY17" s="188" t="s">
        <v>1001</v>
      </c>
      <c r="BZ17" s="188" t="s">
        <v>1001</v>
      </c>
      <c r="CA17" s="188" t="s">
        <v>2964</v>
      </c>
      <c r="CB17" s="188" t="s">
        <v>1001</v>
      </c>
      <c r="CC17" s="188" t="s">
        <v>1001</v>
      </c>
      <c r="CD17" s="188" t="s">
        <v>2964</v>
      </c>
      <c r="CE17" s="188" t="s">
        <v>1001</v>
      </c>
      <c r="CF17" s="188" t="s">
        <v>1001</v>
      </c>
      <c r="CG17" s="188" t="s">
        <v>2964</v>
      </c>
      <c r="CH17" s="188" t="s">
        <v>1001</v>
      </c>
      <c r="CI17" s="188" t="s">
        <v>1001</v>
      </c>
      <c r="CJ17" s="188" t="s">
        <v>2964</v>
      </c>
      <c r="CK17" s="188" t="s">
        <v>1001</v>
      </c>
      <c r="CL17" s="188" t="s">
        <v>1001</v>
      </c>
      <c r="CM17" s="188" t="s">
        <v>2964</v>
      </c>
      <c r="CN17" s="188" t="s">
        <v>1001</v>
      </c>
      <c r="CO17" s="188" t="s">
        <v>1001</v>
      </c>
      <c r="CP17" s="188" t="s">
        <v>2964</v>
      </c>
      <c r="CQ17" s="188" t="s">
        <v>1001</v>
      </c>
      <c r="CR17" s="188" t="s">
        <v>1001</v>
      </c>
      <c r="CS17" s="188" t="s">
        <v>2964</v>
      </c>
      <c r="CT17" s="188" t="s">
        <v>1001</v>
      </c>
      <c r="CU17" s="188" t="s">
        <v>1001</v>
      </c>
      <c r="CV17" s="188" t="s">
        <v>2964</v>
      </c>
      <c r="CW17" s="188" t="s">
        <v>1001</v>
      </c>
      <c r="CX17" s="188" t="s">
        <v>1001</v>
      </c>
      <c r="CY17" s="188" t="s">
        <v>2964</v>
      </c>
      <c r="CZ17" s="188" t="s">
        <v>1001</v>
      </c>
      <c r="DA17" s="188" t="s">
        <v>1001</v>
      </c>
      <c r="DB17" s="188" t="s">
        <v>2964</v>
      </c>
      <c r="DC17" s="188" t="s">
        <v>1001</v>
      </c>
      <c r="DD17" s="188" t="s">
        <v>1001</v>
      </c>
      <c r="DE17" s="188" t="s">
        <v>2964</v>
      </c>
      <c r="DF17" s="188" t="s">
        <v>1001</v>
      </c>
      <c r="DG17" s="188" t="s">
        <v>1001</v>
      </c>
      <c r="DH17" s="188" t="s">
        <v>2964</v>
      </c>
      <c r="DI17" s="188" t="s">
        <v>1001</v>
      </c>
      <c r="DJ17" s="188" t="s">
        <v>1001</v>
      </c>
      <c r="DK17" s="188" t="s">
        <v>2964</v>
      </c>
      <c r="DL17" s="188" t="s">
        <v>1001</v>
      </c>
      <c r="DM17" s="188" t="s">
        <v>1001</v>
      </c>
      <c r="DN17" s="188" t="s">
        <v>2964</v>
      </c>
      <c r="DO17" s="188" t="s">
        <v>1001</v>
      </c>
      <c r="DP17" s="188" t="s">
        <v>1001</v>
      </c>
      <c r="DQ17" s="188" t="s">
        <v>2964</v>
      </c>
      <c r="DR17" s="188" t="s">
        <v>1001</v>
      </c>
      <c r="DS17" s="188" t="s">
        <v>1001</v>
      </c>
      <c r="DT17" s="188" t="s">
        <v>2964</v>
      </c>
      <c r="DU17" s="188" t="s">
        <v>1001</v>
      </c>
      <c r="DV17" s="188" t="s">
        <v>1001</v>
      </c>
      <c r="DW17" s="188" t="s">
        <v>2964</v>
      </c>
      <c r="DX17" s="188" t="s">
        <v>1001</v>
      </c>
      <c r="DY17" s="188" t="s">
        <v>1001</v>
      </c>
      <c r="DZ17" s="188" t="s">
        <v>2964</v>
      </c>
      <c r="EA17" s="188" t="s">
        <v>1001</v>
      </c>
      <c r="EB17" s="188" t="s">
        <v>1001</v>
      </c>
      <c r="EC17" s="188" t="s">
        <v>2964</v>
      </c>
      <c r="ED17" s="188" t="s">
        <v>1001</v>
      </c>
      <c r="EE17" s="188" t="s">
        <v>1001</v>
      </c>
      <c r="EF17" s="188" t="s">
        <v>2964</v>
      </c>
      <c r="EG17" s="188" t="s">
        <v>1001</v>
      </c>
      <c r="EH17" s="188" t="s">
        <v>1001</v>
      </c>
      <c r="EI17" s="188" t="s">
        <v>2964</v>
      </c>
      <c r="EJ17" s="188" t="s">
        <v>1001</v>
      </c>
      <c r="EK17" s="188" t="s">
        <v>1001</v>
      </c>
      <c r="EL17" s="188" t="s">
        <v>2964</v>
      </c>
      <c r="EM17" s="188" t="s">
        <v>1001</v>
      </c>
      <c r="EN17" s="188" t="s">
        <v>1001</v>
      </c>
      <c r="EO17" s="188" t="s">
        <v>2964</v>
      </c>
      <c r="EP17" s="188" t="s">
        <v>1001</v>
      </c>
      <c r="EQ17" s="188" t="s">
        <v>1001</v>
      </c>
      <c r="ER17" s="188" t="s">
        <v>2964</v>
      </c>
      <c r="ES17" s="188" t="s">
        <v>1001</v>
      </c>
      <c r="ET17" s="188" t="s">
        <v>1001</v>
      </c>
    </row>
    <row r="18" spans="1:150" x14ac:dyDescent="0.3">
      <c r="A18" s="1"/>
      <c r="B18" s="186" t="s">
        <v>3030</v>
      </c>
      <c r="C18" s="186" t="s">
        <v>44</v>
      </c>
      <c r="D18" s="186" t="s">
        <v>1060</v>
      </c>
      <c r="E18" s="186" t="s">
        <v>3031</v>
      </c>
      <c r="F18" s="186" t="s">
        <v>3032</v>
      </c>
      <c r="G18" s="186" t="s">
        <v>2964</v>
      </c>
      <c r="H18" s="186" t="s">
        <v>2856</v>
      </c>
      <c r="I18" s="186" t="s">
        <v>2856</v>
      </c>
      <c r="J18" s="186" t="s">
        <v>2964</v>
      </c>
      <c r="K18" s="186" t="s">
        <v>2856</v>
      </c>
      <c r="L18" s="186" t="s">
        <v>2856</v>
      </c>
      <c r="M18" s="186" t="s">
        <v>2964</v>
      </c>
      <c r="N18" s="186" t="s">
        <v>2856</v>
      </c>
      <c r="O18" s="186" t="s">
        <v>2856</v>
      </c>
      <c r="P18" s="186" t="s">
        <v>2964</v>
      </c>
      <c r="Q18" s="186" t="s">
        <v>2856</v>
      </c>
      <c r="R18" s="186" t="s">
        <v>2856</v>
      </c>
      <c r="S18" s="186" t="s">
        <v>2964</v>
      </c>
      <c r="T18" s="186" t="s">
        <v>2856</v>
      </c>
      <c r="U18" s="186" t="s">
        <v>2856</v>
      </c>
      <c r="V18" s="186" t="s">
        <v>2964</v>
      </c>
      <c r="W18" s="186" t="s">
        <v>2856</v>
      </c>
      <c r="X18" s="186" t="s">
        <v>2856</v>
      </c>
      <c r="Y18" s="186" t="s">
        <v>2964</v>
      </c>
      <c r="Z18" s="186" t="s">
        <v>2856</v>
      </c>
      <c r="AA18" s="186" t="s">
        <v>2856</v>
      </c>
      <c r="AB18" s="186" t="s">
        <v>2964</v>
      </c>
      <c r="AC18" s="186" t="s">
        <v>2856</v>
      </c>
      <c r="AD18" s="186" t="s">
        <v>2856</v>
      </c>
      <c r="AE18" s="186" t="s">
        <v>2964</v>
      </c>
      <c r="AF18" s="186" t="s">
        <v>2856</v>
      </c>
      <c r="AG18" s="186" t="s">
        <v>2856</v>
      </c>
      <c r="AH18" s="186" t="s">
        <v>2964</v>
      </c>
      <c r="AI18" s="186" t="s">
        <v>2856</v>
      </c>
      <c r="AJ18" s="186" t="s">
        <v>2856</v>
      </c>
      <c r="AK18" s="186" t="s">
        <v>2964</v>
      </c>
      <c r="AL18" s="186" t="s">
        <v>2856</v>
      </c>
      <c r="AM18" s="186" t="s">
        <v>2856</v>
      </c>
      <c r="AN18" s="186" t="s">
        <v>2964</v>
      </c>
      <c r="AO18" s="186" t="s">
        <v>2856</v>
      </c>
      <c r="AP18" s="186" t="s">
        <v>2856</v>
      </c>
      <c r="AQ18" s="186" t="s">
        <v>2964</v>
      </c>
      <c r="AR18" s="186" t="s">
        <v>2856</v>
      </c>
      <c r="AS18" s="186" t="s">
        <v>2856</v>
      </c>
      <c r="AT18" s="186" t="s">
        <v>2964</v>
      </c>
      <c r="AU18" s="186" t="s">
        <v>2856</v>
      </c>
      <c r="AV18" s="186" t="s">
        <v>2856</v>
      </c>
      <c r="AW18" s="186" t="s">
        <v>2964</v>
      </c>
      <c r="AX18" s="186" t="s">
        <v>2856</v>
      </c>
      <c r="AY18" s="186" t="s">
        <v>2856</v>
      </c>
      <c r="AZ18" s="186" t="s">
        <v>2964</v>
      </c>
      <c r="BA18" s="186" t="s">
        <v>2856</v>
      </c>
      <c r="BB18" s="186" t="s">
        <v>2856</v>
      </c>
      <c r="BC18" s="186" t="s">
        <v>2964</v>
      </c>
      <c r="BD18" s="186" t="s">
        <v>2856</v>
      </c>
      <c r="BE18" s="186" t="s">
        <v>2856</v>
      </c>
      <c r="BF18" s="186" t="s">
        <v>2964</v>
      </c>
      <c r="BG18" s="186" t="s">
        <v>2856</v>
      </c>
      <c r="BH18" s="186" t="s">
        <v>2856</v>
      </c>
      <c r="BI18" s="186" t="s">
        <v>2964</v>
      </c>
      <c r="BJ18" s="186" t="s">
        <v>2856</v>
      </c>
      <c r="BK18" s="186" t="s">
        <v>2856</v>
      </c>
      <c r="BL18" s="186" t="s">
        <v>2964</v>
      </c>
      <c r="BM18" s="186" t="s">
        <v>2856</v>
      </c>
      <c r="BN18" s="186" t="s">
        <v>2856</v>
      </c>
      <c r="BO18" s="186" t="s">
        <v>2964</v>
      </c>
      <c r="BP18" s="186" t="s">
        <v>2856</v>
      </c>
      <c r="BQ18" s="186" t="s">
        <v>2856</v>
      </c>
      <c r="BR18" s="186" t="s">
        <v>2964</v>
      </c>
      <c r="BS18" s="186" t="s">
        <v>2856</v>
      </c>
      <c r="BT18" s="186" t="s">
        <v>2856</v>
      </c>
      <c r="BU18" s="186" t="s">
        <v>2964</v>
      </c>
      <c r="BV18" s="186" t="s">
        <v>2856</v>
      </c>
      <c r="BW18" s="186" t="s">
        <v>2856</v>
      </c>
      <c r="BX18" s="186" t="s">
        <v>2964</v>
      </c>
      <c r="BY18" s="186" t="s">
        <v>2856</v>
      </c>
      <c r="BZ18" s="186" t="s">
        <v>2856</v>
      </c>
      <c r="CA18" s="186" t="s">
        <v>2964</v>
      </c>
      <c r="CB18" s="186" t="s">
        <v>2856</v>
      </c>
      <c r="CC18" s="186" t="s">
        <v>2856</v>
      </c>
      <c r="CD18" s="186" t="s">
        <v>2964</v>
      </c>
      <c r="CE18" s="186" t="s">
        <v>2856</v>
      </c>
      <c r="CF18" s="186" t="s">
        <v>2856</v>
      </c>
      <c r="CG18" s="186" t="s">
        <v>2964</v>
      </c>
      <c r="CH18" s="186" t="s">
        <v>2856</v>
      </c>
      <c r="CI18" s="186" t="s">
        <v>2856</v>
      </c>
      <c r="CJ18" s="186" t="s">
        <v>2964</v>
      </c>
      <c r="CK18" s="186" t="s">
        <v>2856</v>
      </c>
      <c r="CL18" s="186" t="s">
        <v>2856</v>
      </c>
      <c r="CM18" s="186" t="s">
        <v>2964</v>
      </c>
      <c r="CN18" s="186" t="s">
        <v>2856</v>
      </c>
      <c r="CO18" s="186" t="s">
        <v>2856</v>
      </c>
      <c r="CP18" s="186" t="s">
        <v>2964</v>
      </c>
      <c r="CQ18" s="186" t="s">
        <v>2856</v>
      </c>
      <c r="CR18" s="186" t="s">
        <v>2856</v>
      </c>
      <c r="CS18" s="186" t="s">
        <v>2964</v>
      </c>
      <c r="CT18" s="186" t="s">
        <v>2856</v>
      </c>
      <c r="CU18" s="186" t="s">
        <v>2856</v>
      </c>
      <c r="CV18" s="186" t="s">
        <v>2964</v>
      </c>
      <c r="CW18" s="186" t="s">
        <v>2856</v>
      </c>
      <c r="CX18" s="186" t="s">
        <v>2856</v>
      </c>
      <c r="CY18" s="186" t="s">
        <v>2964</v>
      </c>
      <c r="CZ18" s="186" t="s">
        <v>2856</v>
      </c>
      <c r="DA18" s="186" t="s">
        <v>2856</v>
      </c>
      <c r="DB18" s="186" t="s">
        <v>2964</v>
      </c>
      <c r="DC18" s="186" t="s">
        <v>2856</v>
      </c>
      <c r="DD18" s="186" t="s">
        <v>2856</v>
      </c>
      <c r="DE18" s="186" t="s">
        <v>2964</v>
      </c>
      <c r="DF18" s="186" t="s">
        <v>2856</v>
      </c>
      <c r="DG18" s="186" t="s">
        <v>2856</v>
      </c>
      <c r="DH18" s="186" t="s">
        <v>2964</v>
      </c>
      <c r="DI18" s="186" t="s">
        <v>2856</v>
      </c>
      <c r="DJ18" s="186" t="s">
        <v>2856</v>
      </c>
      <c r="DK18" s="186" t="s">
        <v>2964</v>
      </c>
      <c r="DL18" s="186" t="s">
        <v>2856</v>
      </c>
      <c r="DM18" s="186" t="s">
        <v>2856</v>
      </c>
      <c r="DN18" s="186" t="s">
        <v>2964</v>
      </c>
      <c r="DO18" s="186" t="s">
        <v>2856</v>
      </c>
      <c r="DP18" s="186" t="s">
        <v>2856</v>
      </c>
      <c r="DQ18" s="186" t="s">
        <v>2964</v>
      </c>
      <c r="DR18" s="186" t="s">
        <v>2856</v>
      </c>
      <c r="DS18" s="186" t="s">
        <v>2856</v>
      </c>
      <c r="DT18" s="186" t="s">
        <v>2964</v>
      </c>
      <c r="DU18" s="186" t="s">
        <v>2856</v>
      </c>
      <c r="DV18" s="186" t="s">
        <v>2856</v>
      </c>
      <c r="DW18" s="186" t="s">
        <v>2964</v>
      </c>
      <c r="DX18" s="186" t="s">
        <v>2856</v>
      </c>
      <c r="DY18" s="186" t="s">
        <v>2856</v>
      </c>
      <c r="DZ18" s="186" t="s">
        <v>2964</v>
      </c>
      <c r="EA18" s="186" t="s">
        <v>2856</v>
      </c>
      <c r="EB18" s="186" t="s">
        <v>2856</v>
      </c>
      <c r="EC18" s="186" t="s">
        <v>2964</v>
      </c>
      <c r="ED18" s="186" t="s">
        <v>2856</v>
      </c>
      <c r="EE18" s="186" t="s">
        <v>2856</v>
      </c>
      <c r="EF18" s="186" t="s">
        <v>2964</v>
      </c>
      <c r="EG18" s="186" t="s">
        <v>2856</v>
      </c>
      <c r="EH18" s="186" t="s">
        <v>2856</v>
      </c>
      <c r="EI18" s="186" t="s">
        <v>2964</v>
      </c>
      <c r="EJ18" s="186" t="s">
        <v>2856</v>
      </c>
      <c r="EK18" s="186" t="s">
        <v>2856</v>
      </c>
      <c r="EL18" s="186" t="s">
        <v>2964</v>
      </c>
      <c r="EM18" s="186" t="s">
        <v>2856</v>
      </c>
      <c r="EN18" s="186" t="s">
        <v>2856</v>
      </c>
      <c r="EO18" s="186" t="s">
        <v>2964</v>
      </c>
      <c r="EP18" s="186" t="s">
        <v>2856</v>
      </c>
      <c r="EQ18" s="186" t="s">
        <v>2856</v>
      </c>
      <c r="ER18" s="186" t="s">
        <v>2964</v>
      </c>
      <c r="ES18" s="186" t="s">
        <v>2856</v>
      </c>
      <c r="ET18" s="186" t="s">
        <v>2856</v>
      </c>
    </row>
    <row r="19" spans="1:150" x14ac:dyDescent="0.3">
      <c r="A19" s="1"/>
      <c r="B19" s="187" t="s">
        <v>3033</v>
      </c>
      <c r="C19" s="187" t="s">
        <v>44</v>
      </c>
      <c r="D19" s="187" t="s">
        <v>1060</v>
      </c>
      <c r="E19" s="187" t="s">
        <v>3034</v>
      </c>
      <c r="F19" s="187" t="s">
        <v>3035</v>
      </c>
      <c r="G19" s="188" t="s">
        <v>2964</v>
      </c>
      <c r="H19" s="188" t="s">
        <v>2856</v>
      </c>
      <c r="I19" s="188" t="s">
        <v>2856</v>
      </c>
      <c r="J19" s="188" t="s">
        <v>2964</v>
      </c>
      <c r="K19" s="188" t="s">
        <v>2856</v>
      </c>
      <c r="L19" s="188" t="s">
        <v>2856</v>
      </c>
      <c r="M19" s="188" t="s">
        <v>2964</v>
      </c>
      <c r="N19" s="188" t="s">
        <v>2856</v>
      </c>
      <c r="O19" s="188" t="s">
        <v>2856</v>
      </c>
      <c r="P19" s="188" t="s">
        <v>2964</v>
      </c>
      <c r="Q19" s="188" t="s">
        <v>2856</v>
      </c>
      <c r="R19" s="188" t="s">
        <v>2856</v>
      </c>
      <c r="S19" s="188" t="s">
        <v>2964</v>
      </c>
      <c r="T19" s="188" t="s">
        <v>2856</v>
      </c>
      <c r="U19" s="188" t="s">
        <v>2856</v>
      </c>
      <c r="V19" s="188" t="s">
        <v>2964</v>
      </c>
      <c r="W19" s="188" t="s">
        <v>2856</v>
      </c>
      <c r="X19" s="188" t="s">
        <v>2856</v>
      </c>
      <c r="Y19" s="188" t="s">
        <v>2964</v>
      </c>
      <c r="Z19" s="188" t="s">
        <v>2856</v>
      </c>
      <c r="AA19" s="188" t="s">
        <v>2856</v>
      </c>
      <c r="AB19" s="188" t="s">
        <v>2964</v>
      </c>
      <c r="AC19" s="188" t="s">
        <v>2856</v>
      </c>
      <c r="AD19" s="188" t="s">
        <v>2856</v>
      </c>
      <c r="AE19" s="188" t="s">
        <v>2964</v>
      </c>
      <c r="AF19" s="188" t="s">
        <v>2856</v>
      </c>
      <c r="AG19" s="188" t="s">
        <v>2856</v>
      </c>
      <c r="AH19" s="188" t="s">
        <v>2964</v>
      </c>
      <c r="AI19" s="188" t="s">
        <v>2856</v>
      </c>
      <c r="AJ19" s="188" t="s">
        <v>2856</v>
      </c>
      <c r="AK19" s="188" t="s">
        <v>2964</v>
      </c>
      <c r="AL19" s="188" t="s">
        <v>2856</v>
      </c>
      <c r="AM19" s="188" t="s">
        <v>2856</v>
      </c>
      <c r="AN19" s="188" t="s">
        <v>2964</v>
      </c>
      <c r="AO19" s="188" t="s">
        <v>2856</v>
      </c>
      <c r="AP19" s="188" t="s">
        <v>2856</v>
      </c>
      <c r="AQ19" s="188" t="s">
        <v>2964</v>
      </c>
      <c r="AR19" s="188" t="s">
        <v>2856</v>
      </c>
      <c r="AS19" s="188" t="s">
        <v>2856</v>
      </c>
      <c r="AT19" s="188" t="s">
        <v>2964</v>
      </c>
      <c r="AU19" s="188" t="s">
        <v>2856</v>
      </c>
      <c r="AV19" s="188" t="s">
        <v>2856</v>
      </c>
      <c r="AW19" s="188" t="s">
        <v>2964</v>
      </c>
      <c r="AX19" s="188" t="s">
        <v>2856</v>
      </c>
      <c r="AY19" s="188" t="s">
        <v>2856</v>
      </c>
      <c r="AZ19" s="188" t="s">
        <v>2964</v>
      </c>
      <c r="BA19" s="188" t="s">
        <v>2856</v>
      </c>
      <c r="BB19" s="188" t="s">
        <v>2856</v>
      </c>
      <c r="BC19" s="188" t="s">
        <v>2964</v>
      </c>
      <c r="BD19" s="188" t="s">
        <v>2856</v>
      </c>
      <c r="BE19" s="188" t="s">
        <v>2856</v>
      </c>
      <c r="BF19" s="188" t="s">
        <v>2964</v>
      </c>
      <c r="BG19" s="188" t="s">
        <v>2856</v>
      </c>
      <c r="BH19" s="188" t="s">
        <v>2856</v>
      </c>
      <c r="BI19" s="188" t="s">
        <v>2964</v>
      </c>
      <c r="BJ19" s="188" t="s">
        <v>2856</v>
      </c>
      <c r="BK19" s="188" t="s">
        <v>2856</v>
      </c>
      <c r="BL19" s="188" t="s">
        <v>2964</v>
      </c>
      <c r="BM19" s="188" t="s">
        <v>2856</v>
      </c>
      <c r="BN19" s="188" t="s">
        <v>2856</v>
      </c>
      <c r="BO19" s="188" t="s">
        <v>2964</v>
      </c>
      <c r="BP19" s="188" t="s">
        <v>2856</v>
      </c>
      <c r="BQ19" s="188" t="s">
        <v>2856</v>
      </c>
      <c r="BR19" s="188" t="s">
        <v>2964</v>
      </c>
      <c r="BS19" s="188" t="s">
        <v>2856</v>
      </c>
      <c r="BT19" s="188" t="s">
        <v>2856</v>
      </c>
      <c r="BU19" s="188" t="s">
        <v>2964</v>
      </c>
      <c r="BV19" s="188" t="s">
        <v>2856</v>
      </c>
      <c r="BW19" s="188" t="s">
        <v>2856</v>
      </c>
      <c r="BX19" s="188" t="s">
        <v>2964</v>
      </c>
      <c r="BY19" s="188" t="s">
        <v>2856</v>
      </c>
      <c r="BZ19" s="188" t="s">
        <v>2856</v>
      </c>
      <c r="CA19" s="188" t="s">
        <v>2964</v>
      </c>
      <c r="CB19" s="188" t="s">
        <v>2856</v>
      </c>
      <c r="CC19" s="188" t="s">
        <v>2856</v>
      </c>
      <c r="CD19" s="188" t="s">
        <v>2964</v>
      </c>
      <c r="CE19" s="188" t="s">
        <v>2856</v>
      </c>
      <c r="CF19" s="188" t="s">
        <v>2856</v>
      </c>
      <c r="CG19" s="188" t="s">
        <v>2964</v>
      </c>
      <c r="CH19" s="188" t="s">
        <v>2856</v>
      </c>
      <c r="CI19" s="188" t="s">
        <v>2856</v>
      </c>
      <c r="CJ19" s="188" t="s">
        <v>2964</v>
      </c>
      <c r="CK19" s="188" t="s">
        <v>2856</v>
      </c>
      <c r="CL19" s="188" t="s">
        <v>2856</v>
      </c>
      <c r="CM19" s="188" t="s">
        <v>2964</v>
      </c>
      <c r="CN19" s="188" t="s">
        <v>2856</v>
      </c>
      <c r="CO19" s="188" t="s">
        <v>2856</v>
      </c>
      <c r="CP19" s="188" t="s">
        <v>2964</v>
      </c>
      <c r="CQ19" s="188" t="s">
        <v>2856</v>
      </c>
      <c r="CR19" s="188" t="s">
        <v>2856</v>
      </c>
      <c r="CS19" s="188" t="s">
        <v>2964</v>
      </c>
      <c r="CT19" s="188" t="s">
        <v>2856</v>
      </c>
      <c r="CU19" s="188" t="s">
        <v>2856</v>
      </c>
      <c r="CV19" s="188" t="s">
        <v>2964</v>
      </c>
      <c r="CW19" s="188" t="s">
        <v>2856</v>
      </c>
      <c r="CX19" s="188" t="s">
        <v>2856</v>
      </c>
      <c r="CY19" s="188" t="s">
        <v>2964</v>
      </c>
      <c r="CZ19" s="188" t="s">
        <v>2856</v>
      </c>
      <c r="DA19" s="188" t="s">
        <v>2856</v>
      </c>
      <c r="DB19" s="188" t="s">
        <v>2964</v>
      </c>
      <c r="DC19" s="188" t="s">
        <v>2856</v>
      </c>
      <c r="DD19" s="188" t="s">
        <v>2856</v>
      </c>
      <c r="DE19" s="188" t="s">
        <v>2964</v>
      </c>
      <c r="DF19" s="188" t="s">
        <v>2856</v>
      </c>
      <c r="DG19" s="188" t="s">
        <v>2856</v>
      </c>
      <c r="DH19" s="188" t="s">
        <v>2964</v>
      </c>
      <c r="DI19" s="188" t="s">
        <v>2856</v>
      </c>
      <c r="DJ19" s="188" t="s">
        <v>2856</v>
      </c>
      <c r="DK19" s="188" t="s">
        <v>2964</v>
      </c>
      <c r="DL19" s="188" t="s">
        <v>2856</v>
      </c>
      <c r="DM19" s="188" t="s">
        <v>2856</v>
      </c>
      <c r="DN19" s="188" t="s">
        <v>2964</v>
      </c>
      <c r="DO19" s="188" t="s">
        <v>2856</v>
      </c>
      <c r="DP19" s="188" t="s">
        <v>2856</v>
      </c>
      <c r="DQ19" s="188" t="s">
        <v>2964</v>
      </c>
      <c r="DR19" s="188" t="s">
        <v>2856</v>
      </c>
      <c r="DS19" s="188" t="s">
        <v>2856</v>
      </c>
      <c r="DT19" s="188" t="s">
        <v>2964</v>
      </c>
      <c r="DU19" s="188" t="s">
        <v>2856</v>
      </c>
      <c r="DV19" s="188" t="s">
        <v>2856</v>
      </c>
      <c r="DW19" s="188" t="s">
        <v>2964</v>
      </c>
      <c r="DX19" s="188" t="s">
        <v>2856</v>
      </c>
      <c r="DY19" s="188" t="s">
        <v>2856</v>
      </c>
      <c r="DZ19" s="188" t="s">
        <v>2964</v>
      </c>
      <c r="EA19" s="188" t="s">
        <v>2856</v>
      </c>
      <c r="EB19" s="188" t="s">
        <v>2856</v>
      </c>
      <c r="EC19" s="188" t="s">
        <v>2964</v>
      </c>
      <c r="ED19" s="188" t="s">
        <v>2856</v>
      </c>
      <c r="EE19" s="188" t="s">
        <v>2856</v>
      </c>
      <c r="EF19" s="188" t="s">
        <v>2964</v>
      </c>
      <c r="EG19" s="188" t="s">
        <v>2856</v>
      </c>
      <c r="EH19" s="188" t="s">
        <v>2856</v>
      </c>
      <c r="EI19" s="188" t="s">
        <v>2964</v>
      </c>
      <c r="EJ19" s="188" t="s">
        <v>2856</v>
      </c>
      <c r="EK19" s="188" t="s">
        <v>2856</v>
      </c>
      <c r="EL19" s="188" t="s">
        <v>2964</v>
      </c>
      <c r="EM19" s="188" t="s">
        <v>2856</v>
      </c>
      <c r="EN19" s="188" t="s">
        <v>2856</v>
      </c>
      <c r="EO19" s="188" t="s">
        <v>2964</v>
      </c>
      <c r="EP19" s="188" t="s">
        <v>2856</v>
      </c>
      <c r="EQ19" s="188" t="s">
        <v>2856</v>
      </c>
      <c r="ER19" s="188" t="s">
        <v>2964</v>
      </c>
      <c r="ES19" s="188" t="s">
        <v>2856</v>
      </c>
      <c r="ET19" s="188" t="s">
        <v>2856</v>
      </c>
    </row>
    <row r="20" spans="1:150" x14ac:dyDescent="0.3">
      <c r="A20" s="1"/>
      <c r="B20" s="187" t="s">
        <v>3036</v>
      </c>
      <c r="C20" s="187" t="s">
        <v>44</v>
      </c>
      <c r="D20" s="187" t="s">
        <v>1060</v>
      </c>
      <c r="E20" s="187" t="s">
        <v>3037</v>
      </c>
      <c r="F20" s="187" t="s">
        <v>3038</v>
      </c>
      <c r="G20" s="188" t="s">
        <v>2964</v>
      </c>
      <c r="H20" s="188" t="s">
        <v>2856</v>
      </c>
      <c r="I20" s="188" t="s">
        <v>2856</v>
      </c>
      <c r="J20" s="188" t="s">
        <v>2964</v>
      </c>
      <c r="K20" s="188" t="s">
        <v>2856</v>
      </c>
      <c r="L20" s="188" t="s">
        <v>2856</v>
      </c>
      <c r="M20" s="188" t="s">
        <v>2964</v>
      </c>
      <c r="N20" s="188" t="s">
        <v>2856</v>
      </c>
      <c r="O20" s="188" t="s">
        <v>2856</v>
      </c>
      <c r="P20" s="188" t="s">
        <v>2964</v>
      </c>
      <c r="Q20" s="188" t="s">
        <v>2856</v>
      </c>
      <c r="R20" s="188" t="s">
        <v>2856</v>
      </c>
      <c r="S20" s="188" t="s">
        <v>2964</v>
      </c>
      <c r="T20" s="188" t="s">
        <v>2856</v>
      </c>
      <c r="U20" s="188" t="s">
        <v>2856</v>
      </c>
      <c r="V20" s="188" t="s">
        <v>2964</v>
      </c>
      <c r="W20" s="188" t="s">
        <v>2856</v>
      </c>
      <c r="X20" s="188" t="s">
        <v>2856</v>
      </c>
      <c r="Y20" s="188" t="s">
        <v>2964</v>
      </c>
      <c r="Z20" s="188" t="s">
        <v>2856</v>
      </c>
      <c r="AA20" s="188" t="s">
        <v>2856</v>
      </c>
      <c r="AB20" s="188" t="s">
        <v>2964</v>
      </c>
      <c r="AC20" s="188" t="s">
        <v>2856</v>
      </c>
      <c r="AD20" s="188" t="s">
        <v>2856</v>
      </c>
      <c r="AE20" s="188" t="s">
        <v>2964</v>
      </c>
      <c r="AF20" s="188" t="s">
        <v>2856</v>
      </c>
      <c r="AG20" s="188" t="s">
        <v>2856</v>
      </c>
      <c r="AH20" s="188" t="s">
        <v>2964</v>
      </c>
      <c r="AI20" s="188" t="s">
        <v>2856</v>
      </c>
      <c r="AJ20" s="188" t="s">
        <v>2856</v>
      </c>
      <c r="AK20" s="188" t="s">
        <v>2964</v>
      </c>
      <c r="AL20" s="188" t="s">
        <v>2856</v>
      </c>
      <c r="AM20" s="188" t="s">
        <v>2856</v>
      </c>
      <c r="AN20" s="188" t="s">
        <v>2964</v>
      </c>
      <c r="AO20" s="188" t="s">
        <v>2856</v>
      </c>
      <c r="AP20" s="188" t="s">
        <v>2856</v>
      </c>
      <c r="AQ20" s="188" t="s">
        <v>2964</v>
      </c>
      <c r="AR20" s="188" t="s">
        <v>2856</v>
      </c>
      <c r="AS20" s="188" t="s">
        <v>2856</v>
      </c>
      <c r="AT20" s="188" t="s">
        <v>2964</v>
      </c>
      <c r="AU20" s="188" t="s">
        <v>2856</v>
      </c>
      <c r="AV20" s="188" t="s">
        <v>2856</v>
      </c>
      <c r="AW20" s="188" t="s">
        <v>2964</v>
      </c>
      <c r="AX20" s="188" t="s">
        <v>2856</v>
      </c>
      <c r="AY20" s="188" t="s">
        <v>2856</v>
      </c>
      <c r="AZ20" s="188" t="s">
        <v>2964</v>
      </c>
      <c r="BA20" s="188" t="s">
        <v>2856</v>
      </c>
      <c r="BB20" s="188" t="s">
        <v>2856</v>
      </c>
      <c r="BC20" s="188" t="s">
        <v>2964</v>
      </c>
      <c r="BD20" s="188" t="s">
        <v>2856</v>
      </c>
      <c r="BE20" s="188" t="s">
        <v>2856</v>
      </c>
      <c r="BF20" s="188" t="s">
        <v>2964</v>
      </c>
      <c r="BG20" s="188" t="s">
        <v>2856</v>
      </c>
      <c r="BH20" s="188" t="s">
        <v>2856</v>
      </c>
      <c r="BI20" s="188" t="s">
        <v>2964</v>
      </c>
      <c r="BJ20" s="188" t="s">
        <v>2856</v>
      </c>
      <c r="BK20" s="188" t="s">
        <v>2856</v>
      </c>
      <c r="BL20" s="188" t="s">
        <v>2964</v>
      </c>
      <c r="BM20" s="188" t="s">
        <v>2856</v>
      </c>
      <c r="BN20" s="188" t="s">
        <v>2856</v>
      </c>
      <c r="BO20" s="188" t="s">
        <v>2964</v>
      </c>
      <c r="BP20" s="188" t="s">
        <v>2856</v>
      </c>
      <c r="BQ20" s="188" t="s">
        <v>2856</v>
      </c>
      <c r="BR20" s="188" t="s">
        <v>2964</v>
      </c>
      <c r="BS20" s="188" t="s">
        <v>2856</v>
      </c>
      <c r="BT20" s="188" t="s">
        <v>2856</v>
      </c>
      <c r="BU20" s="188" t="s">
        <v>2964</v>
      </c>
      <c r="BV20" s="188" t="s">
        <v>2856</v>
      </c>
      <c r="BW20" s="188" t="s">
        <v>2856</v>
      </c>
      <c r="BX20" s="188" t="s">
        <v>2964</v>
      </c>
      <c r="BY20" s="188" t="s">
        <v>2856</v>
      </c>
      <c r="BZ20" s="188" t="s">
        <v>2856</v>
      </c>
      <c r="CA20" s="188" t="s">
        <v>2964</v>
      </c>
      <c r="CB20" s="188" t="s">
        <v>2856</v>
      </c>
      <c r="CC20" s="188" t="s">
        <v>2856</v>
      </c>
      <c r="CD20" s="188" t="s">
        <v>2964</v>
      </c>
      <c r="CE20" s="188" t="s">
        <v>2856</v>
      </c>
      <c r="CF20" s="188" t="s">
        <v>2856</v>
      </c>
      <c r="CG20" s="188" t="s">
        <v>2964</v>
      </c>
      <c r="CH20" s="188" t="s">
        <v>2856</v>
      </c>
      <c r="CI20" s="188" t="s">
        <v>2856</v>
      </c>
      <c r="CJ20" s="188" t="s">
        <v>2964</v>
      </c>
      <c r="CK20" s="188" t="s">
        <v>2856</v>
      </c>
      <c r="CL20" s="188" t="s">
        <v>2856</v>
      </c>
      <c r="CM20" s="188" t="s">
        <v>2964</v>
      </c>
      <c r="CN20" s="188" t="s">
        <v>2856</v>
      </c>
      <c r="CO20" s="188" t="s">
        <v>2856</v>
      </c>
      <c r="CP20" s="188" t="s">
        <v>2964</v>
      </c>
      <c r="CQ20" s="188" t="s">
        <v>2856</v>
      </c>
      <c r="CR20" s="188" t="s">
        <v>2856</v>
      </c>
      <c r="CS20" s="188" t="s">
        <v>2964</v>
      </c>
      <c r="CT20" s="188" t="s">
        <v>2856</v>
      </c>
      <c r="CU20" s="188" t="s">
        <v>2856</v>
      </c>
      <c r="CV20" s="188" t="s">
        <v>2964</v>
      </c>
      <c r="CW20" s="188" t="s">
        <v>2856</v>
      </c>
      <c r="CX20" s="188" t="s">
        <v>2856</v>
      </c>
      <c r="CY20" s="188" t="s">
        <v>2964</v>
      </c>
      <c r="CZ20" s="188" t="s">
        <v>2856</v>
      </c>
      <c r="DA20" s="188" t="s">
        <v>2856</v>
      </c>
      <c r="DB20" s="188" t="s">
        <v>2964</v>
      </c>
      <c r="DC20" s="188" t="s">
        <v>2856</v>
      </c>
      <c r="DD20" s="188" t="s">
        <v>2856</v>
      </c>
      <c r="DE20" s="188" t="s">
        <v>2964</v>
      </c>
      <c r="DF20" s="188" t="s">
        <v>2856</v>
      </c>
      <c r="DG20" s="188" t="s">
        <v>2856</v>
      </c>
      <c r="DH20" s="188" t="s">
        <v>2964</v>
      </c>
      <c r="DI20" s="188" t="s">
        <v>2856</v>
      </c>
      <c r="DJ20" s="188" t="s">
        <v>2856</v>
      </c>
      <c r="DK20" s="188" t="s">
        <v>2964</v>
      </c>
      <c r="DL20" s="188" t="s">
        <v>2856</v>
      </c>
      <c r="DM20" s="188" t="s">
        <v>2856</v>
      </c>
      <c r="DN20" s="188" t="s">
        <v>2964</v>
      </c>
      <c r="DO20" s="188" t="s">
        <v>2856</v>
      </c>
      <c r="DP20" s="188" t="s">
        <v>2856</v>
      </c>
      <c r="DQ20" s="188" t="s">
        <v>2964</v>
      </c>
      <c r="DR20" s="188" t="s">
        <v>2856</v>
      </c>
      <c r="DS20" s="188" t="s">
        <v>2856</v>
      </c>
      <c r="DT20" s="188" t="s">
        <v>2964</v>
      </c>
      <c r="DU20" s="188" t="s">
        <v>2856</v>
      </c>
      <c r="DV20" s="188" t="s">
        <v>2856</v>
      </c>
      <c r="DW20" s="188" t="s">
        <v>2964</v>
      </c>
      <c r="DX20" s="188" t="s">
        <v>2856</v>
      </c>
      <c r="DY20" s="188" t="s">
        <v>2856</v>
      </c>
      <c r="DZ20" s="188" t="s">
        <v>2964</v>
      </c>
      <c r="EA20" s="188" t="s">
        <v>2856</v>
      </c>
      <c r="EB20" s="188" t="s">
        <v>2856</v>
      </c>
      <c r="EC20" s="188" t="s">
        <v>2964</v>
      </c>
      <c r="ED20" s="188" t="s">
        <v>2856</v>
      </c>
      <c r="EE20" s="188" t="s">
        <v>2856</v>
      </c>
      <c r="EF20" s="188" t="s">
        <v>2964</v>
      </c>
      <c r="EG20" s="188" t="s">
        <v>2856</v>
      </c>
      <c r="EH20" s="188" t="s">
        <v>2856</v>
      </c>
      <c r="EI20" s="188" t="s">
        <v>2964</v>
      </c>
      <c r="EJ20" s="188" t="s">
        <v>2856</v>
      </c>
      <c r="EK20" s="188" t="s">
        <v>2856</v>
      </c>
      <c r="EL20" s="188" t="s">
        <v>2964</v>
      </c>
      <c r="EM20" s="188" t="s">
        <v>2856</v>
      </c>
      <c r="EN20" s="188" t="s">
        <v>2856</v>
      </c>
      <c r="EO20" s="188" t="s">
        <v>2964</v>
      </c>
      <c r="EP20" s="188" t="s">
        <v>2856</v>
      </c>
      <c r="EQ20" s="188" t="s">
        <v>2856</v>
      </c>
      <c r="ER20" s="188" t="s">
        <v>2964</v>
      </c>
      <c r="ES20" s="188" t="s">
        <v>2856</v>
      </c>
      <c r="ET20" s="188" t="s">
        <v>2856</v>
      </c>
    </row>
    <row r="21" spans="1:150" x14ac:dyDescent="0.3">
      <c r="A21" s="1"/>
      <c r="B21" s="187" t="s">
        <v>3039</v>
      </c>
      <c r="C21" s="187" t="s">
        <v>44</v>
      </c>
      <c r="D21" s="187" t="s">
        <v>1060</v>
      </c>
      <c r="E21" s="187" t="s">
        <v>3040</v>
      </c>
      <c r="F21" s="187" t="s">
        <v>3041</v>
      </c>
      <c r="G21" s="188" t="s">
        <v>2964</v>
      </c>
      <c r="H21" s="188" t="s">
        <v>2856</v>
      </c>
      <c r="I21" s="188" t="s">
        <v>2856</v>
      </c>
      <c r="J21" s="188" t="s">
        <v>2964</v>
      </c>
      <c r="K21" s="188" t="s">
        <v>2856</v>
      </c>
      <c r="L21" s="188" t="s">
        <v>2856</v>
      </c>
      <c r="M21" s="188" t="s">
        <v>2964</v>
      </c>
      <c r="N21" s="188" t="s">
        <v>2856</v>
      </c>
      <c r="O21" s="188" t="s">
        <v>2856</v>
      </c>
      <c r="P21" s="188" t="s">
        <v>2964</v>
      </c>
      <c r="Q21" s="188" t="s">
        <v>2856</v>
      </c>
      <c r="R21" s="188" t="s">
        <v>2856</v>
      </c>
      <c r="S21" s="188" t="s">
        <v>2964</v>
      </c>
      <c r="T21" s="188" t="s">
        <v>2856</v>
      </c>
      <c r="U21" s="188" t="s">
        <v>2856</v>
      </c>
      <c r="V21" s="188" t="s">
        <v>2964</v>
      </c>
      <c r="W21" s="188" t="s">
        <v>2856</v>
      </c>
      <c r="X21" s="188" t="s">
        <v>2856</v>
      </c>
      <c r="Y21" s="188" t="s">
        <v>2964</v>
      </c>
      <c r="Z21" s="188" t="s">
        <v>2856</v>
      </c>
      <c r="AA21" s="188" t="s">
        <v>2856</v>
      </c>
      <c r="AB21" s="188" t="s">
        <v>2964</v>
      </c>
      <c r="AC21" s="188" t="s">
        <v>2856</v>
      </c>
      <c r="AD21" s="188" t="s">
        <v>2856</v>
      </c>
      <c r="AE21" s="188" t="s">
        <v>2964</v>
      </c>
      <c r="AF21" s="188" t="s">
        <v>2856</v>
      </c>
      <c r="AG21" s="188" t="s">
        <v>2856</v>
      </c>
      <c r="AH21" s="188" t="s">
        <v>2964</v>
      </c>
      <c r="AI21" s="188" t="s">
        <v>2856</v>
      </c>
      <c r="AJ21" s="188" t="s">
        <v>2856</v>
      </c>
      <c r="AK21" s="188" t="s">
        <v>2964</v>
      </c>
      <c r="AL21" s="188" t="s">
        <v>2856</v>
      </c>
      <c r="AM21" s="188" t="s">
        <v>2856</v>
      </c>
      <c r="AN21" s="188" t="s">
        <v>2964</v>
      </c>
      <c r="AO21" s="188" t="s">
        <v>2856</v>
      </c>
      <c r="AP21" s="188" t="s">
        <v>2856</v>
      </c>
      <c r="AQ21" s="188" t="s">
        <v>2964</v>
      </c>
      <c r="AR21" s="188" t="s">
        <v>2856</v>
      </c>
      <c r="AS21" s="188" t="s">
        <v>2856</v>
      </c>
      <c r="AT21" s="188" t="s">
        <v>2964</v>
      </c>
      <c r="AU21" s="188" t="s">
        <v>2856</v>
      </c>
      <c r="AV21" s="188" t="s">
        <v>2856</v>
      </c>
      <c r="AW21" s="188" t="s">
        <v>2964</v>
      </c>
      <c r="AX21" s="188" t="s">
        <v>2856</v>
      </c>
      <c r="AY21" s="188" t="s">
        <v>2856</v>
      </c>
      <c r="AZ21" s="188" t="s">
        <v>2964</v>
      </c>
      <c r="BA21" s="188" t="s">
        <v>2856</v>
      </c>
      <c r="BB21" s="188" t="s">
        <v>2856</v>
      </c>
      <c r="BC21" s="188" t="s">
        <v>2964</v>
      </c>
      <c r="BD21" s="188" t="s">
        <v>2856</v>
      </c>
      <c r="BE21" s="188" t="s">
        <v>2856</v>
      </c>
      <c r="BF21" s="188" t="s">
        <v>2964</v>
      </c>
      <c r="BG21" s="188" t="s">
        <v>2856</v>
      </c>
      <c r="BH21" s="188" t="s">
        <v>2856</v>
      </c>
      <c r="BI21" s="188" t="s">
        <v>2964</v>
      </c>
      <c r="BJ21" s="188" t="s">
        <v>2856</v>
      </c>
      <c r="BK21" s="188" t="s">
        <v>2856</v>
      </c>
      <c r="BL21" s="188" t="s">
        <v>2964</v>
      </c>
      <c r="BM21" s="188" t="s">
        <v>2856</v>
      </c>
      <c r="BN21" s="188" t="s">
        <v>2856</v>
      </c>
      <c r="BO21" s="188" t="s">
        <v>2964</v>
      </c>
      <c r="BP21" s="188" t="s">
        <v>2856</v>
      </c>
      <c r="BQ21" s="188" t="s">
        <v>2856</v>
      </c>
      <c r="BR21" s="188" t="s">
        <v>2964</v>
      </c>
      <c r="BS21" s="188" t="s">
        <v>2856</v>
      </c>
      <c r="BT21" s="188" t="s">
        <v>2856</v>
      </c>
      <c r="BU21" s="188" t="s">
        <v>2964</v>
      </c>
      <c r="BV21" s="188" t="s">
        <v>2856</v>
      </c>
      <c r="BW21" s="188" t="s">
        <v>2856</v>
      </c>
      <c r="BX21" s="188" t="s">
        <v>2964</v>
      </c>
      <c r="BY21" s="188" t="s">
        <v>2856</v>
      </c>
      <c r="BZ21" s="188" t="s">
        <v>2856</v>
      </c>
      <c r="CA21" s="188" t="s">
        <v>2964</v>
      </c>
      <c r="CB21" s="188" t="s">
        <v>2856</v>
      </c>
      <c r="CC21" s="188" t="s">
        <v>2856</v>
      </c>
      <c r="CD21" s="188" t="s">
        <v>2964</v>
      </c>
      <c r="CE21" s="188" t="s">
        <v>2856</v>
      </c>
      <c r="CF21" s="188" t="s">
        <v>2856</v>
      </c>
      <c r="CG21" s="188" t="s">
        <v>2964</v>
      </c>
      <c r="CH21" s="188" t="s">
        <v>2856</v>
      </c>
      <c r="CI21" s="188" t="s">
        <v>2856</v>
      </c>
      <c r="CJ21" s="188" t="s">
        <v>2964</v>
      </c>
      <c r="CK21" s="188" t="s">
        <v>2856</v>
      </c>
      <c r="CL21" s="188" t="s">
        <v>2856</v>
      </c>
      <c r="CM21" s="188" t="s">
        <v>2964</v>
      </c>
      <c r="CN21" s="188" t="s">
        <v>2856</v>
      </c>
      <c r="CO21" s="188" t="s">
        <v>2856</v>
      </c>
      <c r="CP21" s="188" t="s">
        <v>2964</v>
      </c>
      <c r="CQ21" s="188" t="s">
        <v>2856</v>
      </c>
      <c r="CR21" s="188" t="s">
        <v>2856</v>
      </c>
      <c r="CS21" s="188" t="s">
        <v>2964</v>
      </c>
      <c r="CT21" s="188" t="s">
        <v>2856</v>
      </c>
      <c r="CU21" s="188" t="s">
        <v>2856</v>
      </c>
      <c r="CV21" s="188" t="s">
        <v>2964</v>
      </c>
      <c r="CW21" s="188" t="s">
        <v>2856</v>
      </c>
      <c r="CX21" s="188" t="s">
        <v>2856</v>
      </c>
      <c r="CY21" s="188" t="s">
        <v>2964</v>
      </c>
      <c r="CZ21" s="188" t="s">
        <v>2856</v>
      </c>
      <c r="DA21" s="188" t="s">
        <v>2856</v>
      </c>
      <c r="DB21" s="188" t="s">
        <v>2964</v>
      </c>
      <c r="DC21" s="188" t="s">
        <v>2856</v>
      </c>
      <c r="DD21" s="188" t="s">
        <v>2856</v>
      </c>
      <c r="DE21" s="188" t="s">
        <v>2964</v>
      </c>
      <c r="DF21" s="188" t="s">
        <v>2856</v>
      </c>
      <c r="DG21" s="188" t="s">
        <v>2856</v>
      </c>
      <c r="DH21" s="188" t="s">
        <v>2964</v>
      </c>
      <c r="DI21" s="188" t="s">
        <v>2856</v>
      </c>
      <c r="DJ21" s="188" t="s">
        <v>2856</v>
      </c>
      <c r="DK21" s="188" t="s">
        <v>2964</v>
      </c>
      <c r="DL21" s="188" t="s">
        <v>2856</v>
      </c>
      <c r="DM21" s="188" t="s">
        <v>2856</v>
      </c>
      <c r="DN21" s="188" t="s">
        <v>2964</v>
      </c>
      <c r="DO21" s="188" t="s">
        <v>2856</v>
      </c>
      <c r="DP21" s="188" t="s">
        <v>2856</v>
      </c>
      <c r="DQ21" s="188" t="s">
        <v>2964</v>
      </c>
      <c r="DR21" s="188" t="s">
        <v>2856</v>
      </c>
      <c r="DS21" s="188" t="s">
        <v>2856</v>
      </c>
      <c r="DT21" s="188" t="s">
        <v>2964</v>
      </c>
      <c r="DU21" s="188" t="s">
        <v>2856</v>
      </c>
      <c r="DV21" s="188" t="s">
        <v>2856</v>
      </c>
      <c r="DW21" s="188" t="s">
        <v>2964</v>
      </c>
      <c r="DX21" s="188" t="s">
        <v>2856</v>
      </c>
      <c r="DY21" s="188" t="s">
        <v>2856</v>
      </c>
      <c r="DZ21" s="188" t="s">
        <v>2964</v>
      </c>
      <c r="EA21" s="188" t="s">
        <v>2856</v>
      </c>
      <c r="EB21" s="188" t="s">
        <v>2856</v>
      </c>
      <c r="EC21" s="188" t="s">
        <v>2964</v>
      </c>
      <c r="ED21" s="188" t="s">
        <v>2856</v>
      </c>
      <c r="EE21" s="188" t="s">
        <v>2856</v>
      </c>
      <c r="EF21" s="188" t="s">
        <v>2964</v>
      </c>
      <c r="EG21" s="188" t="s">
        <v>2856</v>
      </c>
      <c r="EH21" s="188" t="s">
        <v>2856</v>
      </c>
      <c r="EI21" s="188" t="s">
        <v>2964</v>
      </c>
      <c r="EJ21" s="188" t="s">
        <v>2856</v>
      </c>
      <c r="EK21" s="188" t="s">
        <v>2856</v>
      </c>
      <c r="EL21" s="188" t="s">
        <v>2964</v>
      </c>
      <c r="EM21" s="188" t="s">
        <v>2856</v>
      </c>
      <c r="EN21" s="188" t="s">
        <v>2856</v>
      </c>
      <c r="EO21" s="188" t="s">
        <v>2964</v>
      </c>
      <c r="EP21" s="188" t="s">
        <v>2856</v>
      </c>
      <c r="EQ21" s="188" t="s">
        <v>2856</v>
      </c>
      <c r="ER21" s="188" t="s">
        <v>2964</v>
      </c>
      <c r="ES21" s="188" t="s">
        <v>2856</v>
      </c>
      <c r="ET21" s="188" t="s">
        <v>2856</v>
      </c>
    </row>
    <row r="22" spans="1:150" x14ac:dyDescent="0.3">
      <c r="A22" s="1"/>
      <c r="B22" s="187" t="s">
        <v>3042</v>
      </c>
      <c r="C22" s="187" t="s">
        <v>44</v>
      </c>
      <c r="D22" s="187" t="s">
        <v>1060</v>
      </c>
      <c r="E22" s="187" t="s">
        <v>3043</v>
      </c>
      <c r="F22" s="187" t="s">
        <v>3044</v>
      </c>
      <c r="G22" s="188" t="s">
        <v>2964</v>
      </c>
      <c r="H22" s="188" t="s">
        <v>2856</v>
      </c>
      <c r="I22" s="188" t="s">
        <v>2856</v>
      </c>
      <c r="J22" s="188" t="s">
        <v>2964</v>
      </c>
      <c r="K22" s="188" t="s">
        <v>2856</v>
      </c>
      <c r="L22" s="188" t="s">
        <v>2856</v>
      </c>
      <c r="M22" s="188" t="s">
        <v>2964</v>
      </c>
      <c r="N22" s="188" t="s">
        <v>2856</v>
      </c>
      <c r="O22" s="188" t="s">
        <v>2856</v>
      </c>
      <c r="P22" s="188" t="s">
        <v>2964</v>
      </c>
      <c r="Q22" s="188" t="s">
        <v>2856</v>
      </c>
      <c r="R22" s="188" t="s">
        <v>2856</v>
      </c>
      <c r="S22" s="188" t="s">
        <v>2964</v>
      </c>
      <c r="T22" s="188" t="s">
        <v>2856</v>
      </c>
      <c r="U22" s="188" t="s">
        <v>2856</v>
      </c>
      <c r="V22" s="188" t="s">
        <v>2964</v>
      </c>
      <c r="W22" s="188" t="s">
        <v>2856</v>
      </c>
      <c r="X22" s="188" t="s">
        <v>2856</v>
      </c>
      <c r="Y22" s="188" t="s">
        <v>2964</v>
      </c>
      <c r="Z22" s="188" t="s">
        <v>2856</v>
      </c>
      <c r="AA22" s="188" t="s">
        <v>2856</v>
      </c>
      <c r="AB22" s="188" t="s">
        <v>2964</v>
      </c>
      <c r="AC22" s="188" t="s">
        <v>2856</v>
      </c>
      <c r="AD22" s="188" t="s">
        <v>2856</v>
      </c>
      <c r="AE22" s="188" t="s">
        <v>2964</v>
      </c>
      <c r="AF22" s="188" t="s">
        <v>2856</v>
      </c>
      <c r="AG22" s="188" t="s">
        <v>2856</v>
      </c>
      <c r="AH22" s="188" t="s">
        <v>2964</v>
      </c>
      <c r="AI22" s="188" t="s">
        <v>2856</v>
      </c>
      <c r="AJ22" s="188" t="s">
        <v>2856</v>
      </c>
      <c r="AK22" s="188" t="s">
        <v>2964</v>
      </c>
      <c r="AL22" s="188" t="s">
        <v>2856</v>
      </c>
      <c r="AM22" s="188" t="s">
        <v>2856</v>
      </c>
      <c r="AN22" s="188" t="s">
        <v>2964</v>
      </c>
      <c r="AO22" s="188" t="s">
        <v>2856</v>
      </c>
      <c r="AP22" s="188" t="s">
        <v>2856</v>
      </c>
      <c r="AQ22" s="188" t="s">
        <v>2964</v>
      </c>
      <c r="AR22" s="188" t="s">
        <v>2856</v>
      </c>
      <c r="AS22" s="188" t="s">
        <v>2856</v>
      </c>
      <c r="AT22" s="188" t="s">
        <v>2964</v>
      </c>
      <c r="AU22" s="188" t="s">
        <v>2856</v>
      </c>
      <c r="AV22" s="188" t="s">
        <v>2856</v>
      </c>
      <c r="AW22" s="188" t="s">
        <v>2964</v>
      </c>
      <c r="AX22" s="188" t="s">
        <v>2856</v>
      </c>
      <c r="AY22" s="188" t="s">
        <v>2856</v>
      </c>
      <c r="AZ22" s="188" t="s">
        <v>2964</v>
      </c>
      <c r="BA22" s="188" t="s">
        <v>2856</v>
      </c>
      <c r="BB22" s="188" t="s">
        <v>2856</v>
      </c>
      <c r="BC22" s="188" t="s">
        <v>2964</v>
      </c>
      <c r="BD22" s="188" t="s">
        <v>2856</v>
      </c>
      <c r="BE22" s="188" t="s">
        <v>2856</v>
      </c>
      <c r="BF22" s="188" t="s">
        <v>2964</v>
      </c>
      <c r="BG22" s="188" t="s">
        <v>2856</v>
      </c>
      <c r="BH22" s="188" t="s">
        <v>2856</v>
      </c>
      <c r="BI22" s="188" t="s">
        <v>2964</v>
      </c>
      <c r="BJ22" s="188" t="s">
        <v>2856</v>
      </c>
      <c r="BK22" s="188" t="s">
        <v>2856</v>
      </c>
      <c r="BL22" s="188" t="s">
        <v>2964</v>
      </c>
      <c r="BM22" s="188" t="s">
        <v>2856</v>
      </c>
      <c r="BN22" s="188" t="s">
        <v>2856</v>
      </c>
      <c r="BO22" s="188" t="s">
        <v>2964</v>
      </c>
      <c r="BP22" s="188" t="s">
        <v>2856</v>
      </c>
      <c r="BQ22" s="188" t="s">
        <v>2856</v>
      </c>
      <c r="BR22" s="188" t="s">
        <v>2964</v>
      </c>
      <c r="BS22" s="188" t="s">
        <v>2856</v>
      </c>
      <c r="BT22" s="188" t="s">
        <v>2856</v>
      </c>
      <c r="BU22" s="188" t="s">
        <v>2964</v>
      </c>
      <c r="BV22" s="188" t="s">
        <v>2856</v>
      </c>
      <c r="BW22" s="188" t="s">
        <v>2856</v>
      </c>
      <c r="BX22" s="188" t="s">
        <v>2964</v>
      </c>
      <c r="BY22" s="188" t="s">
        <v>2856</v>
      </c>
      <c r="BZ22" s="188" t="s">
        <v>2856</v>
      </c>
      <c r="CA22" s="188" t="s">
        <v>2964</v>
      </c>
      <c r="CB22" s="188" t="s">
        <v>2856</v>
      </c>
      <c r="CC22" s="188" t="s">
        <v>2856</v>
      </c>
      <c r="CD22" s="188" t="s">
        <v>2964</v>
      </c>
      <c r="CE22" s="188" t="s">
        <v>2856</v>
      </c>
      <c r="CF22" s="188" t="s">
        <v>2856</v>
      </c>
      <c r="CG22" s="188" t="s">
        <v>2964</v>
      </c>
      <c r="CH22" s="188" t="s">
        <v>2856</v>
      </c>
      <c r="CI22" s="188" t="s">
        <v>2856</v>
      </c>
      <c r="CJ22" s="188" t="s">
        <v>2964</v>
      </c>
      <c r="CK22" s="188" t="s">
        <v>2856</v>
      </c>
      <c r="CL22" s="188" t="s">
        <v>2856</v>
      </c>
      <c r="CM22" s="188" t="s">
        <v>2964</v>
      </c>
      <c r="CN22" s="188" t="s">
        <v>2856</v>
      </c>
      <c r="CO22" s="188" t="s">
        <v>2856</v>
      </c>
      <c r="CP22" s="188" t="s">
        <v>2964</v>
      </c>
      <c r="CQ22" s="188" t="s">
        <v>2856</v>
      </c>
      <c r="CR22" s="188" t="s">
        <v>2856</v>
      </c>
      <c r="CS22" s="188" t="s">
        <v>2964</v>
      </c>
      <c r="CT22" s="188" t="s">
        <v>2856</v>
      </c>
      <c r="CU22" s="188" t="s">
        <v>2856</v>
      </c>
      <c r="CV22" s="188" t="s">
        <v>2964</v>
      </c>
      <c r="CW22" s="188" t="s">
        <v>2856</v>
      </c>
      <c r="CX22" s="188" t="s">
        <v>2856</v>
      </c>
      <c r="CY22" s="188" t="s">
        <v>2964</v>
      </c>
      <c r="CZ22" s="188" t="s">
        <v>2856</v>
      </c>
      <c r="DA22" s="188" t="s">
        <v>2856</v>
      </c>
      <c r="DB22" s="188" t="s">
        <v>2964</v>
      </c>
      <c r="DC22" s="188" t="s">
        <v>2856</v>
      </c>
      <c r="DD22" s="188" t="s">
        <v>2856</v>
      </c>
      <c r="DE22" s="188" t="s">
        <v>2964</v>
      </c>
      <c r="DF22" s="188" t="s">
        <v>2856</v>
      </c>
      <c r="DG22" s="188" t="s">
        <v>2856</v>
      </c>
      <c r="DH22" s="188" t="s">
        <v>2964</v>
      </c>
      <c r="DI22" s="188" t="s">
        <v>2856</v>
      </c>
      <c r="DJ22" s="188" t="s">
        <v>2856</v>
      </c>
      <c r="DK22" s="188" t="s">
        <v>2964</v>
      </c>
      <c r="DL22" s="188" t="s">
        <v>2856</v>
      </c>
      <c r="DM22" s="188" t="s">
        <v>2856</v>
      </c>
      <c r="DN22" s="188" t="s">
        <v>2964</v>
      </c>
      <c r="DO22" s="188" t="s">
        <v>2856</v>
      </c>
      <c r="DP22" s="188" t="s">
        <v>2856</v>
      </c>
      <c r="DQ22" s="188" t="s">
        <v>2964</v>
      </c>
      <c r="DR22" s="188" t="s">
        <v>2856</v>
      </c>
      <c r="DS22" s="188" t="s">
        <v>2856</v>
      </c>
      <c r="DT22" s="188" t="s">
        <v>2964</v>
      </c>
      <c r="DU22" s="188" t="s">
        <v>2856</v>
      </c>
      <c r="DV22" s="188" t="s">
        <v>2856</v>
      </c>
      <c r="DW22" s="188" t="s">
        <v>2964</v>
      </c>
      <c r="DX22" s="188" t="s">
        <v>2856</v>
      </c>
      <c r="DY22" s="188" t="s">
        <v>2856</v>
      </c>
      <c r="DZ22" s="188" t="s">
        <v>2964</v>
      </c>
      <c r="EA22" s="188" t="s">
        <v>2856</v>
      </c>
      <c r="EB22" s="188" t="s">
        <v>2856</v>
      </c>
      <c r="EC22" s="188" t="s">
        <v>2964</v>
      </c>
      <c r="ED22" s="188" t="s">
        <v>2856</v>
      </c>
      <c r="EE22" s="188" t="s">
        <v>2856</v>
      </c>
      <c r="EF22" s="188" t="s">
        <v>2964</v>
      </c>
      <c r="EG22" s="188" t="s">
        <v>2856</v>
      </c>
      <c r="EH22" s="188" t="s">
        <v>2856</v>
      </c>
      <c r="EI22" s="188" t="s">
        <v>2964</v>
      </c>
      <c r="EJ22" s="188" t="s">
        <v>2856</v>
      </c>
      <c r="EK22" s="188" t="s">
        <v>2856</v>
      </c>
      <c r="EL22" s="188" t="s">
        <v>2964</v>
      </c>
      <c r="EM22" s="188" t="s">
        <v>2856</v>
      </c>
      <c r="EN22" s="188" t="s">
        <v>2856</v>
      </c>
      <c r="EO22" s="188" t="s">
        <v>2964</v>
      </c>
      <c r="EP22" s="188" t="s">
        <v>2856</v>
      </c>
      <c r="EQ22" s="188" t="s">
        <v>2856</v>
      </c>
      <c r="ER22" s="188" t="s">
        <v>2964</v>
      </c>
      <c r="ES22" s="188" t="s">
        <v>2856</v>
      </c>
      <c r="ET22" s="188" t="s">
        <v>2856</v>
      </c>
    </row>
    <row r="23" spans="1:150" x14ac:dyDescent="0.3">
      <c r="A23" s="1"/>
      <c r="B23" s="187" t="s">
        <v>3045</v>
      </c>
      <c r="C23" s="187" t="s">
        <v>44</v>
      </c>
      <c r="D23" s="187" t="s">
        <v>1060</v>
      </c>
      <c r="E23" s="187" t="s">
        <v>3046</v>
      </c>
      <c r="F23" s="187" t="s">
        <v>3047</v>
      </c>
      <c r="G23" s="188" t="s">
        <v>2964</v>
      </c>
      <c r="H23" s="188" t="s">
        <v>2856</v>
      </c>
      <c r="I23" s="188" t="s">
        <v>2856</v>
      </c>
      <c r="J23" s="188" t="s">
        <v>2964</v>
      </c>
      <c r="K23" s="188" t="s">
        <v>2856</v>
      </c>
      <c r="L23" s="188" t="s">
        <v>2856</v>
      </c>
      <c r="M23" s="188" t="s">
        <v>2964</v>
      </c>
      <c r="N23" s="188" t="s">
        <v>2856</v>
      </c>
      <c r="O23" s="188" t="s">
        <v>2856</v>
      </c>
      <c r="P23" s="188" t="s">
        <v>2964</v>
      </c>
      <c r="Q23" s="188" t="s">
        <v>2856</v>
      </c>
      <c r="R23" s="188" t="s">
        <v>2856</v>
      </c>
      <c r="S23" s="188" t="s">
        <v>2964</v>
      </c>
      <c r="T23" s="188" t="s">
        <v>2856</v>
      </c>
      <c r="U23" s="188" t="s">
        <v>2856</v>
      </c>
      <c r="V23" s="188" t="s">
        <v>2964</v>
      </c>
      <c r="W23" s="188" t="s">
        <v>2856</v>
      </c>
      <c r="X23" s="188" t="s">
        <v>2856</v>
      </c>
      <c r="Y23" s="188" t="s">
        <v>2964</v>
      </c>
      <c r="Z23" s="188" t="s">
        <v>2856</v>
      </c>
      <c r="AA23" s="188" t="s">
        <v>2856</v>
      </c>
      <c r="AB23" s="188" t="s">
        <v>2964</v>
      </c>
      <c r="AC23" s="188" t="s">
        <v>2856</v>
      </c>
      <c r="AD23" s="188" t="s">
        <v>2856</v>
      </c>
      <c r="AE23" s="188" t="s">
        <v>2964</v>
      </c>
      <c r="AF23" s="188" t="s">
        <v>2856</v>
      </c>
      <c r="AG23" s="188" t="s">
        <v>2856</v>
      </c>
      <c r="AH23" s="188" t="s">
        <v>2964</v>
      </c>
      <c r="AI23" s="188" t="s">
        <v>2856</v>
      </c>
      <c r="AJ23" s="188" t="s">
        <v>2856</v>
      </c>
      <c r="AK23" s="188" t="s">
        <v>2964</v>
      </c>
      <c r="AL23" s="188" t="s">
        <v>2856</v>
      </c>
      <c r="AM23" s="188" t="s">
        <v>2856</v>
      </c>
      <c r="AN23" s="188" t="s">
        <v>2964</v>
      </c>
      <c r="AO23" s="188" t="s">
        <v>2856</v>
      </c>
      <c r="AP23" s="188" t="s">
        <v>2856</v>
      </c>
      <c r="AQ23" s="188" t="s">
        <v>2964</v>
      </c>
      <c r="AR23" s="188" t="s">
        <v>2856</v>
      </c>
      <c r="AS23" s="188" t="s">
        <v>2856</v>
      </c>
      <c r="AT23" s="188" t="s">
        <v>2964</v>
      </c>
      <c r="AU23" s="188" t="s">
        <v>2856</v>
      </c>
      <c r="AV23" s="188" t="s">
        <v>2856</v>
      </c>
      <c r="AW23" s="188" t="s">
        <v>2964</v>
      </c>
      <c r="AX23" s="188" t="s">
        <v>2856</v>
      </c>
      <c r="AY23" s="188" t="s">
        <v>2856</v>
      </c>
      <c r="AZ23" s="188" t="s">
        <v>2964</v>
      </c>
      <c r="BA23" s="188" t="s">
        <v>2856</v>
      </c>
      <c r="BB23" s="188" t="s">
        <v>2856</v>
      </c>
      <c r="BC23" s="188" t="s">
        <v>2964</v>
      </c>
      <c r="BD23" s="188" t="s">
        <v>2856</v>
      </c>
      <c r="BE23" s="188" t="s">
        <v>2856</v>
      </c>
      <c r="BF23" s="188" t="s">
        <v>2964</v>
      </c>
      <c r="BG23" s="188" t="s">
        <v>2856</v>
      </c>
      <c r="BH23" s="188" t="s">
        <v>2856</v>
      </c>
      <c r="BI23" s="188" t="s">
        <v>2964</v>
      </c>
      <c r="BJ23" s="188" t="s">
        <v>2856</v>
      </c>
      <c r="BK23" s="188" t="s">
        <v>2856</v>
      </c>
      <c r="BL23" s="188" t="s">
        <v>2964</v>
      </c>
      <c r="BM23" s="188" t="s">
        <v>2856</v>
      </c>
      <c r="BN23" s="188" t="s">
        <v>2856</v>
      </c>
      <c r="BO23" s="188" t="s">
        <v>2964</v>
      </c>
      <c r="BP23" s="188" t="s">
        <v>2856</v>
      </c>
      <c r="BQ23" s="188" t="s">
        <v>2856</v>
      </c>
      <c r="BR23" s="188" t="s">
        <v>2964</v>
      </c>
      <c r="BS23" s="188" t="s">
        <v>2856</v>
      </c>
      <c r="BT23" s="188" t="s">
        <v>2856</v>
      </c>
      <c r="BU23" s="188" t="s">
        <v>2964</v>
      </c>
      <c r="BV23" s="188" t="s">
        <v>2856</v>
      </c>
      <c r="BW23" s="188" t="s">
        <v>2856</v>
      </c>
      <c r="BX23" s="188" t="s">
        <v>2964</v>
      </c>
      <c r="BY23" s="188" t="s">
        <v>2856</v>
      </c>
      <c r="BZ23" s="188" t="s">
        <v>2856</v>
      </c>
      <c r="CA23" s="188" t="s">
        <v>2964</v>
      </c>
      <c r="CB23" s="188" t="s">
        <v>2856</v>
      </c>
      <c r="CC23" s="188" t="s">
        <v>2856</v>
      </c>
      <c r="CD23" s="188" t="s">
        <v>2964</v>
      </c>
      <c r="CE23" s="188" t="s">
        <v>2856</v>
      </c>
      <c r="CF23" s="188" t="s">
        <v>2856</v>
      </c>
      <c r="CG23" s="188" t="s">
        <v>2964</v>
      </c>
      <c r="CH23" s="188" t="s">
        <v>2856</v>
      </c>
      <c r="CI23" s="188" t="s">
        <v>2856</v>
      </c>
      <c r="CJ23" s="188" t="s">
        <v>2964</v>
      </c>
      <c r="CK23" s="188" t="s">
        <v>2856</v>
      </c>
      <c r="CL23" s="188" t="s">
        <v>2856</v>
      </c>
      <c r="CM23" s="188" t="s">
        <v>2964</v>
      </c>
      <c r="CN23" s="188" t="s">
        <v>2856</v>
      </c>
      <c r="CO23" s="188" t="s">
        <v>2856</v>
      </c>
      <c r="CP23" s="188" t="s">
        <v>2964</v>
      </c>
      <c r="CQ23" s="188" t="s">
        <v>2856</v>
      </c>
      <c r="CR23" s="188" t="s">
        <v>2856</v>
      </c>
      <c r="CS23" s="188" t="s">
        <v>2964</v>
      </c>
      <c r="CT23" s="188" t="s">
        <v>2856</v>
      </c>
      <c r="CU23" s="188" t="s">
        <v>2856</v>
      </c>
      <c r="CV23" s="188" t="s">
        <v>2964</v>
      </c>
      <c r="CW23" s="188" t="s">
        <v>2856</v>
      </c>
      <c r="CX23" s="188" t="s">
        <v>2856</v>
      </c>
      <c r="CY23" s="188" t="s">
        <v>2964</v>
      </c>
      <c r="CZ23" s="188" t="s">
        <v>2856</v>
      </c>
      <c r="DA23" s="188" t="s">
        <v>2856</v>
      </c>
      <c r="DB23" s="188" t="s">
        <v>2964</v>
      </c>
      <c r="DC23" s="188" t="s">
        <v>2856</v>
      </c>
      <c r="DD23" s="188" t="s">
        <v>2856</v>
      </c>
      <c r="DE23" s="188" t="s">
        <v>2964</v>
      </c>
      <c r="DF23" s="188" t="s">
        <v>2856</v>
      </c>
      <c r="DG23" s="188" t="s">
        <v>2856</v>
      </c>
      <c r="DH23" s="188" t="s">
        <v>2964</v>
      </c>
      <c r="DI23" s="188" t="s">
        <v>2856</v>
      </c>
      <c r="DJ23" s="188" t="s">
        <v>2856</v>
      </c>
      <c r="DK23" s="188" t="s">
        <v>2964</v>
      </c>
      <c r="DL23" s="188" t="s">
        <v>2856</v>
      </c>
      <c r="DM23" s="188" t="s">
        <v>2856</v>
      </c>
      <c r="DN23" s="188" t="s">
        <v>2964</v>
      </c>
      <c r="DO23" s="188" t="s">
        <v>2856</v>
      </c>
      <c r="DP23" s="188" t="s">
        <v>2856</v>
      </c>
      <c r="DQ23" s="188" t="s">
        <v>2964</v>
      </c>
      <c r="DR23" s="188" t="s">
        <v>2856</v>
      </c>
      <c r="DS23" s="188" t="s">
        <v>2856</v>
      </c>
      <c r="DT23" s="188" t="s">
        <v>2964</v>
      </c>
      <c r="DU23" s="188" t="s">
        <v>2856</v>
      </c>
      <c r="DV23" s="188" t="s">
        <v>2856</v>
      </c>
      <c r="DW23" s="188" t="s">
        <v>2964</v>
      </c>
      <c r="DX23" s="188" t="s">
        <v>2856</v>
      </c>
      <c r="DY23" s="188" t="s">
        <v>2856</v>
      </c>
      <c r="DZ23" s="188" t="s">
        <v>2964</v>
      </c>
      <c r="EA23" s="188" t="s">
        <v>2856</v>
      </c>
      <c r="EB23" s="188" t="s">
        <v>2856</v>
      </c>
      <c r="EC23" s="188" t="s">
        <v>2964</v>
      </c>
      <c r="ED23" s="188" t="s">
        <v>2856</v>
      </c>
      <c r="EE23" s="188" t="s">
        <v>2856</v>
      </c>
      <c r="EF23" s="188" t="s">
        <v>2964</v>
      </c>
      <c r="EG23" s="188" t="s">
        <v>2856</v>
      </c>
      <c r="EH23" s="188" t="s">
        <v>2856</v>
      </c>
      <c r="EI23" s="188" t="s">
        <v>2964</v>
      </c>
      <c r="EJ23" s="188" t="s">
        <v>2856</v>
      </c>
      <c r="EK23" s="188" t="s">
        <v>2856</v>
      </c>
      <c r="EL23" s="188" t="s">
        <v>2964</v>
      </c>
      <c r="EM23" s="188" t="s">
        <v>2856</v>
      </c>
      <c r="EN23" s="188" t="s">
        <v>2856</v>
      </c>
      <c r="EO23" s="188" t="s">
        <v>2964</v>
      </c>
      <c r="EP23" s="188" t="s">
        <v>2856</v>
      </c>
      <c r="EQ23" s="188" t="s">
        <v>2856</v>
      </c>
      <c r="ER23" s="188" t="s">
        <v>2964</v>
      </c>
      <c r="ES23" s="188" t="s">
        <v>2856</v>
      </c>
      <c r="ET23" s="188" t="s">
        <v>2856</v>
      </c>
    </row>
    <row r="24" spans="1:150" x14ac:dyDescent="0.3">
      <c r="A24" s="1"/>
      <c r="B24" s="186" t="s">
        <v>3048</v>
      </c>
      <c r="C24" s="186" t="s">
        <v>44</v>
      </c>
      <c r="D24" s="186" t="s">
        <v>1059</v>
      </c>
      <c r="E24" s="186" t="s">
        <v>3049</v>
      </c>
      <c r="F24" s="186" t="s">
        <v>3050</v>
      </c>
      <c r="G24" s="186" t="s">
        <v>2964</v>
      </c>
      <c r="H24" s="186" t="s">
        <v>2856</v>
      </c>
      <c r="I24" s="186" t="s">
        <v>2856</v>
      </c>
      <c r="J24" s="186" t="s">
        <v>2964</v>
      </c>
      <c r="K24" s="186" t="s">
        <v>2856</v>
      </c>
      <c r="L24" s="186" t="s">
        <v>2856</v>
      </c>
      <c r="M24" s="186" t="s">
        <v>2964</v>
      </c>
      <c r="N24" s="186" t="s">
        <v>2856</v>
      </c>
      <c r="O24" s="186" t="s">
        <v>2856</v>
      </c>
      <c r="P24" s="186" t="s">
        <v>2964</v>
      </c>
      <c r="Q24" s="186" t="s">
        <v>2856</v>
      </c>
      <c r="R24" s="186" t="s">
        <v>2856</v>
      </c>
      <c r="S24" s="186" t="s">
        <v>2964</v>
      </c>
      <c r="T24" s="186" t="s">
        <v>2856</v>
      </c>
      <c r="U24" s="186" t="s">
        <v>2856</v>
      </c>
      <c r="V24" s="186" t="s">
        <v>2964</v>
      </c>
      <c r="W24" s="186" t="s">
        <v>2856</v>
      </c>
      <c r="X24" s="186" t="s">
        <v>2856</v>
      </c>
      <c r="Y24" s="186" t="s">
        <v>2964</v>
      </c>
      <c r="Z24" s="186" t="s">
        <v>2856</v>
      </c>
      <c r="AA24" s="186" t="s">
        <v>2856</v>
      </c>
      <c r="AB24" s="186" t="s">
        <v>2964</v>
      </c>
      <c r="AC24" s="186" t="s">
        <v>2856</v>
      </c>
      <c r="AD24" s="186" t="s">
        <v>2856</v>
      </c>
      <c r="AE24" s="186" t="s">
        <v>2964</v>
      </c>
      <c r="AF24" s="186" t="s">
        <v>2856</v>
      </c>
      <c r="AG24" s="186" t="s">
        <v>2856</v>
      </c>
      <c r="AH24" s="186" t="s">
        <v>2964</v>
      </c>
      <c r="AI24" s="186" t="s">
        <v>2856</v>
      </c>
      <c r="AJ24" s="186" t="s">
        <v>2856</v>
      </c>
      <c r="AK24" s="186" t="s">
        <v>2964</v>
      </c>
      <c r="AL24" s="186" t="s">
        <v>2856</v>
      </c>
      <c r="AM24" s="186" t="s">
        <v>2856</v>
      </c>
      <c r="AN24" s="186" t="s">
        <v>2964</v>
      </c>
      <c r="AO24" s="186" t="s">
        <v>2856</v>
      </c>
      <c r="AP24" s="186" t="s">
        <v>2856</v>
      </c>
      <c r="AQ24" s="186" t="s">
        <v>2964</v>
      </c>
      <c r="AR24" s="186" t="s">
        <v>2856</v>
      </c>
      <c r="AS24" s="186" t="s">
        <v>3051</v>
      </c>
      <c r="AT24" s="186" t="s">
        <v>2964</v>
      </c>
      <c r="AU24" s="186" t="s">
        <v>2856</v>
      </c>
      <c r="AV24" s="186" t="s">
        <v>3051</v>
      </c>
      <c r="AW24" s="186" t="s">
        <v>2964</v>
      </c>
      <c r="AX24" s="186" t="s">
        <v>2856</v>
      </c>
      <c r="AY24" s="186" t="s">
        <v>3051</v>
      </c>
      <c r="AZ24" s="186" t="s">
        <v>2964</v>
      </c>
      <c r="BA24" s="186" t="s">
        <v>2856</v>
      </c>
      <c r="BB24" s="186" t="s">
        <v>3051</v>
      </c>
      <c r="BC24" s="186" t="s">
        <v>2964</v>
      </c>
      <c r="BD24" s="186" t="s">
        <v>2856</v>
      </c>
      <c r="BE24" s="186" t="s">
        <v>2856</v>
      </c>
      <c r="BF24" s="186" t="s">
        <v>2964</v>
      </c>
      <c r="BG24" s="186" t="s">
        <v>2856</v>
      </c>
      <c r="BH24" s="186" t="s">
        <v>2856</v>
      </c>
      <c r="BI24" s="186" t="s">
        <v>2964</v>
      </c>
      <c r="BJ24" s="186" t="s">
        <v>2856</v>
      </c>
      <c r="BK24" s="186" t="s">
        <v>2856</v>
      </c>
      <c r="BL24" s="186" t="s">
        <v>2964</v>
      </c>
      <c r="BM24" s="186" t="s">
        <v>2856</v>
      </c>
      <c r="BN24" s="186" t="s">
        <v>2856</v>
      </c>
      <c r="BO24" s="186" t="s">
        <v>2964</v>
      </c>
      <c r="BP24" s="186" t="s">
        <v>2856</v>
      </c>
      <c r="BQ24" s="186" t="s">
        <v>2856</v>
      </c>
      <c r="BR24" s="186" t="s">
        <v>2964</v>
      </c>
      <c r="BS24" s="186" t="s">
        <v>2856</v>
      </c>
      <c r="BT24" s="186" t="s">
        <v>2856</v>
      </c>
      <c r="BU24" s="186" t="s">
        <v>2964</v>
      </c>
      <c r="BV24" s="186" t="s">
        <v>2856</v>
      </c>
      <c r="BW24" s="186" t="s">
        <v>2856</v>
      </c>
      <c r="BX24" s="186" t="s">
        <v>2964</v>
      </c>
      <c r="BY24" s="186" t="s">
        <v>2856</v>
      </c>
      <c r="BZ24" s="186" t="s">
        <v>2856</v>
      </c>
      <c r="CA24" s="186" t="s">
        <v>2964</v>
      </c>
      <c r="CB24" s="186" t="s">
        <v>2856</v>
      </c>
      <c r="CC24" s="186" t="s">
        <v>2856</v>
      </c>
      <c r="CD24" s="186" t="s">
        <v>2964</v>
      </c>
      <c r="CE24" s="186" t="s">
        <v>2856</v>
      </c>
      <c r="CF24" s="186" t="s">
        <v>2856</v>
      </c>
      <c r="CG24" s="186" t="s">
        <v>2964</v>
      </c>
      <c r="CH24" s="186" t="s">
        <v>2856</v>
      </c>
      <c r="CI24" s="186" t="s">
        <v>2856</v>
      </c>
      <c r="CJ24" s="186" t="s">
        <v>2964</v>
      </c>
      <c r="CK24" s="186" t="s">
        <v>2856</v>
      </c>
      <c r="CL24" s="186" t="s">
        <v>2856</v>
      </c>
      <c r="CM24" s="186" t="s">
        <v>2964</v>
      </c>
      <c r="CN24" s="186" t="s">
        <v>2856</v>
      </c>
      <c r="CO24" s="186" t="s">
        <v>2856</v>
      </c>
      <c r="CP24" s="186" t="s">
        <v>2964</v>
      </c>
      <c r="CQ24" s="186" t="s">
        <v>2856</v>
      </c>
      <c r="CR24" s="186" t="s">
        <v>2856</v>
      </c>
      <c r="CS24" s="186" t="s">
        <v>2964</v>
      </c>
      <c r="CT24" s="186" t="s">
        <v>2856</v>
      </c>
      <c r="CU24" s="186" t="s">
        <v>2856</v>
      </c>
      <c r="CV24" s="186" t="s">
        <v>2964</v>
      </c>
      <c r="CW24" s="186" t="s">
        <v>2856</v>
      </c>
      <c r="CX24" s="186" t="s">
        <v>2856</v>
      </c>
      <c r="CY24" s="186" t="s">
        <v>2964</v>
      </c>
      <c r="CZ24" s="186" t="s">
        <v>2856</v>
      </c>
      <c r="DA24" s="186" t="s">
        <v>2856</v>
      </c>
      <c r="DB24" s="186" t="s">
        <v>2964</v>
      </c>
      <c r="DC24" s="186" t="s">
        <v>2856</v>
      </c>
      <c r="DD24" s="186" t="s">
        <v>2856</v>
      </c>
      <c r="DE24" s="186" t="s">
        <v>2964</v>
      </c>
      <c r="DF24" s="186" t="s">
        <v>2856</v>
      </c>
      <c r="DG24" s="186" t="s">
        <v>2856</v>
      </c>
      <c r="DH24" s="186" t="s">
        <v>2964</v>
      </c>
      <c r="DI24" s="186" t="s">
        <v>2856</v>
      </c>
      <c r="DJ24" s="186" t="s">
        <v>2856</v>
      </c>
      <c r="DK24" s="186" t="s">
        <v>2964</v>
      </c>
      <c r="DL24" s="186" t="s">
        <v>2856</v>
      </c>
      <c r="DM24" s="186" t="s">
        <v>2856</v>
      </c>
      <c r="DN24" s="186" t="s">
        <v>2964</v>
      </c>
      <c r="DO24" s="186" t="s">
        <v>2856</v>
      </c>
      <c r="DP24" s="186" t="s">
        <v>2856</v>
      </c>
      <c r="DQ24" s="186" t="s">
        <v>2964</v>
      </c>
      <c r="DR24" s="186" t="s">
        <v>2856</v>
      </c>
      <c r="DS24" s="186" t="s">
        <v>2856</v>
      </c>
      <c r="DT24" s="186" t="s">
        <v>2964</v>
      </c>
      <c r="DU24" s="186" t="s">
        <v>2856</v>
      </c>
      <c r="DV24" s="186" t="s">
        <v>2856</v>
      </c>
      <c r="DW24" s="186" t="s">
        <v>2964</v>
      </c>
      <c r="DX24" s="186" t="s">
        <v>2856</v>
      </c>
      <c r="DY24" s="186" t="s">
        <v>2856</v>
      </c>
      <c r="DZ24" s="186" t="s">
        <v>2964</v>
      </c>
      <c r="EA24" s="186" t="s">
        <v>2856</v>
      </c>
      <c r="EB24" s="186" t="s">
        <v>2856</v>
      </c>
      <c r="EC24" s="186" t="s">
        <v>2964</v>
      </c>
      <c r="ED24" s="186" t="s">
        <v>2856</v>
      </c>
      <c r="EE24" s="186" t="s">
        <v>2856</v>
      </c>
      <c r="EF24" s="186" t="s">
        <v>2964</v>
      </c>
      <c r="EG24" s="186" t="s">
        <v>2856</v>
      </c>
      <c r="EH24" s="186" t="s">
        <v>2856</v>
      </c>
      <c r="EI24" s="186" t="s">
        <v>2964</v>
      </c>
      <c r="EJ24" s="186" t="s">
        <v>2856</v>
      </c>
      <c r="EK24" s="186" t="s">
        <v>2856</v>
      </c>
      <c r="EL24" s="186" t="s">
        <v>2964</v>
      </c>
      <c r="EM24" s="186" t="s">
        <v>2856</v>
      </c>
      <c r="EN24" s="186" t="s">
        <v>2856</v>
      </c>
      <c r="EO24" s="186" t="s">
        <v>2964</v>
      </c>
      <c r="EP24" s="186" t="s">
        <v>2856</v>
      </c>
      <c r="EQ24" s="186" t="s">
        <v>2856</v>
      </c>
      <c r="ER24" s="186" t="s">
        <v>2964</v>
      </c>
      <c r="ES24" s="186" t="s">
        <v>2856</v>
      </c>
      <c r="ET24" s="186" t="s">
        <v>2856</v>
      </c>
    </row>
    <row r="25" spans="1:150" x14ac:dyDescent="0.3">
      <c r="A25" s="1"/>
      <c r="B25" s="187" t="s">
        <v>3052</v>
      </c>
      <c r="C25" s="187" t="s">
        <v>44</v>
      </c>
      <c r="D25" s="187" t="s">
        <v>1059</v>
      </c>
      <c r="E25" s="187" t="s">
        <v>3053</v>
      </c>
      <c r="F25" s="187" t="s">
        <v>3054</v>
      </c>
      <c r="G25" s="188" t="s">
        <v>2964</v>
      </c>
      <c r="H25" s="188" t="s">
        <v>2856</v>
      </c>
      <c r="I25" s="188" t="s">
        <v>2856</v>
      </c>
      <c r="J25" s="188" t="s">
        <v>2964</v>
      </c>
      <c r="K25" s="188" t="s">
        <v>2856</v>
      </c>
      <c r="L25" s="188" t="s">
        <v>2856</v>
      </c>
      <c r="M25" s="188" t="s">
        <v>2964</v>
      </c>
      <c r="N25" s="188" t="s">
        <v>2856</v>
      </c>
      <c r="O25" s="188" t="s">
        <v>2856</v>
      </c>
      <c r="P25" s="188" t="s">
        <v>2964</v>
      </c>
      <c r="Q25" s="188" t="s">
        <v>2856</v>
      </c>
      <c r="R25" s="188" t="s">
        <v>2856</v>
      </c>
      <c r="S25" s="188" t="s">
        <v>2964</v>
      </c>
      <c r="T25" s="188" t="s">
        <v>2856</v>
      </c>
      <c r="U25" s="188" t="s">
        <v>2856</v>
      </c>
      <c r="V25" s="188" t="s">
        <v>2964</v>
      </c>
      <c r="W25" s="188" t="s">
        <v>2856</v>
      </c>
      <c r="X25" s="188" t="s">
        <v>2856</v>
      </c>
      <c r="Y25" s="188" t="s">
        <v>2964</v>
      </c>
      <c r="Z25" s="188" t="s">
        <v>2856</v>
      </c>
      <c r="AA25" s="188" t="s">
        <v>2856</v>
      </c>
      <c r="AB25" s="188" t="s">
        <v>2964</v>
      </c>
      <c r="AC25" s="188" t="s">
        <v>2856</v>
      </c>
      <c r="AD25" s="188" t="s">
        <v>2856</v>
      </c>
      <c r="AE25" s="188" t="s">
        <v>2964</v>
      </c>
      <c r="AF25" s="188" t="s">
        <v>2856</v>
      </c>
      <c r="AG25" s="188" t="s">
        <v>2856</v>
      </c>
      <c r="AH25" s="188" t="s">
        <v>2964</v>
      </c>
      <c r="AI25" s="188" t="s">
        <v>2856</v>
      </c>
      <c r="AJ25" s="188" t="s">
        <v>2856</v>
      </c>
      <c r="AK25" s="188" t="s">
        <v>2964</v>
      </c>
      <c r="AL25" s="188" t="s">
        <v>2856</v>
      </c>
      <c r="AM25" s="188" t="s">
        <v>2856</v>
      </c>
      <c r="AN25" s="188" t="s">
        <v>2964</v>
      </c>
      <c r="AO25" s="188" t="s">
        <v>2856</v>
      </c>
      <c r="AP25" s="188" t="s">
        <v>2856</v>
      </c>
      <c r="AQ25" s="188" t="s">
        <v>2964</v>
      </c>
      <c r="AR25" s="188" t="s">
        <v>2856</v>
      </c>
      <c r="AS25" s="188" t="s">
        <v>3055</v>
      </c>
      <c r="AT25" s="188" t="s">
        <v>2964</v>
      </c>
      <c r="AU25" s="188" t="s">
        <v>2856</v>
      </c>
      <c r="AV25" s="188" t="s">
        <v>3055</v>
      </c>
      <c r="AW25" s="188" t="s">
        <v>2964</v>
      </c>
      <c r="AX25" s="188" t="s">
        <v>2856</v>
      </c>
      <c r="AY25" s="188" t="s">
        <v>3055</v>
      </c>
      <c r="AZ25" s="188" t="s">
        <v>2964</v>
      </c>
      <c r="BA25" s="188" t="s">
        <v>2856</v>
      </c>
      <c r="BB25" s="188" t="s">
        <v>3055</v>
      </c>
      <c r="BC25" s="188" t="s">
        <v>2964</v>
      </c>
      <c r="BD25" s="188" t="s">
        <v>2856</v>
      </c>
      <c r="BE25" s="188" t="s">
        <v>2856</v>
      </c>
      <c r="BF25" s="188" t="s">
        <v>2964</v>
      </c>
      <c r="BG25" s="188" t="s">
        <v>2856</v>
      </c>
      <c r="BH25" s="188" t="s">
        <v>2856</v>
      </c>
      <c r="BI25" s="188" t="s">
        <v>2964</v>
      </c>
      <c r="BJ25" s="188" t="s">
        <v>2856</v>
      </c>
      <c r="BK25" s="188" t="s">
        <v>2856</v>
      </c>
      <c r="BL25" s="188" t="s">
        <v>2964</v>
      </c>
      <c r="BM25" s="188" t="s">
        <v>2856</v>
      </c>
      <c r="BN25" s="188" t="s">
        <v>2856</v>
      </c>
      <c r="BO25" s="188" t="s">
        <v>2964</v>
      </c>
      <c r="BP25" s="188" t="s">
        <v>2856</v>
      </c>
      <c r="BQ25" s="188" t="s">
        <v>2856</v>
      </c>
      <c r="BR25" s="188" t="s">
        <v>2964</v>
      </c>
      <c r="BS25" s="188" t="s">
        <v>2856</v>
      </c>
      <c r="BT25" s="188" t="s">
        <v>2856</v>
      </c>
      <c r="BU25" s="188" t="s">
        <v>2964</v>
      </c>
      <c r="BV25" s="188" t="s">
        <v>2856</v>
      </c>
      <c r="BW25" s="188" t="s">
        <v>2856</v>
      </c>
      <c r="BX25" s="188" t="s">
        <v>2964</v>
      </c>
      <c r="BY25" s="188" t="s">
        <v>2856</v>
      </c>
      <c r="BZ25" s="188" t="s">
        <v>2856</v>
      </c>
      <c r="CA25" s="188" t="s">
        <v>2964</v>
      </c>
      <c r="CB25" s="188" t="s">
        <v>2856</v>
      </c>
      <c r="CC25" s="188" t="s">
        <v>2856</v>
      </c>
      <c r="CD25" s="188" t="s">
        <v>2964</v>
      </c>
      <c r="CE25" s="188" t="s">
        <v>2856</v>
      </c>
      <c r="CF25" s="188" t="s">
        <v>2856</v>
      </c>
      <c r="CG25" s="188" t="s">
        <v>2964</v>
      </c>
      <c r="CH25" s="188" t="s">
        <v>2856</v>
      </c>
      <c r="CI25" s="188" t="s">
        <v>2856</v>
      </c>
      <c r="CJ25" s="188" t="s">
        <v>2964</v>
      </c>
      <c r="CK25" s="188" t="s">
        <v>2856</v>
      </c>
      <c r="CL25" s="188" t="s">
        <v>2856</v>
      </c>
      <c r="CM25" s="188" t="s">
        <v>2964</v>
      </c>
      <c r="CN25" s="188" t="s">
        <v>2856</v>
      </c>
      <c r="CO25" s="188" t="s">
        <v>2856</v>
      </c>
      <c r="CP25" s="188" t="s">
        <v>2964</v>
      </c>
      <c r="CQ25" s="188" t="s">
        <v>2856</v>
      </c>
      <c r="CR25" s="188" t="s">
        <v>2856</v>
      </c>
      <c r="CS25" s="188" t="s">
        <v>2964</v>
      </c>
      <c r="CT25" s="188" t="s">
        <v>2856</v>
      </c>
      <c r="CU25" s="188" t="s">
        <v>2856</v>
      </c>
      <c r="CV25" s="188" t="s">
        <v>2964</v>
      </c>
      <c r="CW25" s="188" t="s">
        <v>2856</v>
      </c>
      <c r="CX25" s="188" t="s">
        <v>2856</v>
      </c>
      <c r="CY25" s="188" t="s">
        <v>2964</v>
      </c>
      <c r="CZ25" s="188" t="s">
        <v>2856</v>
      </c>
      <c r="DA25" s="188" t="s">
        <v>2856</v>
      </c>
      <c r="DB25" s="188" t="s">
        <v>2964</v>
      </c>
      <c r="DC25" s="188" t="s">
        <v>2856</v>
      </c>
      <c r="DD25" s="188" t="s">
        <v>2856</v>
      </c>
      <c r="DE25" s="188" t="s">
        <v>2964</v>
      </c>
      <c r="DF25" s="188" t="s">
        <v>2856</v>
      </c>
      <c r="DG25" s="188" t="s">
        <v>2856</v>
      </c>
      <c r="DH25" s="188" t="s">
        <v>2964</v>
      </c>
      <c r="DI25" s="188" t="s">
        <v>2856</v>
      </c>
      <c r="DJ25" s="188" t="s">
        <v>2856</v>
      </c>
      <c r="DK25" s="188" t="s">
        <v>2964</v>
      </c>
      <c r="DL25" s="188" t="s">
        <v>2856</v>
      </c>
      <c r="DM25" s="188" t="s">
        <v>2856</v>
      </c>
      <c r="DN25" s="188" t="s">
        <v>2964</v>
      </c>
      <c r="DO25" s="188" t="s">
        <v>2856</v>
      </c>
      <c r="DP25" s="188" t="s">
        <v>2856</v>
      </c>
      <c r="DQ25" s="188" t="s">
        <v>2964</v>
      </c>
      <c r="DR25" s="188" t="s">
        <v>2856</v>
      </c>
      <c r="DS25" s="188" t="s">
        <v>2856</v>
      </c>
      <c r="DT25" s="188" t="s">
        <v>2964</v>
      </c>
      <c r="DU25" s="188" t="s">
        <v>2856</v>
      </c>
      <c r="DV25" s="188" t="s">
        <v>2856</v>
      </c>
      <c r="DW25" s="188" t="s">
        <v>2964</v>
      </c>
      <c r="DX25" s="188" t="s">
        <v>2856</v>
      </c>
      <c r="DY25" s="188" t="s">
        <v>2856</v>
      </c>
      <c r="DZ25" s="188" t="s">
        <v>2964</v>
      </c>
      <c r="EA25" s="188" t="s">
        <v>2856</v>
      </c>
      <c r="EB25" s="188" t="s">
        <v>2856</v>
      </c>
      <c r="EC25" s="188" t="s">
        <v>2964</v>
      </c>
      <c r="ED25" s="188" t="s">
        <v>2856</v>
      </c>
      <c r="EE25" s="188" t="s">
        <v>2856</v>
      </c>
      <c r="EF25" s="188" t="s">
        <v>2964</v>
      </c>
      <c r="EG25" s="188" t="s">
        <v>2856</v>
      </c>
      <c r="EH25" s="188" t="s">
        <v>2856</v>
      </c>
      <c r="EI25" s="188" t="s">
        <v>2964</v>
      </c>
      <c r="EJ25" s="188" t="s">
        <v>2856</v>
      </c>
      <c r="EK25" s="188" t="s">
        <v>2856</v>
      </c>
      <c r="EL25" s="188" t="s">
        <v>2964</v>
      </c>
      <c r="EM25" s="188" t="s">
        <v>2856</v>
      </c>
      <c r="EN25" s="188" t="s">
        <v>2856</v>
      </c>
      <c r="EO25" s="188" t="s">
        <v>2964</v>
      </c>
      <c r="EP25" s="188" t="s">
        <v>2856</v>
      </c>
      <c r="EQ25" s="188" t="s">
        <v>2856</v>
      </c>
      <c r="ER25" s="188" t="s">
        <v>2964</v>
      </c>
      <c r="ES25" s="188" t="s">
        <v>2856</v>
      </c>
      <c r="ET25" s="188" t="s">
        <v>2856</v>
      </c>
    </row>
    <row r="26" spans="1:150" x14ac:dyDescent="0.3">
      <c r="A26" s="1"/>
      <c r="B26" s="187" t="s">
        <v>3056</v>
      </c>
      <c r="C26" s="187" t="s">
        <v>44</v>
      </c>
      <c r="D26" s="187" t="s">
        <v>1059</v>
      </c>
      <c r="E26" s="187" t="s">
        <v>3057</v>
      </c>
      <c r="F26" s="187" t="s">
        <v>3058</v>
      </c>
      <c r="G26" s="188" t="s">
        <v>2964</v>
      </c>
      <c r="H26" s="188" t="s">
        <v>2856</v>
      </c>
      <c r="I26" s="188" t="s">
        <v>2856</v>
      </c>
      <c r="J26" s="188" t="s">
        <v>2964</v>
      </c>
      <c r="K26" s="188" t="s">
        <v>2856</v>
      </c>
      <c r="L26" s="188" t="s">
        <v>2856</v>
      </c>
      <c r="M26" s="188" t="s">
        <v>2964</v>
      </c>
      <c r="N26" s="188" t="s">
        <v>2856</v>
      </c>
      <c r="O26" s="188" t="s">
        <v>2856</v>
      </c>
      <c r="P26" s="188" t="s">
        <v>2964</v>
      </c>
      <c r="Q26" s="188" t="s">
        <v>2856</v>
      </c>
      <c r="R26" s="188" t="s">
        <v>2856</v>
      </c>
      <c r="S26" s="188" t="s">
        <v>2964</v>
      </c>
      <c r="T26" s="188" t="s">
        <v>2856</v>
      </c>
      <c r="U26" s="188" t="s">
        <v>2856</v>
      </c>
      <c r="V26" s="188" t="s">
        <v>2964</v>
      </c>
      <c r="W26" s="188" t="s">
        <v>2856</v>
      </c>
      <c r="X26" s="188" t="s">
        <v>2856</v>
      </c>
      <c r="Y26" s="188" t="s">
        <v>2964</v>
      </c>
      <c r="Z26" s="188" t="s">
        <v>2856</v>
      </c>
      <c r="AA26" s="188" t="s">
        <v>2856</v>
      </c>
      <c r="AB26" s="188" t="s">
        <v>2964</v>
      </c>
      <c r="AC26" s="188" t="s">
        <v>2856</v>
      </c>
      <c r="AD26" s="188" t="s">
        <v>2856</v>
      </c>
      <c r="AE26" s="188" t="s">
        <v>2964</v>
      </c>
      <c r="AF26" s="188" t="s">
        <v>2856</v>
      </c>
      <c r="AG26" s="188" t="s">
        <v>2856</v>
      </c>
      <c r="AH26" s="188" t="s">
        <v>2964</v>
      </c>
      <c r="AI26" s="188" t="s">
        <v>2856</v>
      </c>
      <c r="AJ26" s="188" t="s">
        <v>2856</v>
      </c>
      <c r="AK26" s="188" t="s">
        <v>2964</v>
      </c>
      <c r="AL26" s="188" t="s">
        <v>2856</v>
      </c>
      <c r="AM26" s="188" t="s">
        <v>2856</v>
      </c>
      <c r="AN26" s="188" t="s">
        <v>2964</v>
      </c>
      <c r="AO26" s="188" t="s">
        <v>2856</v>
      </c>
      <c r="AP26" s="188" t="s">
        <v>2856</v>
      </c>
      <c r="AQ26" s="188" t="s">
        <v>2964</v>
      </c>
      <c r="AR26" s="188" t="s">
        <v>2856</v>
      </c>
      <c r="AS26" s="188" t="s">
        <v>3055</v>
      </c>
      <c r="AT26" s="188" t="s">
        <v>2964</v>
      </c>
      <c r="AU26" s="188" t="s">
        <v>2856</v>
      </c>
      <c r="AV26" s="188" t="s">
        <v>3055</v>
      </c>
      <c r="AW26" s="188" t="s">
        <v>2964</v>
      </c>
      <c r="AX26" s="188" t="s">
        <v>2856</v>
      </c>
      <c r="AY26" s="188" t="s">
        <v>3055</v>
      </c>
      <c r="AZ26" s="188" t="s">
        <v>2964</v>
      </c>
      <c r="BA26" s="188" t="s">
        <v>2856</v>
      </c>
      <c r="BB26" s="188" t="s">
        <v>3055</v>
      </c>
      <c r="BC26" s="188" t="s">
        <v>2964</v>
      </c>
      <c r="BD26" s="188" t="s">
        <v>2856</v>
      </c>
      <c r="BE26" s="188" t="s">
        <v>2856</v>
      </c>
      <c r="BF26" s="188" t="s">
        <v>2964</v>
      </c>
      <c r="BG26" s="188" t="s">
        <v>2856</v>
      </c>
      <c r="BH26" s="188" t="s">
        <v>2856</v>
      </c>
      <c r="BI26" s="188" t="s">
        <v>2964</v>
      </c>
      <c r="BJ26" s="188" t="s">
        <v>2856</v>
      </c>
      <c r="BK26" s="188" t="s">
        <v>2856</v>
      </c>
      <c r="BL26" s="188" t="s">
        <v>2964</v>
      </c>
      <c r="BM26" s="188" t="s">
        <v>2856</v>
      </c>
      <c r="BN26" s="188" t="s">
        <v>2856</v>
      </c>
      <c r="BO26" s="188" t="s">
        <v>2964</v>
      </c>
      <c r="BP26" s="188" t="s">
        <v>2856</v>
      </c>
      <c r="BQ26" s="188" t="s">
        <v>2856</v>
      </c>
      <c r="BR26" s="188" t="s">
        <v>2964</v>
      </c>
      <c r="BS26" s="188" t="s">
        <v>2856</v>
      </c>
      <c r="BT26" s="188" t="s">
        <v>2856</v>
      </c>
      <c r="BU26" s="188" t="s">
        <v>2964</v>
      </c>
      <c r="BV26" s="188" t="s">
        <v>2856</v>
      </c>
      <c r="BW26" s="188" t="s">
        <v>2856</v>
      </c>
      <c r="BX26" s="188" t="s">
        <v>2964</v>
      </c>
      <c r="BY26" s="188" t="s">
        <v>2856</v>
      </c>
      <c r="BZ26" s="188" t="s">
        <v>2856</v>
      </c>
      <c r="CA26" s="188" t="s">
        <v>2964</v>
      </c>
      <c r="CB26" s="188" t="s">
        <v>2856</v>
      </c>
      <c r="CC26" s="188" t="s">
        <v>2856</v>
      </c>
      <c r="CD26" s="188" t="s">
        <v>2964</v>
      </c>
      <c r="CE26" s="188" t="s">
        <v>2856</v>
      </c>
      <c r="CF26" s="188" t="s">
        <v>2856</v>
      </c>
      <c r="CG26" s="188" t="s">
        <v>2964</v>
      </c>
      <c r="CH26" s="188" t="s">
        <v>2856</v>
      </c>
      <c r="CI26" s="188" t="s">
        <v>2856</v>
      </c>
      <c r="CJ26" s="188" t="s">
        <v>2964</v>
      </c>
      <c r="CK26" s="188" t="s">
        <v>2856</v>
      </c>
      <c r="CL26" s="188" t="s">
        <v>2856</v>
      </c>
      <c r="CM26" s="188" t="s">
        <v>2964</v>
      </c>
      <c r="CN26" s="188" t="s">
        <v>2856</v>
      </c>
      <c r="CO26" s="188" t="s">
        <v>2856</v>
      </c>
      <c r="CP26" s="188" t="s">
        <v>2964</v>
      </c>
      <c r="CQ26" s="188" t="s">
        <v>2856</v>
      </c>
      <c r="CR26" s="188" t="s">
        <v>2856</v>
      </c>
      <c r="CS26" s="188" t="s">
        <v>2964</v>
      </c>
      <c r="CT26" s="188" t="s">
        <v>2856</v>
      </c>
      <c r="CU26" s="188" t="s">
        <v>2856</v>
      </c>
      <c r="CV26" s="188" t="s">
        <v>2964</v>
      </c>
      <c r="CW26" s="188" t="s">
        <v>2856</v>
      </c>
      <c r="CX26" s="188" t="s">
        <v>2856</v>
      </c>
      <c r="CY26" s="188" t="s">
        <v>2964</v>
      </c>
      <c r="CZ26" s="188" t="s">
        <v>2856</v>
      </c>
      <c r="DA26" s="188" t="s">
        <v>2856</v>
      </c>
      <c r="DB26" s="188" t="s">
        <v>2964</v>
      </c>
      <c r="DC26" s="188" t="s">
        <v>2856</v>
      </c>
      <c r="DD26" s="188" t="s">
        <v>2856</v>
      </c>
      <c r="DE26" s="188" t="s">
        <v>2964</v>
      </c>
      <c r="DF26" s="188" t="s">
        <v>2856</v>
      </c>
      <c r="DG26" s="188" t="s">
        <v>2856</v>
      </c>
      <c r="DH26" s="188" t="s">
        <v>2964</v>
      </c>
      <c r="DI26" s="188" t="s">
        <v>2856</v>
      </c>
      <c r="DJ26" s="188" t="s">
        <v>2856</v>
      </c>
      <c r="DK26" s="188" t="s">
        <v>2964</v>
      </c>
      <c r="DL26" s="188" t="s">
        <v>2856</v>
      </c>
      <c r="DM26" s="188" t="s">
        <v>2856</v>
      </c>
      <c r="DN26" s="188" t="s">
        <v>2964</v>
      </c>
      <c r="DO26" s="188" t="s">
        <v>2856</v>
      </c>
      <c r="DP26" s="188" t="s">
        <v>2856</v>
      </c>
      <c r="DQ26" s="188" t="s">
        <v>2964</v>
      </c>
      <c r="DR26" s="188" t="s">
        <v>2856</v>
      </c>
      <c r="DS26" s="188" t="s">
        <v>2856</v>
      </c>
      <c r="DT26" s="188" t="s">
        <v>2964</v>
      </c>
      <c r="DU26" s="188" t="s">
        <v>2856</v>
      </c>
      <c r="DV26" s="188" t="s">
        <v>2856</v>
      </c>
      <c r="DW26" s="188" t="s">
        <v>2964</v>
      </c>
      <c r="DX26" s="188" t="s">
        <v>2856</v>
      </c>
      <c r="DY26" s="188" t="s">
        <v>2856</v>
      </c>
      <c r="DZ26" s="188" t="s">
        <v>2964</v>
      </c>
      <c r="EA26" s="188" t="s">
        <v>2856</v>
      </c>
      <c r="EB26" s="188" t="s">
        <v>2856</v>
      </c>
      <c r="EC26" s="188" t="s">
        <v>2964</v>
      </c>
      <c r="ED26" s="188" t="s">
        <v>2856</v>
      </c>
      <c r="EE26" s="188" t="s">
        <v>2856</v>
      </c>
      <c r="EF26" s="188" t="s">
        <v>2964</v>
      </c>
      <c r="EG26" s="188" t="s">
        <v>2856</v>
      </c>
      <c r="EH26" s="188" t="s">
        <v>2856</v>
      </c>
      <c r="EI26" s="188" t="s">
        <v>2964</v>
      </c>
      <c r="EJ26" s="188" t="s">
        <v>2856</v>
      </c>
      <c r="EK26" s="188" t="s">
        <v>2856</v>
      </c>
      <c r="EL26" s="188" t="s">
        <v>2964</v>
      </c>
      <c r="EM26" s="188" t="s">
        <v>2856</v>
      </c>
      <c r="EN26" s="188" t="s">
        <v>2856</v>
      </c>
      <c r="EO26" s="188" t="s">
        <v>2964</v>
      </c>
      <c r="EP26" s="188" t="s">
        <v>2856</v>
      </c>
      <c r="EQ26" s="188" t="s">
        <v>2856</v>
      </c>
      <c r="ER26" s="188" t="s">
        <v>2964</v>
      </c>
      <c r="ES26" s="188" t="s">
        <v>2856</v>
      </c>
      <c r="ET26" s="188" t="s">
        <v>2856</v>
      </c>
    </row>
    <row r="27" spans="1:150" x14ac:dyDescent="0.3">
      <c r="A27" s="1"/>
      <c r="B27" s="187" t="s">
        <v>3059</v>
      </c>
      <c r="C27" s="187" t="s">
        <v>44</v>
      </c>
      <c r="D27" s="187" t="s">
        <v>1059</v>
      </c>
      <c r="E27" s="187" t="s">
        <v>3060</v>
      </c>
      <c r="F27" s="187" t="s">
        <v>3061</v>
      </c>
      <c r="G27" s="188" t="s">
        <v>2964</v>
      </c>
      <c r="H27" s="188" t="s">
        <v>2856</v>
      </c>
      <c r="I27" s="188" t="s">
        <v>2856</v>
      </c>
      <c r="J27" s="188" t="s">
        <v>2964</v>
      </c>
      <c r="K27" s="188" t="s">
        <v>2856</v>
      </c>
      <c r="L27" s="188" t="s">
        <v>2856</v>
      </c>
      <c r="M27" s="188" t="s">
        <v>2964</v>
      </c>
      <c r="N27" s="188" t="s">
        <v>2856</v>
      </c>
      <c r="O27" s="188" t="s">
        <v>2856</v>
      </c>
      <c r="P27" s="188" t="s">
        <v>2964</v>
      </c>
      <c r="Q27" s="188" t="s">
        <v>2856</v>
      </c>
      <c r="R27" s="188" t="s">
        <v>2856</v>
      </c>
      <c r="S27" s="188" t="s">
        <v>2964</v>
      </c>
      <c r="T27" s="188" t="s">
        <v>2856</v>
      </c>
      <c r="U27" s="188" t="s">
        <v>2856</v>
      </c>
      <c r="V27" s="188" t="s">
        <v>2964</v>
      </c>
      <c r="W27" s="188" t="s">
        <v>2856</v>
      </c>
      <c r="X27" s="188" t="s">
        <v>2856</v>
      </c>
      <c r="Y27" s="188" t="s">
        <v>2964</v>
      </c>
      <c r="Z27" s="188" t="s">
        <v>2856</v>
      </c>
      <c r="AA27" s="188" t="s">
        <v>2856</v>
      </c>
      <c r="AB27" s="188" t="s">
        <v>2964</v>
      </c>
      <c r="AC27" s="188" t="s">
        <v>2856</v>
      </c>
      <c r="AD27" s="188" t="s">
        <v>2856</v>
      </c>
      <c r="AE27" s="188" t="s">
        <v>2964</v>
      </c>
      <c r="AF27" s="188" t="s">
        <v>2856</v>
      </c>
      <c r="AG27" s="188" t="s">
        <v>2856</v>
      </c>
      <c r="AH27" s="188" t="s">
        <v>2964</v>
      </c>
      <c r="AI27" s="188" t="s">
        <v>2856</v>
      </c>
      <c r="AJ27" s="188" t="s">
        <v>2856</v>
      </c>
      <c r="AK27" s="188" t="s">
        <v>2964</v>
      </c>
      <c r="AL27" s="188" t="s">
        <v>2856</v>
      </c>
      <c r="AM27" s="188" t="s">
        <v>2856</v>
      </c>
      <c r="AN27" s="188" t="s">
        <v>2964</v>
      </c>
      <c r="AO27" s="188" t="s">
        <v>2856</v>
      </c>
      <c r="AP27" s="188" t="s">
        <v>2856</v>
      </c>
      <c r="AQ27" s="188" t="s">
        <v>2964</v>
      </c>
      <c r="AR27" s="188" t="s">
        <v>2856</v>
      </c>
      <c r="AS27" s="188" t="s">
        <v>3055</v>
      </c>
      <c r="AT27" s="188" t="s">
        <v>2964</v>
      </c>
      <c r="AU27" s="188" t="s">
        <v>2856</v>
      </c>
      <c r="AV27" s="188" t="s">
        <v>3055</v>
      </c>
      <c r="AW27" s="188" t="s">
        <v>2964</v>
      </c>
      <c r="AX27" s="188" t="s">
        <v>2856</v>
      </c>
      <c r="AY27" s="188" t="s">
        <v>3055</v>
      </c>
      <c r="AZ27" s="188" t="s">
        <v>2964</v>
      </c>
      <c r="BA27" s="188" t="s">
        <v>2856</v>
      </c>
      <c r="BB27" s="188" t="s">
        <v>3055</v>
      </c>
      <c r="BC27" s="188" t="s">
        <v>2964</v>
      </c>
      <c r="BD27" s="188" t="s">
        <v>2856</v>
      </c>
      <c r="BE27" s="188" t="s">
        <v>2856</v>
      </c>
      <c r="BF27" s="188" t="s">
        <v>2964</v>
      </c>
      <c r="BG27" s="188" t="s">
        <v>2856</v>
      </c>
      <c r="BH27" s="188" t="s">
        <v>2856</v>
      </c>
      <c r="BI27" s="188" t="s">
        <v>2964</v>
      </c>
      <c r="BJ27" s="188" t="s">
        <v>2856</v>
      </c>
      <c r="BK27" s="188" t="s">
        <v>2856</v>
      </c>
      <c r="BL27" s="188" t="s">
        <v>2964</v>
      </c>
      <c r="BM27" s="188" t="s">
        <v>2856</v>
      </c>
      <c r="BN27" s="188" t="s">
        <v>2856</v>
      </c>
      <c r="BO27" s="188" t="s">
        <v>2964</v>
      </c>
      <c r="BP27" s="188" t="s">
        <v>2856</v>
      </c>
      <c r="BQ27" s="188" t="s">
        <v>2856</v>
      </c>
      <c r="BR27" s="188" t="s">
        <v>2964</v>
      </c>
      <c r="BS27" s="188" t="s">
        <v>2856</v>
      </c>
      <c r="BT27" s="188" t="s">
        <v>2856</v>
      </c>
      <c r="BU27" s="188" t="s">
        <v>2964</v>
      </c>
      <c r="BV27" s="188" t="s">
        <v>2856</v>
      </c>
      <c r="BW27" s="188" t="s">
        <v>2856</v>
      </c>
      <c r="BX27" s="188" t="s">
        <v>2964</v>
      </c>
      <c r="BY27" s="188" t="s">
        <v>2856</v>
      </c>
      <c r="BZ27" s="188" t="s">
        <v>2856</v>
      </c>
      <c r="CA27" s="188" t="s">
        <v>2964</v>
      </c>
      <c r="CB27" s="188" t="s">
        <v>2856</v>
      </c>
      <c r="CC27" s="188" t="s">
        <v>2856</v>
      </c>
      <c r="CD27" s="188" t="s">
        <v>2964</v>
      </c>
      <c r="CE27" s="188" t="s">
        <v>2856</v>
      </c>
      <c r="CF27" s="188" t="s">
        <v>2856</v>
      </c>
      <c r="CG27" s="188" t="s">
        <v>2964</v>
      </c>
      <c r="CH27" s="188" t="s">
        <v>2856</v>
      </c>
      <c r="CI27" s="188" t="s">
        <v>2856</v>
      </c>
      <c r="CJ27" s="188" t="s">
        <v>2964</v>
      </c>
      <c r="CK27" s="188" t="s">
        <v>2856</v>
      </c>
      <c r="CL27" s="188" t="s">
        <v>2856</v>
      </c>
      <c r="CM27" s="188" t="s">
        <v>2964</v>
      </c>
      <c r="CN27" s="188" t="s">
        <v>2856</v>
      </c>
      <c r="CO27" s="188" t="s">
        <v>2856</v>
      </c>
      <c r="CP27" s="188" t="s">
        <v>2964</v>
      </c>
      <c r="CQ27" s="188" t="s">
        <v>2856</v>
      </c>
      <c r="CR27" s="188" t="s">
        <v>2856</v>
      </c>
      <c r="CS27" s="188" t="s">
        <v>2964</v>
      </c>
      <c r="CT27" s="188" t="s">
        <v>2856</v>
      </c>
      <c r="CU27" s="188" t="s">
        <v>2856</v>
      </c>
      <c r="CV27" s="188" t="s">
        <v>2964</v>
      </c>
      <c r="CW27" s="188" t="s">
        <v>2856</v>
      </c>
      <c r="CX27" s="188" t="s">
        <v>2856</v>
      </c>
      <c r="CY27" s="188" t="s">
        <v>2964</v>
      </c>
      <c r="CZ27" s="188" t="s">
        <v>2856</v>
      </c>
      <c r="DA27" s="188" t="s">
        <v>2856</v>
      </c>
      <c r="DB27" s="188" t="s">
        <v>2964</v>
      </c>
      <c r="DC27" s="188" t="s">
        <v>2856</v>
      </c>
      <c r="DD27" s="188" t="s">
        <v>2856</v>
      </c>
      <c r="DE27" s="188" t="s">
        <v>2964</v>
      </c>
      <c r="DF27" s="188" t="s">
        <v>2856</v>
      </c>
      <c r="DG27" s="188" t="s">
        <v>2856</v>
      </c>
      <c r="DH27" s="188" t="s">
        <v>2964</v>
      </c>
      <c r="DI27" s="188" t="s">
        <v>2856</v>
      </c>
      <c r="DJ27" s="188" t="s">
        <v>2856</v>
      </c>
      <c r="DK27" s="188" t="s">
        <v>2964</v>
      </c>
      <c r="DL27" s="188" t="s">
        <v>2856</v>
      </c>
      <c r="DM27" s="188" t="s">
        <v>2856</v>
      </c>
      <c r="DN27" s="188" t="s">
        <v>2964</v>
      </c>
      <c r="DO27" s="188" t="s">
        <v>2856</v>
      </c>
      <c r="DP27" s="188" t="s">
        <v>2856</v>
      </c>
      <c r="DQ27" s="188" t="s">
        <v>2964</v>
      </c>
      <c r="DR27" s="188" t="s">
        <v>2856</v>
      </c>
      <c r="DS27" s="188" t="s">
        <v>2856</v>
      </c>
      <c r="DT27" s="188" t="s">
        <v>2964</v>
      </c>
      <c r="DU27" s="188" t="s">
        <v>2856</v>
      </c>
      <c r="DV27" s="188" t="s">
        <v>2856</v>
      </c>
      <c r="DW27" s="188" t="s">
        <v>2964</v>
      </c>
      <c r="DX27" s="188" t="s">
        <v>2856</v>
      </c>
      <c r="DY27" s="188" t="s">
        <v>2856</v>
      </c>
      <c r="DZ27" s="188" t="s">
        <v>2964</v>
      </c>
      <c r="EA27" s="188" t="s">
        <v>2856</v>
      </c>
      <c r="EB27" s="188" t="s">
        <v>2856</v>
      </c>
      <c r="EC27" s="188" t="s">
        <v>2964</v>
      </c>
      <c r="ED27" s="188" t="s">
        <v>2856</v>
      </c>
      <c r="EE27" s="188" t="s">
        <v>2856</v>
      </c>
      <c r="EF27" s="188" t="s">
        <v>2964</v>
      </c>
      <c r="EG27" s="188" t="s">
        <v>2856</v>
      </c>
      <c r="EH27" s="188" t="s">
        <v>2856</v>
      </c>
      <c r="EI27" s="188" t="s">
        <v>2964</v>
      </c>
      <c r="EJ27" s="188" t="s">
        <v>2856</v>
      </c>
      <c r="EK27" s="188" t="s">
        <v>2856</v>
      </c>
      <c r="EL27" s="188" t="s">
        <v>2964</v>
      </c>
      <c r="EM27" s="188" t="s">
        <v>2856</v>
      </c>
      <c r="EN27" s="188" t="s">
        <v>2856</v>
      </c>
      <c r="EO27" s="188" t="s">
        <v>2964</v>
      </c>
      <c r="EP27" s="188" t="s">
        <v>2856</v>
      </c>
      <c r="EQ27" s="188" t="s">
        <v>2856</v>
      </c>
      <c r="ER27" s="188" t="s">
        <v>2964</v>
      </c>
      <c r="ES27" s="188" t="s">
        <v>2856</v>
      </c>
      <c r="ET27" s="188" t="s">
        <v>2856</v>
      </c>
    </row>
    <row r="28" spans="1:150" x14ac:dyDescent="0.3">
      <c r="A28" s="1"/>
      <c r="B28" s="187" t="s">
        <v>3062</v>
      </c>
      <c r="C28" s="187" t="s">
        <v>44</v>
      </c>
      <c r="D28" s="187" t="s">
        <v>1059</v>
      </c>
      <c r="E28" s="187" t="s">
        <v>3063</v>
      </c>
      <c r="F28" s="187" t="s">
        <v>3064</v>
      </c>
      <c r="G28" s="188" t="s">
        <v>2964</v>
      </c>
      <c r="H28" s="188" t="s">
        <v>2856</v>
      </c>
      <c r="I28" s="188" t="s">
        <v>2856</v>
      </c>
      <c r="J28" s="188" t="s">
        <v>2964</v>
      </c>
      <c r="K28" s="188" t="s">
        <v>2856</v>
      </c>
      <c r="L28" s="188" t="s">
        <v>2856</v>
      </c>
      <c r="M28" s="188" t="s">
        <v>2964</v>
      </c>
      <c r="N28" s="188" t="s">
        <v>2856</v>
      </c>
      <c r="O28" s="188" t="s">
        <v>2856</v>
      </c>
      <c r="P28" s="188" t="s">
        <v>2964</v>
      </c>
      <c r="Q28" s="188" t="s">
        <v>2856</v>
      </c>
      <c r="R28" s="188" t="s">
        <v>2856</v>
      </c>
      <c r="S28" s="188" t="s">
        <v>2964</v>
      </c>
      <c r="T28" s="188" t="s">
        <v>2856</v>
      </c>
      <c r="U28" s="188" t="s">
        <v>2856</v>
      </c>
      <c r="V28" s="188" t="s">
        <v>2964</v>
      </c>
      <c r="W28" s="188" t="s">
        <v>2856</v>
      </c>
      <c r="X28" s="188" t="s">
        <v>2856</v>
      </c>
      <c r="Y28" s="188" t="s">
        <v>2964</v>
      </c>
      <c r="Z28" s="188" t="s">
        <v>2856</v>
      </c>
      <c r="AA28" s="188" t="s">
        <v>2856</v>
      </c>
      <c r="AB28" s="188" t="s">
        <v>2964</v>
      </c>
      <c r="AC28" s="188" t="s">
        <v>2856</v>
      </c>
      <c r="AD28" s="188" t="s">
        <v>2856</v>
      </c>
      <c r="AE28" s="188" t="s">
        <v>2964</v>
      </c>
      <c r="AF28" s="188" t="s">
        <v>2856</v>
      </c>
      <c r="AG28" s="188" t="s">
        <v>2856</v>
      </c>
      <c r="AH28" s="188" t="s">
        <v>2964</v>
      </c>
      <c r="AI28" s="188" t="s">
        <v>2856</v>
      </c>
      <c r="AJ28" s="188" t="s">
        <v>2856</v>
      </c>
      <c r="AK28" s="188" t="s">
        <v>2964</v>
      </c>
      <c r="AL28" s="188" t="s">
        <v>2856</v>
      </c>
      <c r="AM28" s="188" t="s">
        <v>2856</v>
      </c>
      <c r="AN28" s="188" t="s">
        <v>2964</v>
      </c>
      <c r="AO28" s="188" t="s">
        <v>2856</v>
      </c>
      <c r="AP28" s="188" t="s">
        <v>2856</v>
      </c>
      <c r="AQ28" s="188" t="s">
        <v>2964</v>
      </c>
      <c r="AR28" s="188" t="s">
        <v>2856</v>
      </c>
      <c r="AS28" s="188" t="s">
        <v>3055</v>
      </c>
      <c r="AT28" s="188" t="s">
        <v>2964</v>
      </c>
      <c r="AU28" s="188" t="s">
        <v>2856</v>
      </c>
      <c r="AV28" s="188" t="s">
        <v>3055</v>
      </c>
      <c r="AW28" s="188" t="s">
        <v>2964</v>
      </c>
      <c r="AX28" s="188" t="s">
        <v>2856</v>
      </c>
      <c r="AY28" s="188" t="s">
        <v>3055</v>
      </c>
      <c r="AZ28" s="188" t="s">
        <v>2964</v>
      </c>
      <c r="BA28" s="188" t="s">
        <v>2856</v>
      </c>
      <c r="BB28" s="188" t="s">
        <v>3055</v>
      </c>
      <c r="BC28" s="188" t="s">
        <v>2964</v>
      </c>
      <c r="BD28" s="188" t="s">
        <v>2856</v>
      </c>
      <c r="BE28" s="188" t="s">
        <v>2856</v>
      </c>
      <c r="BF28" s="188" t="s">
        <v>2964</v>
      </c>
      <c r="BG28" s="188" t="s">
        <v>2856</v>
      </c>
      <c r="BH28" s="188" t="s">
        <v>2856</v>
      </c>
      <c r="BI28" s="188" t="s">
        <v>2964</v>
      </c>
      <c r="BJ28" s="188" t="s">
        <v>2856</v>
      </c>
      <c r="BK28" s="188" t="s">
        <v>2856</v>
      </c>
      <c r="BL28" s="188" t="s">
        <v>2964</v>
      </c>
      <c r="BM28" s="188" t="s">
        <v>2856</v>
      </c>
      <c r="BN28" s="188" t="s">
        <v>2856</v>
      </c>
      <c r="BO28" s="188" t="s">
        <v>2964</v>
      </c>
      <c r="BP28" s="188" t="s">
        <v>2856</v>
      </c>
      <c r="BQ28" s="188" t="s">
        <v>2856</v>
      </c>
      <c r="BR28" s="188" t="s">
        <v>2964</v>
      </c>
      <c r="BS28" s="188" t="s">
        <v>2856</v>
      </c>
      <c r="BT28" s="188" t="s">
        <v>2856</v>
      </c>
      <c r="BU28" s="188" t="s">
        <v>2964</v>
      </c>
      <c r="BV28" s="188" t="s">
        <v>2856</v>
      </c>
      <c r="BW28" s="188" t="s">
        <v>2856</v>
      </c>
      <c r="BX28" s="188" t="s">
        <v>2964</v>
      </c>
      <c r="BY28" s="188" t="s">
        <v>2856</v>
      </c>
      <c r="BZ28" s="188" t="s">
        <v>2856</v>
      </c>
      <c r="CA28" s="188" t="s">
        <v>2964</v>
      </c>
      <c r="CB28" s="188" t="s">
        <v>2856</v>
      </c>
      <c r="CC28" s="188" t="s">
        <v>2856</v>
      </c>
      <c r="CD28" s="188" t="s">
        <v>2964</v>
      </c>
      <c r="CE28" s="188" t="s">
        <v>2856</v>
      </c>
      <c r="CF28" s="188" t="s">
        <v>2856</v>
      </c>
      <c r="CG28" s="188" t="s">
        <v>2964</v>
      </c>
      <c r="CH28" s="188" t="s">
        <v>2856</v>
      </c>
      <c r="CI28" s="188" t="s">
        <v>2856</v>
      </c>
      <c r="CJ28" s="188" t="s">
        <v>2964</v>
      </c>
      <c r="CK28" s="188" t="s">
        <v>2856</v>
      </c>
      <c r="CL28" s="188" t="s">
        <v>2856</v>
      </c>
      <c r="CM28" s="188" t="s">
        <v>2964</v>
      </c>
      <c r="CN28" s="188" t="s">
        <v>2856</v>
      </c>
      <c r="CO28" s="188" t="s">
        <v>2856</v>
      </c>
      <c r="CP28" s="188" t="s">
        <v>2964</v>
      </c>
      <c r="CQ28" s="188" t="s">
        <v>2856</v>
      </c>
      <c r="CR28" s="188" t="s">
        <v>2856</v>
      </c>
      <c r="CS28" s="188" t="s">
        <v>2964</v>
      </c>
      <c r="CT28" s="188" t="s">
        <v>2856</v>
      </c>
      <c r="CU28" s="188" t="s">
        <v>2856</v>
      </c>
      <c r="CV28" s="188" t="s">
        <v>2964</v>
      </c>
      <c r="CW28" s="188" t="s">
        <v>2856</v>
      </c>
      <c r="CX28" s="188" t="s">
        <v>2856</v>
      </c>
      <c r="CY28" s="188" t="s">
        <v>2964</v>
      </c>
      <c r="CZ28" s="188" t="s">
        <v>2856</v>
      </c>
      <c r="DA28" s="188" t="s">
        <v>2856</v>
      </c>
      <c r="DB28" s="188" t="s">
        <v>2964</v>
      </c>
      <c r="DC28" s="188" t="s">
        <v>2856</v>
      </c>
      <c r="DD28" s="188" t="s">
        <v>2856</v>
      </c>
      <c r="DE28" s="188" t="s">
        <v>2964</v>
      </c>
      <c r="DF28" s="188" t="s">
        <v>2856</v>
      </c>
      <c r="DG28" s="188" t="s">
        <v>2856</v>
      </c>
      <c r="DH28" s="188" t="s">
        <v>2964</v>
      </c>
      <c r="DI28" s="188" t="s">
        <v>2856</v>
      </c>
      <c r="DJ28" s="188" t="s">
        <v>2856</v>
      </c>
      <c r="DK28" s="188" t="s">
        <v>2964</v>
      </c>
      <c r="DL28" s="188" t="s">
        <v>2856</v>
      </c>
      <c r="DM28" s="188" t="s">
        <v>2856</v>
      </c>
      <c r="DN28" s="188" t="s">
        <v>2964</v>
      </c>
      <c r="DO28" s="188" t="s">
        <v>2856</v>
      </c>
      <c r="DP28" s="188" t="s">
        <v>2856</v>
      </c>
      <c r="DQ28" s="188" t="s">
        <v>2964</v>
      </c>
      <c r="DR28" s="188" t="s">
        <v>2856</v>
      </c>
      <c r="DS28" s="188" t="s">
        <v>2856</v>
      </c>
      <c r="DT28" s="188" t="s">
        <v>2964</v>
      </c>
      <c r="DU28" s="188" t="s">
        <v>2856</v>
      </c>
      <c r="DV28" s="188" t="s">
        <v>2856</v>
      </c>
      <c r="DW28" s="188" t="s">
        <v>2964</v>
      </c>
      <c r="DX28" s="188" t="s">
        <v>2856</v>
      </c>
      <c r="DY28" s="188" t="s">
        <v>2856</v>
      </c>
      <c r="DZ28" s="188" t="s">
        <v>2964</v>
      </c>
      <c r="EA28" s="188" t="s">
        <v>2856</v>
      </c>
      <c r="EB28" s="188" t="s">
        <v>2856</v>
      </c>
      <c r="EC28" s="188" t="s">
        <v>2964</v>
      </c>
      <c r="ED28" s="188" t="s">
        <v>2856</v>
      </c>
      <c r="EE28" s="188" t="s">
        <v>2856</v>
      </c>
      <c r="EF28" s="188" t="s">
        <v>2964</v>
      </c>
      <c r="EG28" s="188" t="s">
        <v>2856</v>
      </c>
      <c r="EH28" s="188" t="s">
        <v>2856</v>
      </c>
      <c r="EI28" s="188" t="s">
        <v>2964</v>
      </c>
      <c r="EJ28" s="188" t="s">
        <v>2856</v>
      </c>
      <c r="EK28" s="188" t="s">
        <v>2856</v>
      </c>
      <c r="EL28" s="188" t="s">
        <v>2964</v>
      </c>
      <c r="EM28" s="188" t="s">
        <v>2856</v>
      </c>
      <c r="EN28" s="188" t="s">
        <v>2856</v>
      </c>
      <c r="EO28" s="188" t="s">
        <v>2964</v>
      </c>
      <c r="EP28" s="188" t="s">
        <v>2856</v>
      </c>
      <c r="EQ28" s="188" t="s">
        <v>2856</v>
      </c>
      <c r="ER28" s="188" t="s">
        <v>2964</v>
      </c>
      <c r="ES28" s="188" t="s">
        <v>2856</v>
      </c>
      <c r="ET28" s="188" t="s">
        <v>2856</v>
      </c>
    </row>
    <row r="29" spans="1:150" x14ac:dyDescent="0.3">
      <c r="A29" s="1"/>
      <c r="B29" s="186" t="s">
        <v>3065</v>
      </c>
      <c r="C29" s="186" t="s">
        <v>44</v>
      </c>
      <c r="D29" s="186" t="s">
        <v>1058</v>
      </c>
      <c r="E29" s="186" t="s">
        <v>3066</v>
      </c>
      <c r="F29" s="186" t="s">
        <v>3067</v>
      </c>
      <c r="G29" s="186" t="s">
        <v>2964</v>
      </c>
      <c r="H29" s="186" t="s">
        <v>2856</v>
      </c>
      <c r="I29" s="186" t="s">
        <v>2856</v>
      </c>
      <c r="J29" s="186" t="s">
        <v>2964</v>
      </c>
      <c r="K29" s="186" t="s">
        <v>2856</v>
      </c>
      <c r="L29" s="186" t="s">
        <v>2856</v>
      </c>
      <c r="M29" s="186" t="s">
        <v>2964</v>
      </c>
      <c r="N29" s="186" t="s">
        <v>2856</v>
      </c>
      <c r="O29" s="186" t="s">
        <v>2856</v>
      </c>
      <c r="P29" s="186" t="s">
        <v>2964</v>
      </c>
      <c r="Q29" s="186" t="s">
        <v>2856</v>
      </c>
      <c r="R29" s="186" t="s">
        <v>2856</v>
      </c>
      <c r="S29" s="186" t="s">
        <v>2964</v>
      </c>
      <c r="T29" s="186" t="s">
        <v>2856</v>
      </c>
      <c r="U29" s="186" t="s">
        <v>2856</v>
      </c>
      <c r="V29" s="186" t="s">
        <v>2964</v>
      </c>
      <c r="W29" s="186" t="s">
        <v>2856</v>
      </c>
      <c r="X29" s="186" t="s">
        <v>2856</v>
      </c>
      <c r="Y29" s="186" t="s">
        <v>2964</v>
      </c>
      <c r="Z29" s="186" t="s">
        <v>2856</v>
      </c>
      <c r="AA29" s="186" t="s">
        <v>2856</v>
      </c>
      <c r="AB29" s="186" t="s">
        <v>2964</v>
      </c>
      <c r="AC29" s="186" t="s">
        <v>2856</v>
      </c>
      <c r="AD29" s="186" t="s">
        <v>2856</v>
      </c>
      <c r="AE29" s="186" t="s">
        <v>2964</v>
      </c>
      <c r="AF29" s="186" t="s">
        <v>2856</v>
      </c>
      <c r="AG29" s="186" t="s">
        <v>2856</v>
      </c>
      <c r="AH29" s="186" t="s">
        <v>2964</v>
      </c>
      <c r="AI29" s="186" t="s">
        <v>2856</v>
      </c>
      <c r="AJ29" s="186" t="s">
        <v>2856</v>
      </c>
      <c r="AK29" s="186" t="s">
        <v>2964</v>
      </c>
      <c r="AL29" s="186" t="s">
        <v>2856</v>
      </c>
      <c r="AM29" s="186" t="s">
        <v>2856</v>
      </c>
      <c r="AN29" s="186" t="s">
        <v>2964</v>
      </c>
      <c r="AO29" s="186" t="s">
        <v>2856</v>
      </c>
      <c r="AP29" s="186" t="s">
        <v>2856</v>
      </c>
      <c r="AQ29" s="186" t="s">
        <v>2964</v>
      </c>
      <c r="AR29" s="186" t="s">
        <v>2856</v>
      </c>
      <c r="AS29" s="186" t="s">
        <v>2856</v>
      </c>
      <c r="AT29" s="186" t="s">
        <v>2964</v>
      </c>
      <c r="AU29" s="186" t="s">
        <v>2856</v>
      </c>
      <c r="AV29" s="186" t="s">
        <v>2856</v>
      </c>
      <c r="AW29" s="186" t="s">
        <v>2964</v>
      </c>
      <c r="AX29" s="186" t="s">
        <v>2856</v>
      </c>
      <c r="AY29" s="186" t="s">
        <v>2856</v>
      </c>
      <c r="AZ29" s="186" t="s">
        <v>2964</v>
      </c>
      <c r="BA29" s="186" t="s">
        <v>2856</v>
      </c>
      <c r="BB29" s="186" t="s">
        <v>2856</v>
      </c>
      <c r="BC29" s="186" t="s">
        <v>2964</v>
      </c>
      <c r="BD29" s="186" t="s">
        <v>2856</v>
      </c>
      <c r="BE29" s="186" t="s">
        <v>2856</v>
      </c>
      <c r="BF29" s="186" t="s">
        <v>2964</v>
      </c>
      <c r="BG29" s="186" t="s">
        <v>2856</v>
      </c>
      <c r="BH29" s="186" t="s">
        <v>2856</v>
      </c>
      <c r="BI29" s="186" t="s">
        <v>2964</v>
      </c>
      <c r="BJ29" s="186" t="s">
        <v>2856</v>
      </c>
      <c r="BK29" s="186" t="s">
        <v>2856</v>
      </c>
      <c r="BL29" s="186" t="s">
        <v>2964</v>
      </c>
      <c r="BM29" s="186" t="s">
        <v>2856</v>
      </c>
      <c r="BN29" s="186" t="s">
        <v>2856</v>
      </c>
      <c r="BO29" s="186" t="s">
        <v>2964</v>
      </c>
      <c r="BP29" s="186" t="s">
        <v>2856</v>
      </c>
      <c r="BQ29" s="186" t="s">
        <v>2856</v>
      </c>
      <c r="BR29" s="186" t="s">
        <v>2964</v>
      </c>
      <c r="BS29" s="186" t="s">
        <v>2856</v>
      </c>
      <c r="BT29" s="186" t="s">
        <v>2856</v>
      </c>
      <c r="BU29" s="186" t="s">
        <v>2964</v>
      </c>
      <c r="BV29" s="186" t="s">
        <v>2856</v>
      </c>
      <c r="BW29" s="186" t="s">
        <v>2856</v>
      </c>
      <c r="BX29" s="186" t="s">
        <v>2964</v>
      </c>
      <c r="BY29" s="186" t="s">
        <v>2856</v>
      </c>
      <c r="BZ29" s="186" t="s">
        <v>2856</v>
      </c>
      <c r="CA29" s="186" t="s">
        <v>2964</v>
      </c>
      <c r="CB29" s="186" t="s">
        <v>2856</v>
      </c>
      <c r="CC29" s="186" t="s">
        <v>2856</v>
      </c>
      <c r="CD29" s="186" t="s">
        <v>2964</v>
      </c>
      <c r="CE29" s="186" t="s">
        <v>2856</v>
      </c>
      <c r="CF29" s="186" t="s">
        <v>2856</v>
      </c>
      <c r="CG29" s="186" t="s">
        <v>2964</v>
      </c>
      <c r="CH29" s="186" t="s">
        <v>2856</v>
      </c>
      <c r="CI29" s="186" t="s">
        <v>2856</v>
      </c>
      <c r="CJ29" s="186" t="s">
        <v>2964</v>
      </c>
      <c r="CK29" s="186" t="s">
        <v>2856</v>
      </c>
      <c r="CL29" s="186" t="s">
        <v>2856</v>
      </c>
      <c r="CM29" s="186" t="s">
        <v>2964</v>
      </c>
      <c r="CN29" s="186" t="s">
        <v>2856</v>
      </c>
      <c r="CO29" s="186" t="s">
        <v>2856</v>
      </c>
      <c r="CP29" s="186" t="s">
        <v>2964</v>
      </c>
      <c r="CQ29" s="186" t="s">
        <v>2856</v>
      </c>
      <c r="CR29" s="186" t="s">
        <v>2856</v>
      </c>
      <c r="CS29" s="186" t="s">
        <v>2964</v>
      </c>
      <c r="CT29" s="186" t="s">
        <v>2856</v>
      </c>
      <c r="CU29" s="186" t="s">
        <v>2856</v>
      </c>
      <c r="CV29" s="186" t="s">
        <v>2964</v>
      </c>
      <c r="CW29" s="186" t="s">
        <v>2856</v>
      </c>
      <c r="CX29" s="186" t="s">
        <v>2856</v>
      </c>
      <c r="CY29" s="186" t="s">
        <v>2964</v>
      </c>
      <c r="CZ29" s="186" t="s">
        <v>2856</v>
      </c>
      <c r="DA29" s="186" t="s">
        <v>2856</v>
      </c>
      <c r="DB29" s="186" t="s">
        <v>2964</v>
      </c>
      <c r="DC29" s="186" t="s">
        <v>2856</v>
      </c>
      <c r="DD29" s="186" t="s">
        <v>2856</v>
      </c>
      <c r="DE29" s="186" t="s">
        <v>2964</v>
      </c>
      <c r="DF29" s="186" t="s">
        <v>2856</v>
      </c>
      <c r="DG29" s="186" t="s">
        <v>2856</v>
      </c>
      <c r="DH29" s="186" t="s">
        <v>2964</v>
      </c>
      <c r="DI29" s="186" t="s">
        <v>2856</v>
      </c>
      <c r="DJ29" s="186" t="s">
        <v>2856</v>
      </c>
      <c r="DK29" s="186" t="s">
        <v>2964</v>
      </c>
      <c r="DL29" s="186" t="s">
        <v>2856</v>
      </c>
      <c r="DM29" s="186" t="s">
        <v>2856</v>
      </c>
      <c r="DN29" s="186" t="s">
        <v>2964</v>
      </c>
      <c r="DO29" s="186" t="s">
        <v>2856</v>
      </c>
      <c r="DP29" s="186" t="s">
        <v>2856</v>
      </c>
      <c r="DQ29" s="186" t="s">
        <v>2964</v>
      </c>
      <c r="DR29" s="186" t="s">
        <v>2856</v>
      </c>
      <c r="DS29" s="186" t="s">
        <v>2856</v>
      </c>
      <c r="DT29" s="186" t="s">
        <v>2964</v>
      </c>
      <c r="DU29" s="186" t="s">
        <v>2856</v>
      </c>
      <c r="DV29" s="186" t="s">
        <v>2856</v>
      </c>
      <c r="DW29" s="186" t="s">
        <v>2964</v>
      </c>
      <c r="DX29" s="186" t="s">
        <v>2856</v>
      </c>
      <c r="DY29" s="186" t="s">
        <v>2856</v>
      </c>
      <c r="DZ29" s="186" t="s">
        <v>2964</v>
      </c>
      <c r="EA29" s="186" t="s">
        <v>2856</v>
      </c>
      <c r="EB29" s="186" t="s">
        <v>2856</v>
      </c>
      <c r="EC29" s="186" t="s">
        <v>2964</v>
      </c>
      <c r="ED29" s="186" t="s">
        <v>2856</v>
      </c>
      <c r="EE29" s="186" t="s">
        <v>2856</v>
      </c>
      <c r="EF29" s="186" t="s">
        <v>2964</v>
      </c>
      <c r="EG29" s="186" t="s">
        <v>2856</v>
      </c>
      <c r="EH29" s="186" t="s">
        <v>2856</v>
      </c>
      <c r="EI29" s="186" t="s">
        <v>2964</v>
      </c>
      <c r="EJ29" s="186" t="s">
        <v>2856</v>
      </c>
      <c r="EK29" s="186" t="s">
        <v>2856</v>
      </c>
      <c r="EL29" s="186" t="s">
        <v>2964</v>
      </c>
      <c r="EM29" s="186" t="s">
        <v>2856</v>
      </c>
      <c r="EN29" s="186" t="s">
        <v>2856</v>
      </c>
      <c r="EO29" s="186" t="s">
        <v>2964</v>
      </c>
      <c r="EP29" s="186" t="s">
        <v>2856</v>
      </c>
      <c r="EQ29" s="186" t="s">
        <v>2856</v>
      </c>
      <c r="ER29" s="186" t="s">
        <v>2964</v>
      </c>
      <c r="ES29" s="186" t="s">
        <v>2856</v>
      </c>
      <c r="ET29" s="186" t="s">
        <v>2856</v>
      </c>
    </row>
    <row r="30" spans="1:150" x14ac:dyDescent="0.3">
      <c r="A30" s="1"/>
      <c r="B30" s="187" t="s">
        <v>3068</v>
      </c>
      <c r="C30" s="187" t="s">
        <v>44</v>
      </c>
      <c r="D30" s="187" t="s">
        <v>1058</v>
      </c>
      <c r="E30" s="187" t="s">
        <v>3069</v>
      </c>
      <c r="F30" s="187" t="s">
        <v>3070</v>
      </c>
      <c r="G30" s="188" t="s">
        <v>2964</v>
      </c>
      <c r="H30" s="188" t="s">
        <v>1001</v>
      </c>
      <c r="I30" s="188" t="s">
        <v>1001</v>
      </c>
      <c r="J30" s="188" t="s">
        <v>2964</v>
      </c>
      <c r="K30" s="188" t="s">
        <v>1001</v>
      </c>
      <c r="L30" s="188" t="s">
        <v>1001</v>
      </c>
      <c r="M30" s="188" t="s">
        <v>2964</v>
      </c>
      <c r="N30" s="188" t="s">
        <v>1001</v>
      </c>
      <c r="O30" s="188" t="s">
        <v>1001</v>
      </c>
      <c r="P30" s="188" t="s">
        <v>2964</v>
      </c>
      <c r="Q30" s="188" t="s">
        <v>1001</v>
      </c>
      <c r="R30" s="188" t="s">
        <v>1001</v>
      </c>
      <c r="S30" s="188" t="s">
        <v>2964</v>
      </c>
      <c r="T30" s="188" t="s">
        <v>1001</v>
      </c>
      <c r="U30" s="188" t="s">
        <v>1001</v>
      </c>
      <c r="V30" s="188" t="s">
        <v>2964</v>
      </c>
      <c r="W30" s="188" t="s">
        <v>1001</v>
      </c>
      <c r="X30" s="188" t="s">
        <v>1001</v>
      </c>
      <c r="Y30" s="188" t="s">
        <v>2964</v>
      </c>
      <c r="Z30" s="188" t="s">
        <v>1001</v>
      </c>
      <c r="AA30" s="188" t="s">
        <v>3071</v>
      </c>
      <c r="AB30" s="188" t="s">
        <v>2964</v>
      </c>
      <c r="AC30" s="188" t="s">
        <v>1001</v>
      </c>
      <c r="AD30" s="188" t="s">
        <v>3071</v>
      </c>
      <c r="AE30" s="188" t="s">
        <v>2964</v>
      </c>
      <c r="AF30" s="188" t="s">
        <v>1001</v>
      </c>
      <c r="AG30" s="188" t="s">
        <v>1001</v>
      </c>
      <c r="AH30" s="188" t="s">
        <v>2964</v>
      </c>
      <c r="AI30" s="188" t="s">
        <v>1001</v>
      </c>
      <c r="AJ30" s="188" t="s">
        <v>1001</v>
      </c>
      <c r="AK30" s="188" t="s">
        <v>2964</v>
      </c>
      <c r="AL30" s="188" t="s">
        <v>1001</v>
      </c>
      <c r="AM30" s="188" t="s">
        <v>1001</v>
      </c>
      <c r="AN30" s="188" t="s">
        <v>2964</v>
      </c>
      <c r="AO30" s="188" t="s">
        <v>1001</v>
      </c>
      <c r="AP30" s="188" t="s">
        <v>1001</v>
      </c>
      <c r="AQ30" s="188" t="s">
        <v>2964</v>
      </c>
      <c r="AR30" s="188" t="s">
        <v>1001</v>
      </c>
      <c r="AS30" s="188" t="s">
        <v>3071</v>
      </c>
      <c r="AT30" s="188" t="s">
        <v>2964</v>
      </c>
      <c r="AU30" s="188" t="s">
        <v>1001</v>
      </c>
      <c r="AV30" s="188" t="s">
        <v>3071</v>
      </c>
      <c r="AW30" s="188" t="s">
        <v>2964</v>
      </c>
      <c r="AX30" s="188" t="s">
        <v>1001</v>
      </c>
      <c r="AY30" s="188" t="s">
        <v>3071</v>
      </c>
      <c r="AZ30" s="188" t="s">
        <v>2964</v>
      </c>
      <c r="BA30" s="188" t="s">
        <v>1001</v>
      </c>
      <c r="BB30" s="188" t="s">
        <v>3071</v>
      </c>
      <c r="BC30" s="188" t="s">
        <v>2964</v>
      </c>
      <c r="BD30" s="188" t="s">
        <v>1001</v>
      </c>
      <c r="BE30" s="188" t="s">
        <v>1001</v>
      </c>
      <c r="BF30" s="188" t="s">
        <v>2964</v>
      </c>
      <c r="BG30" s="188" t="s">
        <v>1001</v>
      </c>
      <c r="BH30" s="188" t="s">
        <v>1001</v>
      </c>
      <c r="BI30" s="188" t="s">
        <v>2964</v>
      </c>
      <c r="BJ30" s="188" t="s">
        <v>1001</v>
      </c>
      <c r="BK30" s="188" t="s">
        <v>1001</v>
      </c>
      <c r="BL30" s="188" t="s">
        <v>2964</v>
      </c>
      <c r="BM30" s="188" t="s">
        <v>1001</v>
      </c>
      <c r="BN30" s="188" t="s">
        <v>1001</v>
      </c>
      <c r="BO30" s="188" t="s">
        <v>2964</v>
      </c>
      <c r="BP30" s="188" t="s">
        <v>1001</v>
      </c>
      <c r="BQ30" s="188" t="s">
        <v>1001</v>
      </c>
      <c r="BR30" s="188" t="s">
        <v>2964</v>
      </c>
      <c r="BS30" s="188" t="s">
        <v>1001</v>
      </c>
      <c r="BT30" s="188" t="s">
        <v>1001</v>
      </c>
      <c r="BU30" s="188" t="s">
        <v>2964</v>
      </c>
      <c r="BV30" s="188" t="s">
        <v>1001</v>
      </c>
      <c r="BW30" s="188" t="s">
        <v>1001</v>
      </c>
      <c r="BX30" s="188" t="s">
        <v>2964</v>
      </c>
      <c r="BY30" s="188" t="s">
        <v>1001</v>
      </c>
      <c r="BZ30" s="188" t="s">
        <v>1001</v>
      </c>
      <c r="CA30" s="188" t="s">
        <v>2964</v>
      </c>
      <c r="CB30" s="188" t="s">
        <v>1001</v>
      </c>
      <c r="CC30" s="188" t="s">
        <v>1001</v>
      </c>
      <c r="CD30" s="188" t="s">
        <v>2964</v>
      </c>
      <c r="CE30" s="188" t="s">
        <v>1001</v>
      </c>
      <c r="CF30" s="188" t="s">
        <v>1001</v>
      </c>
      <c r="CG30" s="188" t="s">
        <v>2964</v>
      </c>
      <c r="CH30" s="188" t="s">
        <v>1001</v>
      </c>
      <c r="CI30" s="188" t="s">
        <v>1001</v>
      </c>
      <c r="CJ30" s="188" t="s">
        <v>2964</v>
      </c>
      <c r="CK30" s="188" t="s">
        <v>1001</v>
      </c>
      <c r="CL30" s="188" t="s">
        <v>1001</v>
      </c>
      <c r="CM30" s="188" t="s">
        <v>2964</v>
      </c>
      <c r="CN30" s="188" t="s">
        <v>1001</v>
      </c>
      <c r="CO30" s="188" t="s">
        <v>1001</v>
      </c>
      <c r="CP30" s="188" t="s">
        <v>2964</v>
      </c>
      <c r="CQ30" s="188" t="s">
        <v>1001</v>
      </c>
      <c r="CR30" s="188" t="s">
        <v>1001</v>
      </c>
      <c r="CS30" s="188" t="s">
        <v>2964</v>
      </c>
      <c r="CT30" s="188" t="s">
        <v>1001</v>
      </c>
      <c r="CU30" s="188" t="s">
        <v>1001</v>
      </c>
      <c r="CV30" s="188" t="s">
        <v>2964</v>
      </c>
      <c r="CW30" s="188" t="s">
        <v>1001</v>
      </c>
      <c r="CX30" s="188" t="s">
        <v>1001</v>
      </c>
      <c r="CY30" s="188" t="s">
        <v>2964</v>
      </c>
      <c r="CZ30" s="188" t="s">
        <v>1001</v>
      </c>
      <c r="DA30" s="188" t="s">
        <v>1001</v>
      </c>
      <c r="DB30" s="188" t="s">
        <v>2964</v>
      </c>
      <c r="DC30" s="188" t="s">
        <v>1001</v>
      </c>
      <c r="DD30" s="188" t="s">
        <v>1001</v>
      </c>
      <c r="DE30" s="188" t="s">
        <v>2964</v>
      </c>
      <c r="DF30" s="188" t="s">
        <v>1001</v>
      </c>
      <c r="DG30" s="188" t="s">
        <v>1001</v>
      </c>
      <c r="DH30" s="188" t="s">
        <v>2964</v>
      </c>
      <c r="DI30" s="188" t="s">
        <v>1001</v>
      </c>
      <c r="DJ30" s="188" t="s">
        <v>1001</v>
      </c>
      <c r="DK30" s="188" t="s">
        <v>2964</v>
      </c>
      <c r="DL30" s="188" t="s">
        <v>1001</v>
      </c>
      <c r="DM30" s="188" t="s">
        <v>1001</v>
      </c>
      <c r="DN30" s="188" t="s">
        <v>2964</v>
      </c>
      <c r="DO30" s="188" t="s">
        <v>1001</v>
      </c>
      <c r="DP30" s="188" t="s">
        <v>1001</v>
      </c>
      <c r="DQ30" s="188" t="s">
        <v>2964</v>
      </c>
      <c r="DR30" s="188" t="s">
        <v>1001</v>
      </c>
      <c r="DS30" s="188" t="s">
        <v>1001</v>
      </c>
      <c r="DT30" s="188" t="s">
        <v>2964</v>
      </c>
      <c r="DU30" s="188" t="s">
        <v>1001</v>
      </c>
      <c r="DV30" s="188" t="s">
        <v>1001</v>
      </c>
      <c r="DW30" s="188" t="s">
        <v>2964</v>
      </c>
      <c r="DX30" s="188" t="s">
        <v>1001</v>
      </c>
      <c r="DY30" s="188" t="s">
        <v>1001</v>
      </c>
      <c r="DZ30" s="188" t="s">
        <v>2964</v>
      </c>
      <c r="EA30" s="188" t="s">
        <v>1001</v>
      </c>
      <c r="EB30" s="188" t="s">
        <v>1001</v>
      </c>
      <c r="EC30" s="188" t="s">
        <v>2964</v>
      </c>
      <c r="ED30" s="188" t="s">
        <v>1001</v>
      </c>
      <c r="EE30" s="188" t="s">
        <v>1001</v>
      </c>
      <c r="EF30" s="188" t="s">
        <v>2964</v>
      </c>
      <c r="EG30" s="188" t="s">
        <v>1001</v>
      </c>
      <c r="EH30" s="188" t="s">
        <v>1001</v>
      </c>
      <c r="EI30" s="188" t="s">
        <v>2964</v>
      </c>
      <c r="EJ30" s="188" t="s">
        <v>1001</v>
      </c>
      <c r="EK30" s="188" t="s">
        <v>1001</v>
      </c>
      <c r="EL30" s="188" t="s">
        <v>2964</v>
      </c>
      <c r="EM30" s="188" t="s">
        <v>1001</v>
      </c>
      <c r="EN30" s="188" t="s">
        <v>1001</v>
      </c>
      <c r="EO30" s="188" t="s">
        <v>2964</v>
      </c>
      <c r="EP30" s="188" t="s">
        <v>1001</v>
      </c>
      <c r="EQ30" s="188" t="s">
        <v>1001</v>
      </c>
      <c r="ER30" s="188" t="s">
        <v>2964</v>
      </c>
      <c r="ES30" s="188" t="s">
        <v>1001</v>
      </c>
      <c r="ET30" s="188" t="s">
        <v>1001</v>
      </c>
    </row>
    <row r="31" spans="1:150" x14ac:dyDescent="0.3">
      <c r="A31" s="1"/>
      <c r="B31" s="187" t="s">
        <v>3072</v>
      </c>
      <c r="C31" s="187" t="s">
        <v>44</v>
      </c>
      <c r="D31" s="187" t="s">
        <v>1058</v>
      </c>
      <c r="E31" s="187" t="s">
        <v>3073</v>
      </c>
      <c r="F31" s="187" t="s">
        <v>3074</v>
      </c>
      <c r="G31" s="188" t="s">
        <v>2964</v>
      </c>
      <c r="H31" s="188" t="s">
        <v>1001</v>
      </c>
      <c r="I31" s="188" t="s">
        <v>1001</v>
      </c>
      <c r="J31" s="188" t="s">
        <v>2964</v>
      </c>
      <c r="K31" s="188" t="s">
        <v>1001</v>
      </c>
      <c r="L31" s="188" t="s">
        <v>1001</v>
      </c>
      <c r="M31" s="188" t="s">
        <v>2964</v>
      </c>
      <c r="N31" s="188" t="s">
        <v>1001</v>
      </c>
      <c r="O31" s="188" t="s">
        <v>1001</v>
      </c>
      <c r="P31" s="188" t="s">
        <v>2964</v>
      </c>
      <c r="Q31" s="188" t="s">
        <v>1001</v>
      </c>
      <c r="R31" s="188" t="s">
        <v>1001</v>
      </c>
      <c r="S31" s="188" t="s">
        <v>2964</v>
      </c>
      <c r="T31" s="188" t="s">
        <v>1001</v>
      </c>
      <c r="U31" s="188" t="s">
        <v>1001</v>
      </c>
      <c r="V31" s="188" t="s">
        <v>2964</v>
      </c>
      <c r="W31" s="188" t="s">
        <v>1001</v>
      </c>
      <c r="X31" s="188" t="s">
        <v>1001</v>
      </c>
      <c r="Y31" s="188" t="s">
        <v>2964</v>
      </c>
      <c r="Z31" s="188" t="s">
        <v>1001</v>
      </c>
      <c r="AA31" s="188" t="s">
        <v>3071</v>
      </c>
      <c r="AB31" s="188" t="s">
        <v>2964</v>
      </c>
      <c r="AC31" s="188" t="s">
        <v>1001</v>
      </c>
      <c r="AD31" s="188" t="s">
        <v>3071</v>
      </c>
      <c r="AE31" s="188" t="s">
        <v>2964</v>
      </c>
      <c r="AF31" s="188" t="s">
        <v>1001</v>
      </c>
      <c r="AG31" s="188" t="s">
        <v>1001</v>
      </c>
      <c r="AH31" s="188" t="s">
        <v>2964</v>
      </c>
      <c r="AI31" s="188" t="s">
        <v>1001</v>
      </c>
      <c r="AJ31" s="188" t="s">
        <v>1001</v>
      </c>
      <c r="AK31" s="188" t="s">
        <v>2964</v>
      </c>
      <c r="AL31" s="188" t="s">
        <v>1001</v>
      </c>
      <c r="AM31" s="188" t="s">
        <v>1001</v>
      </c>
      <c r="AN31" s="188" t="s">
        <v>2964</v>
      </c>
      <c r="AO31" s="188" t="s">
        <v>1001</v>
      </c>
      <c r="AP31" s="188" t="s">
        <v>1001</v>
      </c>
      <c r="AQ31" s="188" t="s">
        <v>2964</v>
      </c>
      <c r="AR31" s="188" t="s">
        <v>1001</v>
      </c>
      <c r="AS31" s="188" t="s">
        <v>3071</v>
      </c>
      <c r="AT31" s="188" t="s">
        <v>2964</v>
      </c>
      <c r="AU31" s="188" t="s">
        <v>1001</v>
      </c>
      <c r="AV31" s="188" t="s">
        <v>3071</v>
      </c>
      <c r="AW31" s="188" t="s">
        <v>2964</v>
      </c>
      <c r="AX31" s="188" t="s">
        <v>1001</v>
      </c>
      <c r="AY31" s="188" t="s">
        <v>3071</v>
      </c>
      <c r="AZ31" s="188" t="s">
        <v>2964</v>
      </c>
      <c r="BA31" s="188" t="s">
        <v>1001</v>
      </c>
      <c r="BB31" s="188" t="s">
        <v>3071</v>
      </c>
      <c r="BC31" s="188" t="s">
        <v>2964</v>
      </c>
      <c r="BD31" s="188" t="s">
        <v>1001</v>
      </c>
      <c r="BE31" s="188" t="s">
        <v>1001</v>
      </c>
      <c r="BF31" s="188" t="s">
        <v>2964</v>
      </c>
      <c r="BG31" s="188" t="s">
        <v>1001</v>
      </c>
      <c r="BH31" s="188" t="s">
        <v>1001</v>
      </c>
      <c r="BI31" s="188" t="s">
        <v>2964</v>
      </c>
      <c r="BJ31" s="188" t="s">
        <v>1001</v>
      </c>
      <c r="BK31" s="188" t="s">
        <v>1001</v>
      </c>
      <c r="BL31" s="188" t="s">
        <v>2964</v>
      </c>
      <c r="BM31" s="188" t="s">
        <v>1001</v>
      </c>
      <c r="BN31" s="188" t="s">
        <v>1001</v>
      </c>
      <c r="BO31" s="188" t="s">
        <v>2964</v>
      </c>
      <c r="BP31" s="188" t="s">
        <v>1001</v>
      </c>
      <c r="BQ31" s="188" t="s">
        <v>1001</v>
      </c>
      <c r="BR31" s="188" t="s">
        <v>2964</v>
      </c>
      <c r="BS31" s="188" t="s">
        <v>1001</v>
      </c>
      <c r="BT31" s="188" t="s">
        <v>1001</v>
      </c>
      <c r="BU31" s="188" t="s">
        <v>2964</v>
      </c>
      <c r="BV31" s="188" t="s">
        <v>1001</v>
      </c>
      <c r="BW31" s="188" t="s">
        <v>1001</v>
      </c>
      <c r="BX31" s="188" t="s">
        <v>2964</v>
      </c>
      <c r="BY31" s="188" t="s">
        <v>1001</v>
      </c>
      <c r="BZ31" s="188" t="s">
        <v>1001</v>
      </c>
      <c r="CA31" s="188" t="s">
        <v>2964</v>
      </c>
      <c r="CB31" s="188" t="s">
        <v>1001</v>
      </c>
      <c r="CC31" s="188" t="s">
        <v>1001</v>
      </c>
      <c r="CD31" s="188" t="s">
        <v>2964</v>
      </c>
      <c r="CE31" s="188" t="s">
        <v>1001</v>
      </c>
      <c r="CF31" s="188" t="s">
        <v>1001</v>
      </c>
      <c r="CG31" s="188" t="s">
        <v>2964</v>
      </c>
      <c r="CH31" s="188" t="s">
        <v>1001</v>
      </c>
      <c r="CI31" s="188" t="s">
        <v>1001</v>
      </c>
      <c r="CJ31" s="188" t="s">
        <v>2964</v>
      </c>
      <c r="CK31" s="188" t="s">
        <v>1001</v>
      </c>
      <c r="CL31" s="188" t="s">
        <v>1001</v>
      </c>
      <c r="CM31" s="188" t="s">
        <v>2964</v>
      </c>
      <c r="CN31" s="188" t="s">
        <v>1001</v>
      </c>
      <c r="CO31" s="188" t="s">
        <v>1001</v>
      </c>
      <c r="CP31" s="188" t="s">
        <v>2964</v>
      </c>
      <c r="CQ31" s="188" t="s">
        <v>1001</v>
      </c>
      <c r="CR31" s="188" t="s">
        <v>1001</v>
      </c>
      <c r="CS31" s="188" t="s">
        <v>2964</v>
      </c>
      <c r="CT31" s="188" t="s">
        <v>1001</v>
      </c>
      <c r="CU31" s="188" t="s">
        <v>1001</v>
      </c>
      <c r="CV31" s="188" t="s">
        <v>2964</v>
      </c>
      <c r="CW31" s="188" t="s">
        <v>1001</v>
      </c>
      <c r="CX31" s="188" t="s">
        <v>1001</v>
      </c>
      <c r="CY31" s="188" t="s">
        <v>2964</v>
      </c>
      <c r="CZ31" s="188" t="s">
        <v>1001</v>
      </c>
      <c r="DA31" s="188" t="s">
        <v>1001</v>
      </c>
      <c r="DB31" s="188" t="s">
        <v>2964</v>
      </c>
      <c r="DC31" s="188" t="s">
        <v>1001</v>
      </c>
      <c r="DD31" s="188" t="s">
        <v>1001</v>
      </c>
      <c r="DE31" s="188" t="s">
        <v>2964</v>
      </c>
      <c r="DF31" s="188" t="s">
        <v>1001</v>
      </c>
      <c r="DG31" s="188" t="s">
        <v>1001</v>
      </c>
      <c r="DH31" s="188" t="s">
        <v>2964</v>
      </c>
      <c r="DI31" s="188" t="s">
        <v>1001</v>
      </c>
      <c r="DJ31" s="188" t="s">
        <v>1001</v>
      </c>
      <c r="DK31" s="188" t="s">
        <v>2964</v>
      </c>
      <c r="DL31" s="188" t="s">
        <v>1001</v>
      </c>
      <c r="DM31" s="188" t="s">
        <v>1001</v>
      </c>
      <c r="DN31" s="188" t="s">
        <v>2964</v>
      </c>
      <c r="DO31" s="188" t="s">
        <v>1001</v>
      </c>
      <c r="DP31" s="188" t="s">
        <v>1001</v>
      </c>
      <c r="DQ31" s="188" t="s">
        <v>2964</v>
      </c>
      <c r="DR31" s="188" t="s">
        <v>1001</v>
      </c>
      <c r="DS31" s="188" t="s">
        <v>1001</v>
      </c>
      <c r="DT31" s="188" t="s">
        <v>2964</v>
      </c>
      <c r="DU31" s="188" t="s">
        <v>1001</v>
      </c>
      <c r="DV31" s="188" t="s">
        <v>1001</v>
      </c>
      <c r="DW31" s="188" t="s">
        <v>2964</v>
      </c>
      <c r="DX31" s="188" t="s">
        <v>1001</v>
      </c>
      <c r="DY31" s="188" t="s">
        <v>1001</v>
      </c>
      <c r="DZ31" s="188" t="s">
        <v>2964</v>
      </c>
      <c r="EA31" s="188" t="s">
        <v>1001</v>
      </c>
      <c r="EB31" s="188" t="s">
        <v>1001</v>
      </c>
      <c r="EC31" s="188" t="s">
        <v>2964</v>
      </c>
      <c r="ED31" s="188" t="s">
        <v>1001</v>
      </c>
      <c r="EE31" s="188" t="s">
        <v>1001</v>
      </c>
      <c r="EF31" s="188" t="s">
        <v>2964</v>
      </c>
      <c r="EG31" s="188" t="s">
        <v>1001</v>
      </c>
      <c r="EH31" s="188" t="s">
        <v>1001</v>
      </c>
      <c r="EI31" s="188" t="s">
        <v>2964</v>
      </c>
      <c r="EJ31" s="188" t="s">
        <v>1001</v>
      </c>
      <c r="EK31" s="188" t="s">
        <v>1001</v>
      </c>
      <c r="EL31" s="188" t="s">
        <v>2964</v>
      </c>
      <c r="EM31" s="188" t="s">
        <v>1001</v>
      </c>
      <c r="EN31" s="188" t="s">
        <v>1001</v>
      </c>
      <c r="EO31" s="188" t="s">
        <v>2964</v>
      </c>
      <c r="EP31" s="188" t="s">
        <v>1001</v>
      </c>
      <c r="EQ31" s="188" t="s">
        <v>1001</v>
      </c>
      <c r="ER31" s="188" t="s">
        <v>2964</v>
      </c>
      <c r="ES31" s="188" t="s">
        <v>1001</v>
      </c>
      <c r="ET31" s="188" t="s">
        <v>1001</v>
      </c>
    </row>
    <row r="32" spans="1:150" x14ac:dyDescent="0.3">
      <c r="A32" s="1"/>
      <c r="B32" s="186" t="s">
        <v>3075</v>
      </c>
      <c r="C32" s="186" t="s">
        <v>115</v>
      </c>
      <c r="D32" s="186" t="s">
        <v>3076</v>
      </c>
      <c r="E32" s="186" t="s">
        <v>3077</v>
      </c>
      <c r="F32" s="186" t="s">
        <v>3078</v>
      </c>
      <c r="G32" s="186" t="s">
        <v>2964</v>
      </c>
      <c r="H32" s="186" t="s">
        <v>2856</v>
      </c>
      <c r="I32" s="186" t="s">
        <v>2856</v>
      </c>
      <c r="J32" s="186" t="s">
        <v>2964</v>
      </c>
      <c r="K32" s="186" t="s">
        <v>2856</v>
      </c>
      <c r="L32" s="186" t="s">
        <v>2856</v>
      </c>
      <c r="M32" s="186" t="s">
        <v>2964</v>
      </c>
      <c r="N32" s="186" t="s">
        <v>2856</v>
      </c>
      <c r="O32" s="186" t="s">
        <v>2856</v>
      </c>
      <c r="P32" s="186" t="s">
        <v>2964</v>
      </c>
      <c r="Q32" s="186" t="s">
        <v>2856</v>
      </c>
      <c r="R32" s="186" t="s">
        <v>2856</v>
      </c>
      <c r="S32" s="186" t="s">
        <v>2964</v>
      </c>
      <c r="T32" s="186" t="s">
        <v>2856</v>
      </c>
      <c r="U32" s="186" t="s">
        <v>2856</v>
      </c>
      <c r="V32" s="186" t="s">
        <v>2964</v>
      </c>
      <c r="W32" s="186" t="s">
        <v>2856</v>
      </c>
      <c r="X32" s="186" t="s">
        <v>2856</v>
      </c>
      <c r="Y32" s="186" t="s">
        <v>2964</v>
      </c>
      <c r="Z32" s="186" t="s">
        <v>2856</v>
      </c>
      <c r="AA32" s="186" t="s">
        <v>2856</v>
      </c>
      <c r="AB32" s="186" t="s">
        <v>2964</v>
      </c>
      <c r="AC32" s="186" t="s">
        <v>2856</v>
      </c>
      <c r="AD32" s="186" t="s">
        <v>2856</v>
      </c>
      <c r="AE32" s="186" t="s">
        <v>2964</v>
      </c>
      <c r="AF32" s="186" t="s">
        <v>2856</v>
      </c>
      <c r="AG32" s="186" t="s">
        <v>2856</v>
      </c>
      <c r="AH32" s="186" t="s">
        <v>2964</v>
      </c>
      <c r="AI32" s="186" t="s">
        <v>2856</v>
      </c>
      <c r="AJ32" s="186" t="s">
        <v>2856</v>
      </c>
      <c r="AK32" s="186" t="s">
        <v>2964</v>
      </c>
      <c r="AL32" s="186" t="s">
        <v>2856</v>
      </c>
      <c r="AM32" s="186" t="s">
        <v>2856</v>
      </c>
      <c r="AN32" s="186" t="s">
        <v>2964</v>
      </c>
      <c r="AO32" s="186" t="s">
        <v>2856</v>
      </c>
      <c r="AP32" s="186" t="s">
        <v>2856</v>
      </c>
      <c r="AQ32" s="186" t="s">
        <v>2964</v>
      </c>
      <c r="AR32" s="186" t="s">
        <v>2856</v>
      </c>
      <c r="AS32" s="186" t="s">
        <v>2856</v>
      </c>
      <c r="AT32" s="186" t="s">
        <v>2964</v>
      </c>
      <c r="AU32" s="186" t="s">
        <v>2856</v>
      </c>
      <c r="AV32" s="186" t="s">
        <v>2856</v>
      </c>
      <c r="AW32" s="186" t="s">
        <v>2964</v>
      </c>
      <c r="AX32" s="186" t="s">
        <v>2856</v>
      </c>
      <c r="AY32" s="186" t="s">
        <v>2856</v>
      </c>
      <c r="AZ32" s="186" t="s">
        <v>2964</v>
      </c>
      <c r="BA32" s="186" t="s">
        <v>2856</v>
      </c>
      <c r="BB32" s="186" t="s">
        <v>2856</v>
      </c>
      <c r="BC32" s="186" t="s">
        <v>2964</v>
      </c>
      <c r="BD32" s="186" t="s">
        <v>2856</v>
      </c>
      <c r="BE32" s="186" t="s">
        <v>2856</v>
      </c>
      <c r="BF32" s="186" t="s">
        <v>2964</v>
      </c>
      <c r="BG32" s="186" t="s">
        <v>2856</v>
      </c>
      <c r="BH32" s="186" t="s">
        <v>2856</v>
      </c>
      <c r="BI32" s="186" t="s">
        <v>2964</v>
      </c>
      <c r="BJ32" s="186" t="s">
        <v>2856</v>
      </c>
      <c r="BK32" s="186" t="s">
        <v>2856</v>
      </c>
      <c r="BL32" s="186" t="s">
        <v>2964</v>
      </c>
      <c r="BM32" s="186" t="s">
        <v>2856</v>
      </c>
      <c r="BN32" s="186" t="s">
        <v>2856</v>
      </c>
      <c r="BO32" s="186" t="s">
        <v>2964</v>
      </c>
      <c r="BP32" s="186" t="s">
        <v>2856</v>
      </c>
      <c r="BQ32" s="186" t="s">
        <v>2856</v>
      </c>
      <c r="BR32" s="186" t="s">
        <v>2964</v>
      </c>
      <c r="BS32" s="186" t="s">
        <v>2856</v>
      </c>
      <c r="BT32" s="186" t="s">
        <v>2856</v>
      </c>
      <c r="BU32" s="186" t="s">
        <v>2964</v>
      </c>
      <c r="BV32" s="186" t="s">
        <v>2856</v>
      </c>
      <c r="BW32" s="186" t="s">
        <v>2856</v>
      </c>
      <c r="BX32" s="186" t="s">
        <v>2964</v>
      </c>
      <c r="BY32" s="186" t="s">
        <v>2856</v>
      </c>
      <c r="BZ32" s="186" t="s">
        <v>2856</v>
      </c>
      <c r="CA32" s="186" t="s">
        <v>2964</v>
      </c>
      <c r="CB32" s="186" t="s">
        <v>2856</v>
      </c>
      <c r="CC32" s="186" t="s">
        <v>2856</v>
      </c>
      <c r="CD32" s="186" t="s">
        <v>2964</v>
      </c>
      <c r="CE32" s="186" t="s">
        <v>2856</v>
      </c>
      <c r="CF32" s="186" t="s">
        <v>2856</v>
      </c>
      <c r="CG32" s="186" t="s">
        <v>2964</v>
      </c>
      <c r="CH32" s="186" t="s">
        <v>2856</v>
      </c>
      <c r="CI32" s="186" t="s">
        <v>2856</v>
      </c>
      <c r="CJ32" s="186" t="s">
        <v>2964</v>
      </c>
      <c r="CK32" s="186" t="s">
        <v>2856</v>
      </c>
      <c r="CL32" s="186" t="s">
        <v>2856</v>
      </c>
      <c r="CM32" s="186" t="s">
        <v>2964</v>
      </c>
      <c r="CN32" s="186" t="s">
        <v>2856</v>
      </c>
      <c r="CO32" s="186" t="s">
        <v>2856</v>
      </c>
      <c r="CP32" s="186" t="s">
        <v>2964</v>
      </c>
      <c r="CQ32" s="186" t="s">
        <v>2856</v>
      </c>
      <c r="CR32" s="186" t="s">
        <v>2856</v>
      </c>
      <c r="CS32" s="186" t="s">
        <v>2964</v>
      </c>
      <c r="CT32" s="186" t="s">
        <v>2856</v>
      </c>
      <c r="CU32" s="186" t="s">
        <v>2856</v>
      </c>
      <c r="CV32" s="186" t="s">
        <v>2964</v>
      </c>
      <c r="CW32" s="186" t="s">
        <v>2856</v>
      </c>
      <c r="CX32" s="186" t="s">
        <v>2856</v>
      </c>
      <c r="CY32" s="186" t="s">
        <v>2964</v>
      </c>
      <c r="CZ32" s="186" t="s">
        <v>2856</v>
      </c>
      <c r="DA32" s="186" t="s">
        <v>2856</v>
      </c>
      <c r="DB32" s="186" t="s">
        <v>2964</v>
      </c>
      <c r="DC32" s="186" t="s">
        <v>2856</v>
      </c>
      <c r="DD32" s="186" t="s">
        <v>2856</v>
      </c>
      <c r="DE32" s="186" t="s">
        <v>2964</v>
      </c>
      <c r="DF32" s="186" t="s">
        <v>2856</v>
      </c>
      <c r="DG32" s="186" t="s">
        <v>2856</v>
      </c>
      <c r="DH32" s="186" t="s">
        <v>2964</v>
      </c>
      <c r="DI32" s="186" t="s">
        <v>2856</v>
      </c>
      <c r="DJ32" s="186" t="s">
        <v>2856</v>
      </c>
      <c r="DK32" s="186" t="s">
        <v>2964</v>
      </c>
      <c r="DL32" s="186" t="s">
        <v>2856</v>
      </c>
      <c r="DM32" s="186" t="s">
        <v>2856</v>
      </c>
      <c r="DN32" s="186" t="s">
        <v>2964</v>
      </c>
      <c r="DO32" s="186" t="s">
        <v>2856</v>
      </c>
      <c r="DP32" s="186" t="s">
        <v>2856</v>
      </c>
      <c r="DQ32" s="186" t="s">
        <v>2964</v>
      </c>
      <c r="DR32" s="186" t="s">
        <v>2856</v>
      </c>
      <c r="DS32" s="186" t="s">
        <v>2856</v>
      </c>
      <c r="DT32" s="186" t="s">
        <v>2964</v>
      </c>
      <c r="DU32" s="186" t="s">
        <v>2856</v>
      </c>
      <c r="DV32" s="186" t="s">
        <v>2856</v>
      </c>
      <c r="DW32" s="186" t="s">
        <v>2964</v>
      </c>
      <c r="DX32" s="186" t="s">
        <v>2856</v>
      </c>
      <c r="DY32" s="186" t="s">
        <v>2856</v>
      </c>
      <c r="DZ32" s="186" t="s">
        <v>2964</v>
      </c>
      <c r="EA32" s="186" t="s">
        <v>2856</v>
      </c>
      <c r="EB32" s="186" t="s">
        <v>2856</v>
      </c>
      <c r="EC32" s="186" t="s">
        <v>2964</v>
      </c>
      <c r="ED32" s="186" t="s">
        <v>2856</v>
      </c>
      <c r="EE32" s="186" t="s">
        <v>2856</v>
      </c>
      <c r="EF32" s="186" t="s">
        <v>2964</v>
      </c>
      <c r="EG32" s="186" t="s">
        <v>2856</v>
      </c>
      <c r="EH32" s="186" t="s">
        <v>2856</v>
      </c>
      <c r="EI32" s="186" t="s">
        <v>2964</v>
      </c>
      <c r="EJ32" s="186" t="s">
        <v>2856</v>
      </c>
      <c r="EK32" s="186" t="s">
        <v>2856</v>
      </c>
      <c r="EL32" s="186" t="s">
        <v>2964</v>
      </c>
      <c r="EM32" s="186" t="s">
        <v>2856</v>
      </c>
      <c r="EN32" s="186" t="s">
        <v>2856</v>
      </c>
      <c r="EO32" s="186" t="s">
        <v>2964</v>
      </c>
      <c r="EP32" s="186" t="s">
        <v>2856</v>
      </c>
      <c r="EQ32" s="186" t="s">
        <v>2856</v>
      </c>
      <c r="ER32" s="186" t="s">
        <v>2964</v>
      </c>
      <c r="ES32" s="186" t="s">
        <v>2856</v>
      </c>
      <c r="ET32" s="186" t="s">
        <v>2856</v>
      </c>
    </row>
    <row r="33" spans="1:150" x14ac:dyDescent="0.3">
      <c r="A33" s="1"/>
      <c r="B33" s="187" t="s">
        <v>3079</v>
      </c>
      <c r="C33" s="187" t="s">
        <v>115</v>
      </c>
      <c r="D33" s="187" t="s">
        <v>3076</v>
      </c>
      <c r="E33" s="187" t="s">
        <v>3080</v>
      </c>
      <c r="F33" s="187" t="s">
        <v>3081</v>
      </c>
      <c r="G33" s="188" t="s">
        <v>2964</v>
      </c>
      <c r="H33" s="188" t="s">
        <v>1001</v>
      </c>
      <c r="I33" s="188" t="s">
        <v>1001</v>
      </c>
      <c r="J33" s="188" t="s">
        <v>2964</v>
      </c>
      <c r="K33" s="188" t="s">
        <v>1001</v>
      </c>
      <c r="L33" s="188" t="s">
        <v>1001</v>
      </c>
      <c r="M33" s="188" t="s">
        <v>2964</v>
      </c>
      <c r="N33" s="188" t="s">
        <v>1001</v>
      </c>
      <c r="O33" s="188" t="s">
        <v>1001</v>
      </c>
      <c r="P33" s="188" t="s">
        <v>2964</v>
      </c>
      <c r="Q33" s="188" t="s">
        <v>1001</v>
      </c>
      <c r="R33" s="188" t="s">
        <v>1001</v>
      </c>
      <c r="S33" s="188" t="s">
        <v>2964</v>
      </c>
      <c r="T33" s="188" t="s">
        <v>1001</v>
      </c>
      <c r="U33" s="188" t="s">
        <v>1001</v>
      </c>
      <c r="V33" s="188" t="s">
        <v>2964</v>
      </c>
      <c r="W33" s="188" t="s">
        <v>1001</v>
      </c>
      <c r="X33" s="188" t="s">
        <v>1001</v>
      </c>
      <c r="Y33" s="188" t="s">
        <v>2964</v>
      </c>
      <c r="Z33" s="188" t="s">
        <v>1001</v>
      </c>
      <c r="AA33" s="188" t="s">
        <v>1001</v>
      </c>
      <c r="AB33" s="188" t="s">
        <v>2964</v>
      </c>
      <c r="AC33" s="188" t="s">
        <v>1001</v>
      </c>
      <c r="AD33" s="188" t="s">
        <v>1001</v>
      </c>
      <c r="AE33" s="188" t="s">
        <v>2964</v>
      </c>
      <c r="AF33" s="188" t="s">
        <v>1001</v>
      </c>
      <c r="AG33" s="188" t="s">
        <v>1001</v>
      </c>
      <c r="AH33" s="188" t="s">
        <v>2964</v>
      </c>
      <c r="AI33" s="188" t="s">
        <v>1001</v>
      </c>
      <c r="AJ33" s="188" t="s">
        <v>1001</v>
      </c>
      <c r="AK33" s="188" t="s">
        <v>2964</v>
      </c>
      <c r="AL33" s="188" t="s">
        <v>1001</v>
      </c>
      <c r="AM33" s="188" t="s">
        <v>1001</v>
      </c>
      <c r="AN33" s="188" t="s">
        <v>2964</v>
      </c>
      <c r="AO33" s="188" t="s">
        <v>1001</v>
      </c>
      <c r="AP33" s="188" t="s">
        <v>1001</v>
      </c>
      <c r="AQ33" s="188" t="s">
        <v>2964</v>
      </c>
      <c r="AR33" s="188" t="s">
        <v>1001</v>
      </c>
      <c r="AS33" s="188" t="s">
        <v>1001</v>
      </c>
      <c r="AT33" s="188" t="s">
        <v>2964</v>
      </c>
      <c r="AU33" s="188" t="s">
        <v>1001</v>
      </c>
      <c r="AV33" s="188" t="s">
        <v>1001</v>
      </c>
      <c r="AW33" s="188" t="s">
        <v>2964</v>
      </c>
      <c r="AX33" s="188" t="s">
        <v>1001</v>
      </c>
      <c r="AY33" s="188" t="s">
        <v>1001</v>
      </c>
      <c r="AZ33" s="188" t="s">
        <v>2964</v>
      </c>
      <c r="BA33" s="188" t="s">
        <v>1001</v>
      </c>
      <c r="BB33" s="188" t="s">
        <v>1001</v>
      </c>
      <c r="BC33" s="188" t="s">
        <v>2964</v>
      </c>
      <c r="BD33" s="188" t="s">
        <v>1001</v>
      </c>
      <c r="BE33" s="188" t="s">
        <v>1001</v>
      </c>
      <c r="BF33" s="188" t="s">
        <v>2964</v>
      </c>
      <c r="BG33" s="188" t="s">
        <v>1001</v>
      </c>
      <c r="BH33" s="188" t="s">
        <v>1001</v>
      </c>
      <c r="BI33" s="188" t="s">
        <v>2964</v>
      </c>
      <c r="BJ33" s="188" t="s">
        <v>1001</v>
      </c>
      <c r="BK33" s="188" t="s">
        <v>1001</v>
      </c>
      <c r="BL33" s="188" t="s">
        <v>2964</v>
      </c>
      <c r="BM33" s="188" t="s">
        <v>1001</v>
      </c>
      <c r="BN33" s="188" t="s">
        <v>1001</v>
      </c>
      <c r="BO33" s="188" t="s">
        <v>2964</v>
      </c>
      <c r="BP33" s="188" t="s">
        <v>1001</v>
      </c>
      <c r="BQ33" s="188" t="s">
        <v>1001</v>
      </c>
      <c r="BR33" s="188" t="s">
        <v>2964</v>
      </c>
      <c r="BS33" s="188" t="s">
        <v>1001</v>
      </c>
      <c r="BT33" s="188" t="s">
        <v>1001</v>
      </c>
      <c r="BU33" s="188" t="s">
        <v>2964</v>
      </c>
      <c r="BV33" s="188" t="s">
        <v>1001</v>
      </c>
      <c r="BW33" s="188" t="s">
        <v>1001</v>
      </c>
      <c r="BX33" s="188" t="s">
        <v>2964</v>
      </c>
      <c r="BY33" s="188" t="s">
        <v>1001</v>
      </c>
      <c r="BZ33" s="188" t="s">
        <v>1001</v>
      </c>
      <c r="CA33" s="188" t="s">
        <v>2964</v>
      </c>
      <c r="CB33" s="188" t="s">
        <v>1001</v>
      </c>
      <c r="CC33" s="188" t="s">
        <v>1001</v>
      </c>
      <c r="CD33" s="188" t="s">
        <v>2964</v>
      </c>
      <c r="CE33" s="188" t="s">
        <v>1001</v>
      </c>
      <c r="CF33" s="188" t="s">
        <v>1001</v>
      </c>
      <c r="CG33" s="188" t="s">
        <v>2964</v>
      </c>
      <c r="CH33" s="188" t="s">
        <v>1001</v>
      </c>
      <c r="CI33" s="188" t="s">
        <v>1001</v>
      </c>
      <c r="CJ33" s="188" t="s">
        <v>2964</v>
      </c>
      <c r="CK33" s="188" t="s">
        <v>1001</v>
      </c>
      <c r="CL33" s="188" t="s">
        <v>1001</v>
      </c>
      <c r="CM33" s="188" t="s">
        <v>2964</v>
      </c>
      <c r="CN33" s="188" t="s">
        <v>1001</v>
      </c>
      <c r="CO33" s="188" t="s">
        <v>1001</v>
      </c>
      <c r="CP33" s="188" t="s">
        <v>2964</v>
      </c>
      <c r="CQ33" s="188" t="s">
        <v>1001</v>
      </c>
      <c r="CR33" s="188" t="s">
        <v>1001</v>
      </c>
      <c r="CS33" s="188" t="s">
        <v>2964</v>
      </c>
      <c r="CT33" s="188" t="s">
        <v>1001</v>
      </c>
      <c r="CU33" s="188" t="s">
        <v>1001</v>
      </c>
      <c r="CV33" s="188" t="s">
        <v>2964</v>
      </c>
      <c r="CW33" s="188" t="s">
        <v>1001</v>
      </c>
      <c r="CX33" s="188" t="s">
        <v>1001</v>
      </c>
      <c r="CY33" s="188" t="s">
        <v>2964</v>
      </c>
      <c r="CZ33" s="188" t="s">
        <v>1001</v>
      </c>
      <c r="DA33" s="188" t="s">
        <v>1001</v>
      </c>
      <c r="DB33" s="188" t="s">
        <v>2964</v>
      </c>
      <c r="DC33" s="188" t="s">
        <v>1001</v>
      </c>
      <c r="DD33" s="188" t="s">
        <v>1001</v>
      </c>
      <c r="DE33" s="188" t="s">
        <v>2964</v>
      </c>
      <c r="DF33" s="188" t="s">
        <v>1001</v>
      </c>
      <c r="DG33" s="188" t="s">
        <v>1001</v>
      </c>
      <c r="DH33" s="188" t="s">
        <v>2964</v>
      </c>
      <c r="DI33" s="188" t="s">
        <v>1001</v>
      </c>
      <c r="DJ33" s="188" t="s">
        <v>1001</v>
      </c>
      <c r="DK33" s="188" t="s">
        <v>2964</v>
      </c>
      <c r="DL33" s="188" t="s">
        <v>1001</v>
      </c>
      <c r="DM33" s="188" t="s">
        <v>1001</v>
      </c>
      <c r="DN33" s="188" t="s">
        <v>2964</v>
      </c>
      <c r="DO33" s="188" t="s">
        <v>1001</v>
      </c>
      <c r="DP33" s="188" t="s">
        <v>1001</v>
      </c>
      <c r="DQ33" s="188" t="s">
        <v>2964</v>
      </c>
      <c r="DR33" s="188" t="s">
        <v>1001</v>
      </c>
      <c r="DS33" s="188" t="s">
        <v>1001</v>
      </c>
      <c r="DT33" s="188" t="s">
        <v>2964</v>
      </c>
      <c r="DU33" s="188" t="s">
        <v>1001</v>
      </c>
      <c r="DV33" s="188" t="s">
        <v>1001</v>
      </c>
      <c r="DW33" s="188" t="s">
        <v>2964</v>
      </c>
      <c r="DX33" s="188" t="s">
        <v>1001</v>
      </c>
      <c r="DY33" s="188" t="s">
        <v>1001</v>
      </c>
      <c r="DZ33" s="188" t="s">
        <v>2964</v>
      </c>
      <c r="EA33" s="188" t="s">
        <v>1001</v>
      </c>
      <c r="EB33" s="188" t="s">
        <v>1001</v>
      </c>
      <c r="EC33" s="188" t="s">
        <v>2964</v>
      </c>
      <c r="ED33" s="188" t="s">
        <v>1001</v>
      </c>
      <c r="EE33" s="188" t="s">
        <v>1001</v>
      </c>
      <c r="EF33" s="188" t="s">
        <v>2964</v>
      </c>
      <c r="EG33" s="188" t="s">
        <v>1001</v>
      </c>
      <c r="EH33" s="188" t="s">
        <v>1001</v>
      </c>
      <c r="EI33" s="188" t="s">
        <v>2964</v>
      </c>
      <c r="EJ33" s="188" t="s">
        <v>1001</v>
      </c>
      <c r="EK33" s="188" t="s">
        <v>1001</v>
      </c>
      <c r="EL33" s="188" t="s">
        <v>2964</v>
      </c>
      <c r="EM33" s="188" t="s">
        <v>1001</v>
      </c>
      <c r="EN33" s="188" t="s">
        <v>1001</v>
      </c>
      <c r="EO33" s="188" t="s">
        <v>2964</v>
      </c>
      <c r="EP33" s="188" t="s">
        <v>1001</v>
      </c>
      <c r="EQ33" s="188" t="s">
        <v>1001</v>
      </c>
      <c r="ER33" s="188" t="s">
        <v>2964</v>
      </c>
      <c r="ES33" s="188" t="s">
        <v>1001</v>
      </c>
      <c r="ET33" s="188" t="s">
        <v>1001</v>
      </c>
    </row>
    <row r="34" spans="1:150" x14ac:dyDescent="0.3">
      <c r="A34" s="1"/>
      <c r="B34" s="187" t="s">
        <v>3082</v>
      </c>
      <c r="C34" s="187" t="s">
        <v>115</v>
      </c>
      <c r="D34" s="187" t="s">
        <v>3076</v>
      </c>
      <c r="E34" s="187" t="s">
        <v>3083</v>
      </c>
      <c r="F34" s="187" t="s">
        <v>3084</v>
      </c>
      <c r="G34" s="188" t="s">
        <v>2964</v>
      </c>
      <c r="H34" s="188" t="s">
        <v>1001</v>
      </c>
      <c r="I34" s="188" t="s">
        <v>1001</v>
      </c>
      <c r="J34" s="188" t="s">
        <v>2964</v>
      </c>
      <c r="K34" s="188" t="s">
        <v>1001</v>
      </c>
      <c r="L34" s="188" t="s">
        <v>1001</v>
      </c>
      <c r="M34" s="188" t="s">
        <v>2964</v>
      </c>
      <c r="N34" s="188" t="s">
        <v>1001</v>
      </c>
      <c r="O34" s="188" t="s">
        <v>1001</v>
      </c>
      <c r="P34" s="188" t="s">
        <v>2964</v>
      </c>
      <c r="Q34" s="188" t="s">
        <v>1001</v>
      </c>
      <c r="R34" s="188" t="s">
        <v>1001</v>
      </c>
      <c r="S34" s="188" t="s">
        <v>2964</v>
      </c>
      <c r="T34" s="188" t="s">
        <v>1001</v>
      </c>
      <c r="U34" s="188" t="s">
        <v>1001</v>
      </c>
      <c r="V34" s="188" t="s">
        <v>2964</v>
      </c>
      <c r="W34" s="188" t="s">
        <v>1001</v>
      </c>
      <c r="X34" s="188" t="s">
        <v>1001</v>
      </c>
      <c r="Y34" s="188" t="s">
        <v>2964</v>
      </c>
      <c r="Z34" s="188" t="s">
        <v>1001</v>
      </c>
      <c r="AA34" s="188" t="s">
        <v>1001</v>
      </c>
      <c r="AB34" s="188" t="s">
        <v>2964</v>
      </c>
      <c r="AC34" s="188" t="s">
        <v>1001</v>
      </c>
      <c r="AD34" s="188" t="s">
        <v>1001</v>
      </c>
      <c r="AE34" s="188" t="s">
        <v>2964</v>
      </c>
      <c r="AF34" s="188" t="s">
        <v>1001</v>
      </c>
      <c r="AG34" s="188" t="s">
        <v>1001</v>
      </c>
      <c r="AH34" s="188" t="s">
        <v>2964</v>
      </c>
      <c r="AI34" s="188" t="s">
        <v>1001</v>
      </c>
      <c r="AJ34" s="188" t="s">
        <v>1001</v>
      </c>
      <c r="AK34" s="188" t="s">
        <v>2964</v>
      </c>
      <c r="AL34" s="188" t="s">
        <v>1001</v>
      </c>
      <c r="AM34" s="188" t="s">
        <v>1001</v>
      </c>
      <c r="AN34" s="188" t="s">
        <v>2964</v>
      </c>
      <c r="AO34" s="188" t="s">
        <v>1001</v>
      </c>
      <c r="AP34" s="188" t="s">
        <v>1001</v>
      </c>
      <c r="AQ34" s="188" t="s">
        <v>2964</v>
      </c>
      <c r="AR34" s="188" t="s">
        <v>1001</v>
      </c>
      <c r="AS34" s="188" t="s">
        <v>1001</v>
      </c>
      <c r="AT34" s="188" t="s">
        <v>2964</v>
      </c>
      <c r="AU34" s="188" t="s">
        <v>1001</v>
      </c>
      <c r="AV34" s="188" t="s">
        <v>1001</v>
      </c>
      <c r="AW34" s="188" t="s">
        <v>2964</v>
      </c>
      <c r="AX34" s="188" t="s">
        <v>1001</v>
      </c>
      <c r="AY34" s="188" t="s">
        <v>1001</v>
      </c>
      <c r="AZ34" s="188" t="s">
        <v>2964</v>
      </c>
      <c r="BA34" s="188" t="s">
        <v>1001</v>
      </c>
      <c r="BB34" s="188" t="s">
        <v>1001</v>
      </c>
      <c r="BC34" s="188" t="s">
        <v>2964</v>
      </c>
      <c r="BD34" s="188" t="s">
        <v>1001</v>
      </c>
      <c r="BE34" s="188" t="s">
        <v>1001</v>
      </c>
      <c r="BF34" s="188" t="s">
        <v>2964</v>
      </c>
      <c r="BG34" s="188" t="s">
        <v>1001</v>
      </c>
      <c r="BH34" s="188" t="s">
        <v>1001</v>
      </c>
      <c r="BI34" s="188" t="s">
        <v>2964</v>
      </c>
      <c r="BJ34" s="188" t="s">
        <v>1001</v>
      </c>
      <c r="BK34" s="188" t="s">
        <v>1001</v>
      </c>
      <c r="BL34" s="188" t="s">
        <v>2964</v>
      </c>
      <c r="BM34" s="188" t="s">
        <v>1001</v>
      </c>
      <c r="BN34" s="188" t="s">
        <v>1001</v>
      </c>
      <c r="BO34" s="188" t="s">
        <v>2964</v>
      </c>
      <c r="BP34" s="188" t="s">
        <v>1001</v>
      </c>
      <c r="BQ34" s="188" t="s">
        <v>1001</v>
      </c>
      <c r="BR34" s="188" t="s">
        <v>2964</v>
      </c>
      <c r="BS34" s="188" t="s">
        <v>1001</v>
      </c>
      <c r="BT34" s="188" t="s">
        <v>1001</v>
      </c>
      <c r="BU34" s="188" t="s">
        <v>2964</v>
      </c>
      <c r="BV34" s="188" t="s">
        <v>1001</v>
      </c>
      <c r="BW34" s="188" t="s">
        <v>1001</v>
      </c>
      <c r="BX34" s="188" t="s">
        <v>2964</v>
      </c>
      <c r="BY34" s="188" t="s">
        <v>1001</v>
      </c>
      <c r="BZ34" s="188" t="s">
        <v>1001</v>
      </c>
      <c r="CA34" s="188" t="s">
        <v>2964</v>
      </c>
      <c r="CB34" s="188" t="s">
        <v>1001</v>
      </c>
      <c r="CC34" s="188" t="s">
        <v>1001</v>
      </c>
      <c r="CD34" s="188" t="s">
        <v>2964</v>
      </c>
      <c r="CE34" s="188" t="s">
        <v>1001</v>
      </c>
      <c r="CF34" s="188" t="s">
        <v>1001</v>
      </c>
      <c r="CG34" s="188" t="s">
        <v>2964</v>
      </c>
      <c r="CH34" s="188" t="s">
        <v>1001</v>
      </c>
      <c r="CI34" s="188" t="s">
        <v>1001</v>
      </c>
      <c r="CJ34" s="188" t="s">
        <v>2964</v>
      </c>
      <c r="CK34" s="188" t="s">
        <v>1001</v>
      </c>
      <c r="CL34" s="188" t="s">
        <v>1001</v>
      </c>
      <c r="CM34" s="188" t="s">
        <v>2964</v>
      </c>
      <c r="CN34" s="188" t="s">
        <v>1001</v>
      </c>
      <c r="CO34" s="188" t="s">
        <v>1001</v>
      </c>
      <c r="CP34" s="188" t="s">
        <v>2964</v>
      </c>
      <c r="CQ34" s="188" t="s">
        <v>1001</v>
      </c>
      <c r="CR34" s="188" t="s">
        <v>1001</v>
      </c>
      <c r="CS34" s="188" t="s">
        <v>2964</v>
      </c>
      <c r="CT34" s="188" t="s">
        <v>1001</v>
      </c>
      <c r="CU34" s="188" t="s">
        <v>1001</v>
      </c>
      <c r="CV34" s="188" t="s">
        <v>2964</v>
      </c>
      <c r="CW34" s="188" t="s">
        <v>1001</v>
      </c>
      <c r="CX34" s="188" t="s">
        <v>1001</v>
      </c>
      <c r="CY34" s="188" t="s">
        <v>2964</v>
      </c>
      <c r="CZ34" s="188" t="s">
        <v>1001</v>
      </c>
      <c r="DA34" s="188" t="s">
        <v>1001</v>
      </c>
      <c r="DB34" s="188" t="s">
        <v>2964</v>
      </c>
      <c r="DC34" s="188" t="s">
        <v>1001</v>
      </c>
      <c r="DD34" s="188" t="s">
        <v>1001</v>
      </c>
      <c r="DE34" s="188" t="s">
        <v>2964</v>
      </c>
      <c r="DF34" s="188" t="s">
        <v>1001</v>
      </c>
      <c r="DG34" s="188" t="s">
        <v>1001</v>
      </c>
      <c r="DH34" s="188" t="s">
        <v>2964</v>
      </c>
      <c r="DI34" s="188" t="s">
        <v>1001</v>
      </c>
      <c r="DJ34" s="188" t="s">
        <v>1001</v>
      </c>
      <c r="DK34" s="188" t="s">
        <v>2964</v>
      </c>
      <c r="DL34" s="188" t="s">
        <v>1001</v>
      </c>
      <c r="DM34" s="188" t="s">
        <v>1001</v>
      </c>
      <c r="DN34" s="188" t="s">
        <v>2964</v>
      </c>
      <c r="DO34" s="188" t="s">
        <v>1001</v>
      </c>
      <c r="DP34" s="188" t="s">
        <v>1001</v>
      </c>
      <c r="DQ34" s="188" t="s">
        <v>2964</v>
      </c>
      <c r="DR34" s="188" t="s">
        <v>1001</v>
      </c>
      <c r="DS34" s="188" t="s">
        <v>1001</v>
      </c>
      <c r="DT34" s="188" t="s">
        <v>2964</v>
      </c>
      <c r="DU34" s="188" t="s">
        <v>1001</v>
      </c>
      <c r="DV34" s="188" t="s">
        <v>1001</v>
      </c>
      <c r="DW34" s="188" t="s">
        <v>2964</v>
      </c>
      <c r="DX34" s="188" t="s">
        <v>1001</v>
      </c>
      <c r="DY34" s="188" t="s">
        <v>1001</v>
      </c>
      <c r="DZ34" s="188" t="s">
        <v>2964</v>
      </c>
      <c r="EA34" s="188" t="s">
        <v>1001</v>
      </c>
      <c r="EB34" s="188" t="s">
        <v>1001</v>
      </c>
      <c r="EC34" s="188" t="s">
        <v>2964</v>
      </c>
      <c r="ED34" s="188" t="s">
        <v>1001</v>
      </c>
      <c r="EE34" s="188" t="s">
        <v>1001</v>
      </c>
      <c r="EF34" s="188" t="s">
        <v>2964</v>
      </c>
      <c r="EG34" s="188" t="s">
        <v>1001</v>
      </c>
      <c r="EH34" s="188" t="s">
        <v>1001</v>
      </c>
      <c r="EI34" s="188" t="s">
        <v>2964</v>
      </c>
      <c r="EJ34" s="188" t="s">
        <v>1001</v>
      </c>
      <c r="EK34" s="188" t="s">
        <v>1001</v>
      </c>
      <c r="EL34" s="188" t="s">
        <v>2964</v>
      </c>
      <c r="EM34" s="188" t="s">
        <v>1001</v>
      </c>
      <c r="EN34" s="188" t="s">
        <v>1001</v>
      </c>
      <c r="EO34" s="188" t="s">
        <v>2964</v>
      </c>
      <c r="EP34" s="188" t="s">
        <v>1001</v>
      </c>
      <c r="EQ34" s="188" t="s">
        <v>1001</v>
      </c>
      <c r="ER34" s="188" t="s">
        <v>2964</v>
      </c>
      <c r="ES34" s="188" t="s">
        <v>1001</v>
      </c>
      <c r="ET34" s="188" t="s">
        <v>1001</v>
      </c>
    </row>
    <row r="35" spans="1:150" x14ac:dyDescent="0.3">
      <c r="A35" s="1"/>
      <c r="B35" s="187" t="s">
        <v>3085</v>
      </c>
      <c r="C35" s="187" t="s">
        <v>115</v>
      </c>
      <c r="D35" s="187" t="s">
        <v>3076</v>
      </c>
      <c r="E35" s="187" t="s">
        <v>3086</v>
      </c>
      <c r="F35" s="187" t="s">
        <v>3087</v>
      </c>
      <c r="G35" s="188" t="s">
        <v>2964</v>
      </c>
      <c r="H35" s="188" t="s">
        <v>1001</v>
      </c>
      <c r="I35" s="188" t="s">
        <v>1001</v>
      </c>
      <c r="J35" s="188" t="s">
        <v>2964</v>
      </c>
      <c r="K35" s="188" t="s">
        <v>1001</v>
      </c>
      <c r="L35" s="188" t="s">
        <v>1001</v>
      </c>
      <c r="M35" s="188" t="s">
        <v>2964</v>
      </c>
      <c r="N35" s="188" t="s">
        <v>1001</v>
      </c>
      <c r="O35" s="188" t="s">
        <v>1001</v>
      </c>
      <c r="P35" s="188" t="s">
        <v>2964</v>
      </c>
      <c r="Q35" s="188" t="s">
        <v>1001</v>
      </c>
      <c r="R35" s="188" t="s">
        <v>1001</v>
      </c>
      <c r="S35" s="188" t="s">
        <v>2964</v>
      </c>
      <c r="T35" s="188" t="s">
        <v>1001</v>
      </c>
      <c r="U35" s="188" t="s">
        <v>1001</v>
      </c>
      <c r="V35" s="188" t="s">
        <v>2964</v>
      </c>
      <c r="W35" s="188" t="s">
        <v>1001</v>
      </c>
      <c r="X35" s="188" t="s">
        <v>1001</v>
      </c>
      <c r="Y35" s="188" t="s">
        <v>2964</v>
      </c>
      <c r="Z35" s="188" t="s">
        <v>1001</v>
      </c>
      <c r="AA35" s="188" t="s">
        <v>1001</v>
      </c>
      <c r="AB35" s="188" t="s">
        <v>2964</v>
      </c>
      <c r="AC35" s="188" t="s">
        <v>1001</v>
      </c>
      <c r="AD35" s="188" t="s">
        <v>1001</v>
      </c>
      <c r="AE35" s="188" t="s">
        <v>2964</v>
      </c>
      <c r="AF35" s="188" t="s">
        <v>1001</v>
      </c>
      <c r="AG35" s="188" t="s">
        <v>1001</v>
      </c>
      <c r="AH35" s="188" t="s">
        <v>2964</v>
      </c>
      <c r="AI35" s="188" t="s">
        <v>1001</v>
      </c>
      <c r="AJ35" s="188" t="s">
        <v>1001</v>
      </c>
      <c r="AK35" s="188" t="s">
        <v>2964</v>
      </c>
      <c r="AL35" s="188" t="s">
        <v>1001</v>
      </c>
      <c r="AM35" s="188" t="s">
        <v>1001</v>
      </c>
      <c r="AN35" s="188" t="s">
        <v>2964</v>
      </c>
      <c r="AO35" s="188" t="s">
        <v>1001</v>
      </c>
      <c r="AP35" s="188" t="s">
        <v>1001</v>
      </c>
      <c r="AQ35" s="188" t="s">
        <v>2964</v>
      </c>
      <c r="AR35" s="188" t="s">
        <v>1001</v>
      </c>
      <c r="AS35" s="188" t="s">
        <v>1001</v>
      </c>
      <c r="AT35" s="188" t="s">
        <v>2964</v>
      </c>
      <c r="AU35" s="188" t="s">
        <v>1001</v>
      </c>
      <c r="AV35" s="188" t="s">
        <v>1001</v>
      </c>
      <c r="AW35" s="188" t="s">
        <v>2964</v>
      </c>
      <c r="AX35" s="188" t="s">
        <v>1001</v>
      </c>
      <c r="AY35" s="188" t="s">
        <v>1001</v>
      </c>
      <c r="AZ35" s="188" t="s">
        <v>2964</v>
      </c>
      <c r="BA35" s="188" t="s">
        <v>1001</v>
      </c>
      <c r="BB35" s="188" t="s">
        <v>1001</v>
      </c>
      <c r="BC35" s="188" t="s">
        <v>2964</v>
      </c>
      <c r="BD35" s="188" t="s">
        <v>1001</v>
      </c>
      <c r="BE35" s="188" t="s">
        <v>1001</v>
      </c>
      <c r="BF35" s="188" t="s">
        <v>2964</v>
      </c>
      <c r="BG35" s="188" t="s">
        <v>1001</v>
      </c>
      <c r="BH35" s="188" t="s">
        <v>1001</v>
      </c>
      <c r="BI35" s="188" t="s">
        <v>2964</v>
      </c>
      <c r="BJ35" s="188" t="s">
        <v>1001</v>
      </c>
      <c r="BK35" s="188" t="s">
        <v>1001</v>
      </c>
      <c r="BL35" s="188" t="s">
        <v>2964</v>
      </c>
      <c r="BM35" s="188" t="s">
        <v>1001</v>
      </c>
      <c r="BN35" s="188" t="s">
        <v>1001</v>
      </c>
      <c r="BO35" s="188" t="s">
        <v>2964</v>
      </c>
      <c r="BP35" s="188" t="s">
        <v>1001</v>
      </c>
      <c r="BQ35" s="188" t="s">
        <v>1001</v>
      </c>
      <c r="BR35" s="188" t="s">
        <v>2964</v>
      </c>
      <c r="BS35" s="188" t="s">
        <v>1001</v>
      </c>
      <c r="BT35" s="188" t="s">
        <v>1001</v>
      </c>
      <c r="BU35" s="188" t="s">
        <v>2964</v>
      </c>
      <c r="BV35" s="188" t="s">
        <v>1001</v>
      </c>
      <c r="BW35" s="188" t="s">
        <v>1001</v>
      </c>
      <c r="BX35" s="188" t="s">
        <v>2964</v>
      </c>
      <c r="BY35" s="188" t="s">
        <v>1001</v>
      </c>
      <c r="BZ35" s="188" t="s">
        <v>1001</v>
      </c>
      <c r="CA35" s="188" t="s">
        <v>2964</v>
      </c>
      <c r="CB35" s="188" t="s">
        <v>1001</v>
      </c>
      <c r="CC35" s="188" t="s">
        <v>1001</v>
      </c>
      <c r="CD35" s="188" t="s">
        <v>2964</v>
      </c>
      <c r="CE35" s="188" t="s">
        <v>1001</v>
      </c>
      <c r="CF35" s="188" t="s">
        <v>1001</v>
      </c>
      <c r="CG35" s="188" t="s">
        <v>2964</v>
      </c>
      <c r="CH35" s="188" t="s">
        <v>1001</v>
      </c>
      <c r="CI35" s="188" t="s">
        <v>1001</v>
      </c>
      <c r="CJ35" s="188" t="s">
        <v>2964</v>
      </c>
      <c r="CK35" s="188" t="s">
        <v>1001</v>
      </c>
      <c r="CL35" s="188" t="s">
        <v>1001</v>
      </c>
      <c r="CM35" s="188" t="s">
        <v>2964</v>
      </c>
      <c r="CN35" s="188" t="s">
        <v>1001</v>
      </c>
      <c r="CO35" s="188" t="s">
        <v>1001</v>
      </c>
      <c r="CP35" s="188" t="s">
        <v>2964</v>
      </c>
      <c r="CQ35" s="188" t="s">
        <v>1001</v>
      </c>
      <c r="CR35" s="188" t="s">
        <v>1001</v>
      </c>
      <c r="CS35" s="188" t="s">
        <v>2964</v>
      </c>
      <c r="CT35" s="188" t="s">
        <v>1001</v>
      </c>
      <c r="CU35" s="188" t="s">
        <v>1001</v>
      </c>
      <c r="CV35" s="188" t="s">
        <v>2964</v>
      </c>
      <c r="CW35" s="188" t="s">
        <v>1001</v>
      </c>
      <c r="CX35" s="188" t="s">
        <v>1001</v>
      </c>
      <c r="CY35" s="188" t="s">
        <v>2964</v>
      </c>
      <c r="CZ35" s="188" t="s">
        <v>1001</v>
      </c>
      <c r="DA35" s="188" t="s">
        <v>1001</v>
      </c>
      <c r="DB35" s="188" t="s">
        <v>2964</v>
      </c>
      <c r="DC35" s="188" t="s">
        <v>1001</v>
      </c>
      <c r="DD35" s="188" t="s">
        <v>1001</v>
      </c>
      <c r="DE35" s="188" t="s">
        <v>2964</v>
      </c>
      <c r="DF35" s="188" t="s">
        <v>1001</v>
      </c>
      <c r="DG35" s="188" t="s">
        <v>1001</v>
      </c>
      <c r="DH35" s="188" t="s">
        <v>2964</v>
      </c>
      <c r="DI35" s="188" t="s">
        <v>1001</v>
      </c>
      <c r="DJ35" s="188" t="s">
        <v>1001</v>
      </c>
      <c r="DK35" s="188" t="s">
        <v>2964</v>
      </c>
      <c r="DL35" s="188" t="s">
        <v>1001</v>
      </c>
      <c r="DM35" s="188" t="s">
        <v>1001</v>
      </c>
      <c r="DN35" s="188" t="s">
        <v>2964</v>
      </c>
      <c r="DO35" s="188" t="s">
        <v>1001</v>
      </c>
      <c r="DP35" s="188" t="s">
        <v>1001</v>
      </c>
      <c r="DQ35" s="188" t="s">
        <v>2964</v>
      </c>
      <c r="DR35" s="188" t="s">
        <v>1001</v>
      </c>
      <c r="DS35" s="188" t="s">
        <v>1001</v>
      </c>
      <c r="DT35" s="188" t="s">
        <v>2964</v>
      </c>
      <c r="DU35" s="188" t="s">
        <v>1001</v>
      </c>
      <c r="DV35" s="188" t="s">
        <v>1001</v>
      </c>
      <c r="DW35" s="188" t="s">
        <v>2964</v>
      </c>
      <c r="DX35" s="188" t="s">
        <v>1001</v>
      </c>
      <c r="DY35" s="188" t="s">
        <v>1001</v>
      </c>
      <c r="DZ35" s="188" t="s">
        <v>2964</v>
      </c>
      <c r="EA35" s="188" t="s">
        <v>1001</v>
      </c>
      <c r="EB35" s="188" t="s">
        <v>1001</v>
      </c>
      <c r="EC35" s="188" t="s">
        <v>2964</v>
      </c>
      <c r="ED35" s="188" t="s">
        <v>1001</v>
      </c>
      <c r="EE35" s="188" t="s">
        <v>1001</v>
      </c>
      <c r="EF35" s="188" t="s">
        <v>2964</v>
      </c>
      <c r="EG35" s="188" t="s">
        <v>1001</v>
      </c>
      <c r="EH35" s="188" t="s">
        <v>1001</v>
      </c>
      <c r="EI35" s="188" t="s">
        <v>2964</v>
      </c>
      <c r="EJ35" s="188" t="s">
        <v>1001</v>
      </c>
      <c r="EK35" s="188" t="s">
        <v>1001</v>
      </c>
      <c r="EL35" s="188" t="s">
        <v>2964</v>
      </c>
      <c r="EM35" s="188" t="s">
        <v>1001</v>
      </c>
      <c r="EN35" s="188" t="s">
        <v>1001</v>
      </c>
      <c r="EO35" s="188" t="s">
        <v>2964</v>
      </c>
      <c r="EP35" s="188" t="s">
        <v>1001</v>
      </c>
      <c r="EQ35" s="188" t="s">
        <v>1001</v>
      </c>
      <c r="ER35" s="188" t="s">
        <v>2964</v>
      </c>
      <c r="ES35" s="188" t="s">
        <v>1001</v>
      </c>
      <c r="ET35" s="188" t="s">
        <v>1001</v>
      </c>
    </row>
    <row r="36" spans="1:150" x14ac:dyDescent="0.3">
      <c r="A36" s="1"/>
      <c r="B36" s="187" t="s">
        <v>3088</v>
      </c>
      <c r="C36" s="187" t="s">
        <v>115</v>
      </c>
      <c r="D36" s="187" t="s">
        <v>3076</v>
      </c>
      <c r="E36" s="187" t="s">
        <v>3089</v>
      </c>
      <c r="F36" s="187" t="s">
        <v>3090</v>
      </c>
      <c r="G36" s="188" t="s">
        <v>2964</v>
      </c>
      <c r="H36" s="188" t="s">
        <v>1001</v>
      </c>
      <c r="I36" s="188" t="s">
        <v>1001</v>
      </c>
      <c r="J36" s="188" t="s">
        <v>2964</v>
      </c>
      <c r="K36" s="188" t="s">
        <v>1001</v>
      </c>
      <c r="L36" s="188" t="s">
        <v>1001</v>
      </c>
      <c r="M36" s="188" t="s">
        <v>2964</v>
      </c>
      <c r="N36" s="188" t="s">
        <v>1001</v>
      </c>
      <c r="O36" s="188" t="s">
        <v>1001</v>
      </c>
      <c r="P36" s="188" t="s">
        <v>2964</v>
      </c>
      <c r="Q36" s="188" t="s">
        <v>1001</v>
      </c>
      <c r="R36" s="188" t="s">
        <v>1001</v>
      </c>
      <c r="S36" s="188" t="s">
        <v>2964</v>
      </c>
      <c r="T36" s="188" t="s">
        <v>1001</v>
      </c>
      <c r="U36" s="188" t="s">
        <v>1001</v>
      </c>
      <c r="V36" s="188" t="s">
        <v>2964</v>
      </c>
      <c r="W36" s="188" t="s">
        <v>1001</v>
      </c>
      <c r="X36" s="188" t="s">
        <v>1001</v>
      </c>
      <c r="Y36" s="188" t="s">
        <v>2964</v>
      </c>
      <c r="Z36" s="188" t="s">
        <v>1001</v>
      </c>
      <c r="AA36" s="188" t="s">
        <v>1001</v>
      </c>
      <c r="AB36" s="188" t="s">
        <v>2964</v>
      </c>
      <c r="AC36" s="188" t="s">
        <v>1001</v>
      </c>
      <c r="AD36" s="188" t="s">
        <v>1001</v>
      </c>
      <c r="AE36" s="188" t="s">
        <v>2964</v>
      </c>
      <c r="AF36" s="188" t="s">
        <v>1001</v>
      </c>
      <c r="AG36" s="188" t="s">
        <v>1001</v>
      </c>
      <c r="AH36" s="188" t="s">
        <v>2964</v>
      </c>
      <c r="AI36" s="188" t="s">
        <v>1001</v>
      </c>
      <c r="AJ36" s="188" t="s">
        <v>1001</v>
      </c>
      <c r="AK36" s="188" t="s">
        <v>2964</v>
      </c>
      <c r="AL36" s="188" t="s">
        <v>1001</v>
      </c>
      <c r="AM36" s="188" t="s">
        <v>1001</v>
      </c>
      <c r="AN36" s="188" t="s">
        <v>2964</v>
      </c>
      <c r="AO36" s="188" t="s">
        <v>1001</v>
      </c>
      <c r="AP36" s="188" t="s">
        <v>1001</v>
      </c>
      <c r="AQ36" s="188" t="s">
        <v>2964</v>
      </c>
      <c r="AR36" s="188" t="s">
        <v>1001</v>
      </c>
      <c r="AS36" s="188" t="s">
        <v>1001</v>
      </c>
      <c r="AT36" s="188" t="s">
        <v>2964</v>
      </c>
      <c r="AU36" s="188" t="s">
        <v>1001</v>
      </c>
      <c r="AV36" s="188" t="s">
        <v>1001</v>
      </c>
      <c r="AW36" s="188" t="s">
        <v>2964</v>
      </c>
      <c r="AX36" s="188" t="s">
        <v>1001</v>
      </c>
      <c r="AY36" s="188" t="s">
        <v>1001</v>
      </c>
      <c r="AZ36" s="188" t="s">
        <v>2964</v>
      </c>
      <c r="BA36" s="188" t="s">
        <v>1001</v>
      </c>
      <c r="BB36" s="188" t="s">
        <v>1001</v>
      </c>
      <c r="BC36" s="188" t="s">
        <v>2964</v>
      </c>
      <c r="BD36" s="188" t="s">
        <v>1001</v>
      </c>
      <c r="BE36" s="188" t="s">
        <v>1001</v>
      </c>
      <c r="BF36" s="188" t="s">
        <v>2964</v>
      </c>
      <c r="BG36" s="188" t="s">
        <v>1001</v>
      </c>
      <c r="BH36" s="188" t="s">
        <v>1001</v>
      </c>
      <c r="BI36" s="188" t="s">
        <v>2964</v>
      </c>
      <c r="BJ36" s="188" t="s">
        <v>1001</v>
      </c>
      <c r="BK36" s="188" t="s">
        <v>1001</v>
      </c>
      <c r="BL36" s="188" t="s">
        <v>2964</v>
      </c>
      <c r="BM36" s="188" t="s">
        <v>1001</v>
      </c>
      <c r="BN36" s="188" t="s">
        <v>1001</v>
      </c>
      <c r="BO36" s="188" t="s">
        <v>2964</v>
      </c>
      <c r="BP36" s="188" t="s">
        <v>1001</v>
      </c>
      <c r="BQ36" s="188" t="s">
        <v>1001</v>
      </c>
      <c r="BR36" s="188" t="s">
        <v>2964</v>
      </c>
      <c r="BS36" s="188" t="s">
        <v>1001</v>
      </c>
      <c r="BT36" s="188" t="s">
        <v>1001</v>
      </c>
      <c r="BU36" s="188" t="s">
        <v>2964</v>
      </c>
      <c r="BV36" s="188" t="s">
        <v>1001</v>
      </c>
      <c r="BW36" s="188" t="s">
        <v>1001</v>
      </c>
      <c r="BX36" s="188" t="s">
        <v>2964</v>
      </c>
      <c r="BY36" s="188" t="s">
        <v>1001</v>
      </c>
      <c r="BZ36" s="188" t="s">
        <v>1001</v>
      </c>
      <c r="CA36" s="188" t="s">
        <v>2964</v>
      </c>
      <c r="CB36" s="188" t="s">
        <v>1001</v>
      </c>
      <c r="CC36" s="188" t="s">
        <v>1001</v>
      </c>
      <c r="CD36" s="188" t="s">
        <v>2964</v>
      </c>
      <c r="CE36" s="188" t="s">
        <v>1001</v>
      </c>
      <c r="CF36" s="188" t="s">
        <v>1001</v>
      </c>
      <c r="CG36" s="188" t="s">
        <v>2964</v>
      </c>
      <c r="CH36" s="188" t="s">
        <v>1001</v>
      </c>
      <c r="CI36" s="188" t="s">
        <v>1001</v>
      </c>
      <c r="CJ36" s="188" t="s">
        <v>2964</v>
      </c>
      <c r="CK36" s="188" t="s">
        <v>1001</v>
      </c>
      <c r="CL36" s="188" t="s">
        <v>1001</v>
      </c>
      <c r="CM36" s="188" t="s">
        <v>2964</v>
      </c>
      <c r="CN36" s="188" t="s">
        <v>1001</v>
      </c>
      <c r="CO36" s="188" t="s">
        <v>1001</v>
      </c>
      <c r="CP36" s="188" t="s">
        <v>2964</v>
      </c>
      <c r="CQ36" s="188" t="s">
        <v>1001</v>
      </c>
      <c r="CR36" s="188" t="s">
        <v>1001</v>
      </c>
      <c r="CS36" s="188" t="s">
        <v>2964</v>
      </c>
      <c r="CT36" s="188" t="s">
        <v>1001</v>
      </c>
      <c r="CU36" s="188" t="s">
        <v>1001</v>
      </c>
      <c r="CV36" s="188" t="s">
        <v>2964</v>
      </c>
      <c r="CW36" s="188" t="s">
        <v>1001</v>
      </c>
      <c r="CX36" s="188" t="s">
        <v>1001</v>
      </c>
      <c r="CY36" s="188" t="s">
        <v>2964</v>
      </c>
      <c r="CZ36" s="188" t="s">
        <v>1001</v>
      </c>
      <c r="DA36" s="188" t="s">
        <v>1001</v>
      </c>
      <c r="DB36" s="188" t="s">
        <v>2964</v>
      </c>
      <c r="DC36" s="188" t="s">
        <v>1001</v>
      </c>
      <c r="DD36" s="188" t="s">
        <v>1001</v>
      </c>
      <c r="DE36" s="188" t="s">
        <v>2964</v>
      </c>
      <c r="DF36" s="188" t="s">
        <v>1001</v>
      </c>
      <c r="DG36" s="188" t="s">
        <v>1001</v>
      </c>
      <c r="DH36" s="188" t="s">
        <v>2964</v>
      </c>
      <c r="DI36" s="188" t="s">
        <v>1001</v>
      </c>
      <c r="DJ36" s="188" t="s">
        <v>1001</v>
      </c>
      <c r="DK36" s="188" t="s">
        <v>2964</v>
      </c>
      <c r="DL36" s="188" t="s">
        <v>1001</v>
      </c>
      <c r="DM36" s="188" t="s">
        <v>1001</v>
      </c>
      <c r="DN36" s="188" t="s">
        <v>2964</v>
      </c>
      <c r="DO36" s="188" t="s">
        <v>1001</v>
      </c>
      <c r="DP36" s="188" t="s">
        <v>1001</v>
      </c>
      <c r="DQ36" s="188" t="s">
        <v>2964</v>
      </c>
      <c r="DR36" s="188" t="s">
        <v>1001</v>
      </c>
      <c r="DS36" s="188" t="s">
        <v>1001</v>
      </c>
      <c r="DT36" s="188" t="s">
        <v>2964</v>
      </c>
      <c r="DU36" s="188" t="s">
        <v>1001</v>
      </c>
      <c r="DV36" s="188" t="s">
        <v>1001</v>
      </c>
      <c r="DW36" s="188" t="s">
        <v>2964</v>
      </c>
      <c r="DX36" s="188" t="s">
        <v>1001</v>
      </c>
      <c r="DY36" s="188" t="s">
        <v>1001</v>
      </c>
      <c r="DZ36" s="188" t="s">
        <v>2964</v>
      </c>
      <c r="EA36" s="188" t="s">
        <v>1001</v>
      </c>
      <c r="EB36" s="188" t="s">
        <v>1001</v>
      </c>
      <c r="EC36" s="188" t="s">
        <v>2964</v>
      </c>
      <c r="ED36" s="188" t="s">
        <v>1001</v>
      </c>
      <c r="EE36" s="188" t="s">
        <v>1001</v>
      </c>
      <c r="EF36" s="188" t="s">
        <v>2964</v>
      </c>
      <c r="EG36" s="188" t="s">
        <v>1001</v>
      </c>
      <c r="EH36" s="188" t="s">
        <v>1001</v>
      </c>
      <c r="EI36" s="188" t="s">
        <v>2964</v>
      </c>
      <c r="EJ36" s="188" t="s">
        <v>1001</v>
      </c>
      <c r="EK36" s="188" t="s">
        <v>1001</v>
      </c>
      <c r="EL36" s="188" t="s">
        <v>2964</v>
      </c>
      <c r="EM36" s="188" t="s">
        <v>1001</v>
      </c>
      <c r="EN36" s="188" t="s">
        <v>1001</v>
      </c>
      <c r="EO36" s="188" t="s">
        <v>2964</v>
      </c>
      <c r="EP36" s="188" t="s">
        <v>1001</v>
      </c>
      <c r="EQ36" s="188" t="s">
        <v>1001</v>
      </c>
      <c r="ER36" s="188" t="s">
        <v>2964</v>
      </c>
      <c r="ES36" s="188" t="s">
        <v>1001</v>
      </c>
      <c r="ET36" s="188" t="s">
        <v>1001</v>
      </c>
    </row>
    <row r="37" spans="1:150" x14ac:dyDescent="0.3">
      <c r="A37" s="1"/>
      <c r="B37" s="187" t="s">
        <v>3091</v>
      </c>
      <c r="C37" s="187" t="s">
        <v>115</v>
      </c>
      <c r="D37" s="187" t="s">
        <v>3076</v>
      </c>
      <c r="E37" s="187" t="s">
        <v>3092</v>
      </c>
      <c r="F37" s="187" t="s">
        <v>3093</v>
      </c>
      <c r="G37" s="188" t="s">
        <v>2964</v>
      </c>
      <c r="H37" s="188" t="s">
        <v>1001</v>
      </c>
      <c r="I37" s="188" t="s">
        <v>1001</v>
      </c>
      <c r="J37" s="188" t="s">
        <v>2964</v>
      </c>
      <c r="K37" s="188" t="s">
        <v>1001</v>
      </c>
      <c r="L37" s="188" t="s">
        <v>1001</v>
      </c>
      <c r="M37" s="188" t="s">
        <v>2964</v>
      </c>
      <c r="N37" s="188" t="s">
        <v>1001</v>
      </c>
      <c r="O37" s="188" t="s">
        <v>1001</v>
      </c>
      <c r="P37" s="188" t="s">
        <v>2964</v>
      </c>
      <c r="Q37" s="188" t="s">
        <v>1001</v>
      </c>
      <c r="R37" s="188" t="s">
        <v>1001</v>
      </c>
      <c r="S37" s="188" t="s">
        <v>2964</v>
      </c>
      <c r="T37" s="188" t="s">
        <v>1001</v>
      </c>
      <c r="U37" s="188" t="s">
        <v>1001</v>
      </c>
      <c r="V37" s="188" t="s">
        <v>2964</v>
      </c>
      <c r="W37" s="188" t="s">
        <v>1001</v>
      </c>
      <c r="X37" s="188" t="s">
        <v>1001</v>
      </c>
      <c r="Y37" s="188" t="s">
        <v>2964</v>
      </c>
      <c r="Z37" s="188" t="s">
        <v>1001</v>
      </c>
      <c r="AA37" s="188" t="s">
        <v>1001</v>
      </c>
      <c r="AB37" s="188" t="s">
        <v>2964</v>
      </c>
      <c r="AC37" s="188" t="s">
        <v>1001</v>
      </c>
      <c r="AD37" s="188" t="s">
        <v>1001</v>
      </c>
      <c r="AE37" s="188" t="s">
        <v>2964</v>
      </c>
      <c r="AF37" s="188" t="s">
        <v>1001</v>
      </c>
      <c r="AG37" s="188" t="s">
        <v>1001</v>
      </c>
      <c r="AH37" s="188" t="s">
        <v>2964</v>
      </c>
      <c r="AI37" s="188" t="s">
        <v>1001</v>
      </c>
      <c r="AJ37" s="188" t="s">
        <v>1001</v>
      </c>
      <c r="AK37" s="188" t="s">
        <v>2964</v>
      </c>
      <c r="AL37" s="188" t="s">
        <v>1001</v>
      </c>
      <c r="AM37" s="188" t="s">
        <v>1001</v>
      </c>
      <c r="AN37" s="188" t="s">
        <v>2964</v>
      </c>
      <c r="AO37" s="188" t="s">
        <v>1001</v>
      </c>
      <c r="AP37" s="188" t="s">
        <v>1001</v>
      </c>
      <c r="AQ37" s="188" t="s">
        <v>2964</v>
      </c>
      <c r="AR37" s="188" t="s">
        <v>1001</v>
      </c>
      <c r="AS37" s="188" t="s">
        <v>1001</v>
      </c>
      <c r="AT37" s="188" t="s">
        <v>2964</v>
      </c>
      <c r="AU37" s="188" t="s">
        <v>1001</v>
      </c>
      <c r="AV37" s="188" t="s">
        <v>1001</v>
      </c>
      <c r="AW37" s="188" t="s">
        <v>2964</v>
      </c>
      <c r="AX37" s="188" t="s">
        <v>1001</v>
      </c>
      <c r="AY37" s="188" t="s">
        <v>1001</v>
      </c>
      <c r="AZ37" s="188" t="s">
        <v>2964</v>
      </c>
      <c r="BA37" s="188" t="s">
        <v>1001</v>
      </c>
      <c r="BB37" s="188" t="s">
        <v>1001</v>
      </c>
      <c r="BC37" s="188" t="s">
        <v>2964</v>
      </c>
      <c r="BD37" s="188" t="s">
        <v>1001</v>
      </c>
      <c r="BE37" s="188" t="s">
        <v>1001</v>
      </c>
      <c r="BF37" s="188" t="s">
        <v>2964</v>
      </c>
      <c r="BG37" s="188" t="s">
        <v>1001</v>
      </c>
      <c r="BH37" s="188" t="s">
        <v>1001</v>
      </c>
      <c r="BI37" s="188" t="s">
        <v>2964</v>
      </c>
      <c r="BJ37" s="188" t="s">
        <v>1001</v>
      </c>
      <c r="BK37" s="188" t="s">
        <v>1001</v>
      </c>
      <c r="BL37" s="188" t="s">
        <v>2964</v>
      </c>
      <c r="BM37" s="188" t="s">
        <v>1001</v>
      </c>
      <c r="BN37" s="188" t="s">
        <v>1001</v>
      </c>
      <c r="BO37" s="188" t="s">
        <v>2964</v>
      </c>
      <c r="BP37" s="188" t="s">
        <v>1001</v>
      </c>
      <c r="BQ37" s="188" t="s">
        <v>1001</v>
      </c>
      <c r="BR37" s="188" t="s">
        <v>2964</v>
      </c>
      <c r="BS37" s="188" t="s">
        <v>1001</v>
      </c>
      <c r="BT37" s="188" t="s">
        <v>1001</v>
      </c>
      <c r="BU37" s="188" t="s">
        <v>2964</v>
      </c>
      <c r="BV37" s="188" t="s">
        <v>1001</v>
      </c>
      <c r="BW37" s="188" t="s">
        <v>1001</v>
      </c>
      <c r="BX37" s="188" t="s">
        <v>2964</v>
      </c>
      <c r="BY37" s="188" t="s">
        <v>1001</v>
      </c>
      <c r="BZ37" s="188" t="s">
        <v>1001</v>
      </c>
      <c r="CA37" s="188" t="s">
        <v>2964</v>
      </c>
      <c r="CB37" s="188" t="s">
        <v>1001</v>
      </c>
      <c r="CC37" s="188" t="s">
        <v>1001</v>
      </c>
      <c r="CD37" s="188" t="s">
        <v>2964</v>
      </c>
      <c r="CE37" s="188" t="s">
        <v>1001</v>
      </c>
      <c r="CF37" s="188" t="s">
        <v>1001</v>
      </c>
      <c r="CG37" s="188" t="s">
        <v>2964</v>
      </c>
      <c r="CH37" s="188" t="s">
        <v>1001</v>
      </c>
      <c r="CI37" s="188" t="s">
        <v>1001</v>
      </c>
      <c r="CJ37" s="188" t="s">
        <v>2964</v>
      </c>
      <c r="CK37" s="188" t="s">
        <v>1001</v>
      </c>
      <c r="CL37" s="188" t="s">
        <v>1001</v>
      </c>
      <c r="CM37" s="188" t="s">
        <v>2964</v>
      </c>
      <c r="CN37" s="188" t="s">
        <v>1001</v>
      </c>
      <c r="CO37" s="188" t="s">
        <v>1001</v>
      </c>
      <c r="CP37" s="188" t="s">
        <v>2964</v>
      </c>
      <c r="CQ37" s="188" t="s">
        <v>1001</v>
      </c>
      <c r="CR37" s="188" t="s">
        <v>1001</v>
      </c>
      <c r="CS37" s="188" t="s">
        <v>2964</v>
      </c>
      <c r="CT37" s="188" t="s">
        <v>1001</v>
      </c>
      <c r="CU37" s="188" t="s">
        <v>1001</v>
      </c>
      <c r="CV37" s="188" t="s">
        <v>2964</v>
      </c>
      <c r="CW37" s="188" t="s">
        <v>1001</v>
      </c>
      <c r="CX37" s="188" t="s">
        <v>1001</v>
      </c>
      <c r="CY37" s="188" t="s">
        <v>2964</v>
      </c>
      <c r="CZ37" s="188" t="s">
        <v>1001</v>
      </c>
      <c r="DA37" s="188" t="s">
        <v>1001</v>
      </c>
      <c r="DB37" s="188" t="s">
        <v>2964</v>
      </c>
      <c r="DC37" s="188" t="s">
        <v>1001</v>
      </c>
      <c r="DD37" s="188" t="s">
        <v>1001</v>
      </c>
      <c r="DE37" s="188" t="s">
        <v>2964</v>
      </c>
      <c r="DF37" s="188" t="s">
        <v>1001</v>
      </c>
      <c r="DG37" s="188" t="s">
        <v>1001</v>
      </c>
      <c r="DH37" s="188" t="s">
        <v>2964</v>
      </c>
      <c r="DI37" s="188" t="s">
        <v>1001</v>
      </c>
      <c r="DJ37" s="188" t="s">
        <v>1001</v>
      </c>
      <c r="DK37" s="188" t="s">
        <v>2964</v>
      </c>
      <c r="DL37" s="188" t="s">
        <v>1001</v>
      </c>
      <c r="DM37" s="188" t="s">
        <v>1001</v>
      </c>
      <c r="DN37" s="188" t="s">
        <v>2964</v>
      </c>
      <c r="DO37" s="188" t="s">
        <v>1001</v>
      </c>
      <c r="DP37" s="188" t="s">
        <v>1001</v>
      </c>
      <c r="DQ37" s="188" t="s">
        <v>2964</v>
      </c>
      <c r="DR37" s="188" t="s">
        <v>1001</v>
      </c>
      <c r="DS37" s="188" t="s">
        <v>1001</v>
      </c>
      <c r="DT37" s="188" t="s">
        <v>2964</v>
      </c>
      <c r="DU37" s="188" t="s">
        <v>1001</v>
      </c>
      <c r="DV37" s="188" t="s">
        <v>1001</v>
      </c>
      <c r="DW37" s="188" t="s">
        <v>2964</v>
      </c>
      <c r="DX37" s="188" t="s">
        <v>1001</v>
      </c>
      <c r="DY37" s="188" t="s">
        <v>1001</v>
      </c>
      <c r="DZ37" s="188" t="s">
        <v>2964</v>
      </c>
      <c r="EA37" s="188" t="s">
        <v>1001</v>
      </c>
      <c r="EB37" s="188" t="s">
        <v>1001</v>
      </c>
      <c r="EC37" s="188" t="s">
        <v>2964</v>
      </c>
      <c r="ED37" s="188" t="s">
        <v>1001</v>
      </c>
      <c r="EE37" s="188" t="s">
        <v>1001</v>
      </c>
      <c r="EF37" s="188" t="s">
        <v>2964</v>
      </c>
      <c r="EG37" s="188" t="s">
        <v>1001</v>
      </c>
      <c r="EH37" s="188" t="s">
        <v>1001</v>
      </c>
      <c r="EI37" s="188" t="s">
        <v>2964</v>
      </c>
      <c r="EJ37" s="188" t="s">
        <v>1001</v>
      </c>
      <c r="EK37" s="188" t="s">
        <v>1001</v>
      </c>
      <c r="EL37" s="188" t="s">
        <v>2964</v>
      </c>
      <c r="EM37" s="188" t="s">
        <v>1001</v>
      </c>
      <c r="EN37" s="188" t="s">
        <v>1001</v>
      </c>
      <c r="EO37" s="188" t="s">
        <v>2964</v>
      </c>
      <c r="EP37" s="188" t="s">
        <v>1001</v>
      </c>
      <c r="EQ37" s="188" t="s">
        <v>1001</v>
      </c>
      <c r="ER37" s="188" t="s">
        <v>2964</v>
      </c>
      <c r="ES37" s="188" t="s">
        <v>1001</v>
      </c>
      <c r="ET37" s="188" t="s">
        <v>1001</v>
      </c>
    </row>
    <row r="38" spans="1:150" x14ac:dyDescent="0.3">
      <c r="A38" s="1"/>
      <c r="B38" s="187" t="s">
        <v>3094</v>
      </c>
      <c r="C38" s="187" t="s">
        <v>115</v>
      </c>
      <c r="D38" s="187" t="s">
        <v>3076</v>
      </c>
      <c r="E38" s="187" t="s">
        <v>3095</v>
      </c>
      <c r="F38" s="187" t="s">
        <v>3096</v>
      </c>
      <c r="G38" s="188" t="s">
        <v>2964</v>
      </c>
      <c r="H38" s="188" t="s">
        <v>1001</v>
      </c>
      <c r="I38" s="188" t="s">
        <v>1001</v>
      </c>
      <c r="J38" s="188" t="s">
        <v>2964</v>
      </c>
      <c r="K38" s="188" t="s">
        <v>1001</v>
      </c>
      <c r="L38" s="188" t="s">
        <v>1001</v>
      </c>
      <c r="M38" s="188" t="s">
        <v>2964</v>
      </c>
      <c r="N38" s="188" t="s">
        <v>1001</v>
      </c>
      <c r="O38" s="188" t="s">
        <v>1001</v>
      </c>
      <c r="P38" s="188" t="s">
        <v>2964</v>
      </c>
      <c r="Q38" s="188" t="s">
        <v>1001</v>
      </c>
      <c r="R38" s="188" t="s">
        <v>1001</v>
      </c>
      <c r="S38" s="188" t="s">
        <v>2964</v>
      </c>
      <c r="T38" s="188" t="s">
        <v>1001</v>
      </c>
      <c r="U38" s="188" t="s">
        <v>1001</v>
      </c>
      <c r="V38" s="188" t="s">
        <v>2964</v>
      </c>
      <c r="W38" s="188" t="s">
        <v>1001</v>
      </c>
      <c r="X38" s="188" t="s">
        <v>1001</v>
      </c>
      <c r="Y38" s="188" t="s">
        <v>2964</v>
      </c>
      <c r="Z38" s="188" t="s">
        <v>1001</v>
      </c>
      <c r="AA38" s="188" t="s">
        <v>1001</v>
      </c>
      <c r="AB38" s="188" t="s">
        <v>2964</v>
      </c>
      <c r="AC38" s="188" t="s">
        <v>1001</v>
      </c>
      <c r="AD38" s="188" t="s">
        <v>1001</v>
      </c>
      <c r="AE38" s="188" t="s">
        <v>2964</v>
      </c>
      <c r="AF38" s="188" t="s">
        <v>1001</v>
      </c>
      <c r="AG38" s="188" t="s">
        <v>1001</v>
      </c>
      <c r="AH38" s="188" t="s">
        <v>2964</v>
      </c>
      <c r="AI38" s="188" t="s">
        <v>1001</v>
      </c>
      <c r="AJ38" s="188" t="s">
        <v>1001</v>
      </c>
      <c r="AK38" s="188" t="s">
        <v>2964</v>
      </c>
      <c r="AL38" s="188" t="s">
        <v>1001</v>
      </c>
      <c r="AM38" s="188" t="s">
        <v>1001</v>
      </c>
      <c r="AN38" s="188" t="s">
        <v>2964</v>
      </c>
      <c r="AO38" s="188" t="s">
        <v>1001</v>
      </c>
      <c r="AP38" s="188" t="s">
        <v>1001</v>
      </c>
      <c r="AQ38" s="188" t="s">
        <v>2964</v>
      </c>
      <c r="AR38" s="188" t="s">
        <v>1001</v>
      </c>
      <c r="AS38" s="188" t="s">
        <v>1001</v>
      </c>
      <c r="AT38" s="188" t="s">
        <v>2964</v>
      </c>
      <c r="AU38" s="188" t="s">
        <v>1001</v>
      </c>
      <c r="AV38" s="188" t="s">
        <v>1001</v>
      </c>
      <c r="AW38" s="188" t="s">
        <v>2964</v>
      </c>
      <c r="AX38" s="188" t="s">
        <v>1001</v>
      </c>
      <c r="AY38" s="188" t="s">
        <v>1001</v>
      </c>
      <c r="AZ38" s="188" t="s">
        <v>2964</v>
      </c>
      <c r="BA38" s="188" t="s">
        <v>1001</v>
      </c>
      <c r="BB38" s="188" t="s">
        <v>1001</v>
      </c>
      <c r="BC38" s="188" t="s">
        <v>2964</v>
      </c>
      <c r="BD38" s="188" t="s">
        <v>1001</v>
      </c>
      <c r="BE38" s="188" t="s">
        <v>1001</v>
      </c>
      <c r="BF38" s="188" t="s">
        <v>2964</v>
      </c>
      <c r="BG38" s="188" t="s">
        <v>1001</v>
      </c>
      <c r="BH38" s="188" t="s">
        <v>1001</v>
      </c>
      <c r="BI38" s="188" t="s">
        <v>2964</v>
      </c>
      <c r="BJ38" s="188" t="s">
        <v>1001</v>
      </c>
      <c r="BK38" s="188" t="s">
        <v>1001</v>
      </c>
      <c r="BL38" s="188" t="s">
        <v>2964</v>
      </c>
      <c r="BM38" s="188" t="s">
        <v>1001</v>
      </c>
      <c r="BN38" s="188" t="s">
        <v>1001</v>
      </c>
      <c r="BO38" s="188" t="s">
        <v>2964</v>
      </c>
      <c r="BP38" s="188" t="s">
        <v>1001</v>
      </c>
      <c r="BQ38" s="188" t="s">
        <v>1001</v>
      </c>
      <c r="BR38" s="188" t="s">
        <v>2964</v>
      </c>
      <c r="BS38" s="188" t="s">
        <v>1001</v>
      </c>
      <c r="BT38" s="188" t="s">
        <v>1001</v>
      </c>
      <c r="BU38" s="188" t="s">
        <v>2964</v>
      </c>
      <c r="BV38" s="188" t="s">
        <v>1001</v>
      </c>
      <c r="BW38" s="188" t="s">
        <v>1001</v>
      </c>
      <c r="BX38" s="188" t="s">
        <v>2964</v>
      </c>
      <c r="BY38" s="188" t="s">
        <v>1001</v>
      </c>
      <c r="BZ38" s="188" t="s">
        <v>1001</v>
      </c>
      <c r="CA38" s="188" t="s">
        <v>2964</v>
      </c>
      <c r="CB38" s="188" t="s">
        <v>1001</v>
      </c>
      <c r="CC38" s="188" t="s">
        <v>1001</v>
      </c>
      <c r="CD38" s="188" t="s">
        <v>2964</v>
      </c>
      <c r="CE38" s="188" t="s">
        <v>1001</v>
      </c>
      <c r="CF38" s="188" t="s">
        <v>1001</v>
      </c>
      <c r="CG38" s="188" t="s">
        <v>2964</v>
      </c>
      <c r="CH38" s="188" t="s">
        <v>1001</v>
      </c>
      <c r="CI38" s="188" t="s">
        <v>1001</v>
      </c>
      <c r="CJ38" s="188" t="s">
        <v>2964</v>
      </c>
      <c r="CK38" s="188" t="s">
        <v>1001</v>
      </c>
      <c r="CL38" s="188" t="s">
        <v>1001</v>
      </c>
      <c r="CM38" s="188" t="s">
        <v>2964</v>
      </c>
      <c r="CN38" s="188" t="s">
        <v>1001</v>
      </c>
      <c r="CO38" s="188" t="s">
        <v>1001</v>
      </c>
      <c r="CP38" s="188" t="s">
        <v>2964</v>
      </c>
      <c r="CQ38" s="188" t="s">
        <v>1001</v>
      </c>
      <c r="CR38" s="188" t="s">
        <v>1001</v>
      </c>
      <c r="CS38" s="188" t="s">
        <v>2964</v>
      </c>
      <c r="CT38" s="188" t="s">
        <v>1001</v>
      </c>
      <c r="CU38" s="188" t="s">
        <v>1001</v>
      </c>
      <c r="CV38" s="188" t="s">
        <v>2964</v>
      </c>
      <c r="CW38" s="188" t="s">
        <v>1001</v>
      </c>
      <c r="CX38" s="188" t="s">
        <v>1001</v>
      </c>
      <c r="CY38" s="188" t="s">
        <v>2964</v>
      </c>
      <c r="CZ38" s="188" t="s">
        <v>1001</v>
      </c>
      <c r="DA38" s="188" t="s">
        <v>1001</v>
      </c>
      <c r="DB38" s="188" t="s">
        <v>2964</v>
      </c>
      <c r="DC38" s="188" t="s">
        <v>1001</v>
      </c>
      <c r="DD38" s="188" t="s">
        <v>1001</v>
      </c>
      <c r="DE38" s="188" t="s">
        <v>2964</v>
      </c>
      <c r="DF38" s="188" t="s">
        <v>1001</v>
      </c>
      <c r="DG38" s="188" t="s">
        <v>1001</v>
      </c>
      <c r="DH38" s="188" t="s">
        <v>2964</v>
      </c>
      <c r="DI38" s="188" t="s">
        <v>1001</v>
      </c>
      <c r="DJ38" s="188" t="s">
        <v>1001</v>
      </c>
      <c r="DK38" s="188" t="s">
        <v>2964</v>
      </c>
      <c r="DL38" s="188" t="s">
        <v>1001</v>
      </c>
      <c r="DM38" s="188" t="s">
        <v>1001</v>
      </c>
      <c r="DN38" s="188" t="s">
        <v>2964</v>
      </c>
      <c r="DO38" s="188" t="s">
        <v>1001</v>
      </c>
      <c r="DP38" s="188" t="s">
        <v>1001</v>
      </c>
      <c r="DQ38" s="188" t="s">
        <v>2964</v>
      </c>
      <c r="DR38" s="188" t="s">
        <v>1001</v>
      </c>
      <c r="DS38" s="188" t="s">
        <v>1001</v>
      </c>
      <c r="DT38" s="188" t="s">
        <v>2964</v>
      </c>
      <c r="DU38" s="188" t="s">
        <v>1001</v>
      </c>
      <c r="DV38" s="188" t="s">
        <v>1001</v>
      </c>
      <c r="DW38" s="188" t="s">
        <v>2964</v>
      </c>
      <c r="DX38" s="188" t="s">
        <v>1001</v>
      </c>
      <c r="DY38" s="188" t="s">
        <v>1001</v>
      </c>
      <c r="DZ38" s="188" t="s">
        <v>2964</v>
      </c>
      <c r="EA38" s="188" t="s">
        <v>1001</v>
      </c>
      <c r="EB38" s="188" t="s">
        <v>1001</v>
      </c>
      <c r="EC38" s="188" t="s">
        <v>2964</v>
      </c>
      <c r="ED38" s="188" t="s">
        <v>1001</v>
      </c>
      <c r="EE38" s="188" t="s">
        <v>1001</v>
      </c>
      <c r="EF38" s="188" t="s">
        <v>2964</v>
      </c>
      <c r="EG38" s="188" t="s">
        <v>1001</v>
      </c>
      <c r="EH38" s="188" t="s">
        <v>1001</v>
      </c>
      <c r="EI38" s="188" t="s">
        <v>2964</v>
      </c>
      <c r="EJ38" s="188" t="s">
        <v>1001</v>
      </c>
      <c r="EK38" s="188" t="s">
        <v>1001</v>
      </c>
      <c r="EL38" s="188" t="s">
        <v>2964</v>
      </c>
      <c r="EM38" s="188" t="s">
        <v>1001</v>
      </c>
      <c r="EN38" s="188" t="s">
        <v>1001</v>
      </c>
      <c r="EO38" s="188" t="s">
        <v>2964</v>
      </c>
      <c r="EP38" s="188" t="s">
        <v>1001</v>
      </c>
      <c r="EQ38" s="188" t="s">
        <v>1001</v>
      </c>
      <c r="ER38" s="188" t="s">
        <v>2964</v>
      </c>
      <c r="ES38" s="188" t="s">
        <v>1001</v>
      </c>
      <c r="ET38" s="188" t="s">
        <v>1001</v>
      </c>
    </row>
    <row r="39" spans="1:150" x14ac:dyDescent="0.3">
      <c r="A39" s="1"/>
      <c r="B39" s="186" t="s">
        <v>3097</v>
      </c>
      <c r="C39" s="186" t="s">
        <v>115</v>
      </c>
      <c r="D39" s="186" t="s">
        <v>137</v>
      </c>
      <c r="E39" s="186" t="s">
        <v>3098</v>
      </c>
      <c r="F39" s="186" t="s">
        <v>3099</v>
      </c>
      <c r="G39" s="186" t="s">
        <v>2964</v>
      </c>
      <c r="H39" s="186" t="s">
        <v>2856</v>
      </c>
      <c r="I39" s="186" t="s">
        <v>2856</v>
      </c>
      <c r="J39" s="186" t="s">
        <v>2964</v>
      </c>
      <c r="K39" s="186" t="s">
        <v>2856</v>
      </c>
      <c r="L39" s="186" t="s">
        <v>2856</v>
      </c>
      <c r="M39" s="186" t="s">
        <v>2964</v>
      </c>
      <c r="N39" s="186" t="s">
        <v>2856</v>
      </c>
      <c r="O39" s="186" t="s">
        <v>2856</v>
      </c>
      <c r="P39" s="186" t="s">
        <v>2964</v>
      </c>
      <c r="Q39" s="186" t="s">
        <v>2856</v>
      </c>
      <c r="R39" s="186" t="s">
        <v>2856</v>
      </c>
      <c r="S39" s="186" t="s">
        <v>2964</v>
      </c>
      <c r="T39" s="186" t="s">
        <v>2856</v>
      </c>
      <c r="U39" s="186" t="s">
        <v>2856</v>
      </c>
      <c r="V39" s="186" t="s">
        <v>2964</v>
      </c>
      <c r="W39" s="186" t="s">
        <v>2856</v>
      </c>
      <c r="X39" s="186" t="s">
        <v>2856</v>
      </c>
      <c r="Y39" s="186" t="s">
        <v>2964</v>
      </c>
      <c r="Z39" s="186" t="s">
        <v>2856</v>
      </c>
      <c r="AA39" s="186" t="s">
        <v>2856</v>
      </c>
      <c r="AB39" s="186" t="s">
        <v>2964</v>
      </c>
      <c r="AC39" s="186" t="s">
        <v>2856</v>
      </c>
      <c r="AD39" s="186" t="s">
        <v>2856</v>
      </c>
      <c r="AE39" s="186" t="s">
        <v>2964</v>
      </c>
      <c r="AF39" s="186" t="s">
        <v>2856</v>
      </c>
      <c r="AG39" s="186" t="s">
        <v>2856</v>
      </c>
      <c r="AH39" s="186" t="s">
        <v>2964</v>
      </c>
      <c r="AI39" s="186" t="s">
        <v>2856</v>
      </c>
      <c r="AJ39" s="186" t="s">
        <v>2856</v>
      </c>
      <c r="AK39" s="186" t="s">
        <v>2964</v>
      </c>
      <c r="AL39" s="186" t="s">
        <v>2856</v>
      </c>
      <c r="AM39" s="186" t="s">
        <v>2856</v>
      </c>
      <c r="AN39" s="186" t="s">
        <v>2964</v>
      </c>
      <c r="AO39" s="186" t="s">
        <v>2856</v>
      </c>
      <c r="AP39" s="186" t="s">
        <v>2856</v>
      </c>
      <c r="AQ39" s="186" t="s">
        <v>2964</v>
      </c>
      <c r="AR39" s="186" t="s">
        <v>2856</v>
      </c>
      <c r="AS39" s="186" t="s">
        <v>2856</v>
      </c>
      <c r="AT39" s="186" t="s">
        <v>2964</v>
      </c>
      <c r="AU39" s="186" t="s">
        <v>2856</v>
      </c>
      <c r="AV39" s="186" t="s">
        <v>2856</v>
      </c>
      <c r="AW39" s="186" t="s">
        <v>2964</v>
      </c>
      <c r="AX39" s="186" t="s">
        <v>2856</v>
      </c>
      <c r="AY39" s="186" t="s">
        <v>2856</v>
      </c>
      <c r="AZ39" s="186" t="s">
        <v>2964</v>
      </c>
      <c r="BA39" s="186" t="s">
        <v>2856</v>
      </c>
      <c r="BB39" s="186" t="s">
        <v>2856</v>
      </c>
      <c r="BC39" s="186" t="s">
        <v>2964</v>
      </c>
      <c r="BD39" s="186" t="s">
        <v>2856</v>
      </c>
      <c r="BE39" s="186" t="s">
        <v>2856</v>
      </c>
      <c r="BF39" s="186" t="s">
        <v>2964</v>
      </c>
      <c r="BG39" s="186" t="s">
        <v>2856</v>
      </c>
      <c r="BH39" s="186" t="s">
        <v>2856</v>
      </c>
      <c r="BI39" s="186" t="s">
        <v>2964</v>
      </c>
      <c r="BJ39" s="186" t="s">
        <v>2856</v>
      </c>
      <c r="BK39" s="186" t="s">
        <v>2856</v>
      </c>
      <c r="BL39" s="186" t="s">
        <v>2964</v>
      </c>
      <c r="BM39" s="186" t="s">
        <v>2856</v>
      </c>
      <c r="BN39" s="186" t="s">
        <v>2856</v>
      </c>
      <c r="BO39" s="186" t="s">
        <v>2964</v>
      </c>
      <c r="BP39" s="186" t="s">
        <v>2856</v>
      </c>
      <c r="BQ39" s="186" t="s">
        <v>2856</v>
      </c>
      <c r="BR39" s="186" t="s">
        <v>2964</v>
      </c>
      <c r="BS39" s="186" t="s">
        <v>2856</v>
      </c>
      <c r="BT39" s="186" t="s">
        <v>2856</v>
      </c>
      <c r="BU39" s="186" t="s">
        <v>2964</v>
      </c>
      <c r="BV39" s="186" t="s">
        <v>2856</v>
      </c>
      <c r="BW39" s="186" t="s">
        <v>2856</v>
      </c>
      <c r="BX39" s="186" t="s">
        <v>2964</v>
      </c>
      <c r="BY39" s="186" t="s">
        <v>2856</v>
      </c>
      <c r="BZ39" s="186" t="s">
        <v>2856</v>
      </c>
      <c r="CA39" s="186" t="s">
        <v>2964</v>
      </c>
      <c r="CB39" s="186" t="s">
        <v>2856</v>
      </c>
      <c r="CC39" s="186" t="s">
        <v>2856</v>
      </c>
      <c r="CD39" s="186" t="s">
        <v>2964</v>
      </c>
      <c r="CE39" s="186" t="s">
        <v>2856</v>
      </c>
      <c r="CF39" s="186" t="s">
        <v>2856</v>
      </c>
      <c r="CG39" s="186" t="s">
        <v>2964</v>
      </c>
      <c r="CH39" s="186" t="s">
        <v>2856</v>
      </c>
      <c r="CI39" s="186" t="s">
        <v>2856</v>
      </c>
      <c r="CJ39" s="186" t="s">
        <v>2964</v>
      </c>
      <c r="CK39" s="186" t="s">
        <v>2856</v>
      </c>
      <c r="CL39" s="186" t="s">
        <v>2856</v>
      </c>
      <c r="CM39" s="186" t="s">
        <v>2964</v>
      </c>
      <c r="CN39" s="186" t="s">
        <v>2856</v>
      </c>
      <c r="CO39" s="186" t="s">
        <v>2856</v>
      </c>
      <c r="CP39" s="186" t="s">
        <v>2964</v>
      </c>
      <c r="CQ39" s="186" t="s">
        <v>2856</v>
      </c>
      <c r="CR39" s="186" t="s">
        <v>2856</v>
      </c>
      <c r="CS39" s="186" t="s">
        <v>2964</v>
      </c>
      <c r="CT39" s="186" t="s">
        <v>2856</v>
      </c>
      <c r="CU39" s="186" t="s">
        <v>2856</v>
      </c>
      <c r="CV39" s="186" t="s">
        <v>2964</v>
      </c>
      <c r="CW39" s="186" t="s">
        <v>2856</v>
      </c>
      <c r="CX39" s="186" t="s">
        <v>2856</v>
      </c>
      <c r="CY39" s="186" t="s">
        <v>2964</v>
      </c>
      <c r="CZ39" s="186" t="s">
        <v>2856</v>
      </c>
      <c r="DA39" s="186" t="s">
        <v>2856</v>
      </c>
      <c r="DB39" s="186" t="s">
        <v>2964</v>
      </c>
      <c r="DC39" s="186" t="s">
        <v>2856</v>
      </c>
      <c r="DD39" s="186" t="s">
        <v>2856</v>
      </c>
      <c r="DE39" s="186" t="s">
        <v>2964</v>
      </c>
      <c r="DF39" s="186" t="s">
        <v>2856</v>
      </c>
      <c r="DG39" s="186" t="s">
        <v>2856</v>
      </c>
      <c r="DH39" s="186" t="s">
        <v>2964</v>
      </c>
      <c r="DI39" s="186" t="s">
        <v>2856</v>
      </c>
      <c r="DJ39" s="186" t="s">
        <v>2856</v>
      </c>
      <c r="DK39" s="186" t="s">
        <v>2964</v>
      </c>
      <c r="DL39" s="186" t="s">
        <v>2856</v>
      </c>
      <c r="DM39" s="186" t="s">
        <v>2856</v>
      </c>
      <c r="DN39" s="186" t="s">
        <v>2964</v>
      </c>
      <c r="DO39" s="186" t="s">
        <v>2856</v>
      </c>
      <c r="DP39" s="186" t="s">
        <v>2856</v>
      </c>
      <c r="DQ39" s="186" t="s">
        <v>2964</v>
      </c>
      <c r="DR39" s="186" t="s">
        <v>2856</v>
      </c>
      <c r="DS39" s="186" t="s">
        <v>2856</v>
      </c>
      <c r="DT39" s="186" t="s">
        <v>2964</v>
      </c>
      <c r="DU39" s="186" t="s">
        <v>2856</v>
      </c>
      <c r="DV39" s="186" t="s">
        <v>2856</v>
      </c>
      <c r="DW39" s="186" t="s">
        <v>2964</v>
      </c>
      <c r="DX39" s="186" t="s">
        <v>2856</v>
      </c>
      <c r="DY39" s="186" t="s">
        <v>2856</v>
      </c>
      <c r="DZ39" s="186" t="s">
        <v>2964</v>
      </c>
      <c r="EA39" s="186" t="s">
        <v>2856</v>
      </c>
      <c r="EB39" s="186" t="s">
        <v>2856</v>
      </c>
      <c r="EC39" s="186" t="s">
        <v>2964</v>
      </c>
      <c r="ED39" s="186" t="s">
        <v>2856</v>
      </c>
      <c r="EE39" s="186" t="s">
        <v>2856</v>
      </c>
      <c r="EF39" s="186" t="s">
        <v>2964</v>
      </c>
      <c r="EG39" s="186" t="s">
        <v>2856</v>
      </c>
      <c r="EH39" s="186" t="s">
        <v>2856</v>
      </c>
      <c r="EI39" s="186" t="s">
        <v>2964</v>
      </c>
      <c r="EJ39" s="186" t="s">
        <v>2856</v>
      </c>
      <c r="EK39" s="186" t="s">
        <v>2856</v>
      </c>
      <c r="EL39" s="186" t="s">
        <v>2964</v>
      </c>
      <c r="EM39" s="186" t="s">
        <v>2856</v>
      </c>
      <c r="EN39" s="186" t="s">
        <v>2856</v>
      </c>
      <c r="EO39" s="186" t="s">
        <v>2964</v>
      </c>
      <c r="EP39" s="186" t="s">
        <v>2856</v>
      </c>
      <c r="EQ39" s="186" t="s">
        <v>2856</v>
      </c>
      <c r="ER39" s="186" t="s">
        <v>2964</v>
      </c>
      <c r="ES39" s="186" t="s">
        <v>2856</v>
      </c>
      <c r="ET39" s="186" t="s">
        <v>2856</v>
      </c>
    </row>
    <row r="40" spans="1:150" x14ac:dyDescent="0.3">
      <c r="A40" s="1"/>
      <c r="B40" s="187" t="s">
        <v>3100</v>
      </c>
      <c r="C40" s="187" t="s">
        <v>115</v>
      </c>
      <c r="D40" s="187" t="s">
        <v>137</v>
      </c>
      <c r="E40" s="187" t="s">
        <v>3101</v>
      </c>
      <c r="F40" s="187" t="s">
        <v>3102</v>
      </c>
      <c r="G40" s="188" t="s">
        <v>2964</v>
      </c>
      <c r="H40" s="188" t="s">
        <v>2856</v>
      </c>
      <c r="I40" s="188" t="s">
        <v>2856</v>
      </c>
      <c r="J40" s="188" t="s">
        <v>2964</v>
      </c>
      <c r="K40" s="188" t="s">
        <v>2856</v>
      </c>
      <c r="L40" s="188" t="s">
        <v>2856</v>
      </c>
      <c r="M40" s="188" t="s">
        <v>2964</v>
      </c>
      <c r="N40" s="188" t="s">
        <v>2856</v>
      </c>
      <c r="O40" s="188" t="s">
        <v>2856</v>
      </c>
      <c r="P40" s="188" t="s">
        <v>2964</v>
      </c>
      <c r="Q40" s="188" t="s">
        <v>2856</v>
      </c>
      <c r="R40" s="188" t="s">
        <v>2856</v>
      </c>
      <c r="S40" s="188" t="s">
        <v>2964</v>
      </c>
      <c r="T40" s="188" t="s">
        <v>2856</v>
      </c>
      <c r="U40" s="188" t="s">
        <v>2856</v>
      </c>
      <c r="V40" s="188" t="s">
        <v>2964</v>
      </c>
      <c r="W40" s="188" t="s">
        <v>2856</v>
      </c>
      <c r="X40" s="188" t="s">
        <v>2856</v>
      </c>
      <c r="Y40" s="188" t="s">
        <v>2964</v>
      </c>
      <c r="Z40" s="188" t="s">
        <v>2856</v>
      </c>
      <c r="AA40" s="188" t="s">
        <v>2856</v>
      </c>
      <c r="AB40" s="188" t="s">
        <v>2964</v>
      </c>
      <c r="AC40" s="188" t="s">
        <v>2856</v>
      </c>
      <c r="AD40" s="188" t="s">
        <v>2856</v>
      </c>
      <c r="AE40" s="188" t="s">
        <v>2964</v>
      </c>
      <c r="AF40" s="188" t="s">
        <v>2856</v>
      </c>
      <c r="AG40" s="188" t="s">
        <v>2856</v>
      </c>
      <c r="AH40" s="188" t="s">
        <v>2964</v>
      </c>
      <c r="AI40" s="188" t="s">
        <v>2856</v>
      </c>
      <c r="AJ40" s="188" t="s">
        <v>2856</v>
      </c>
      <c r="AK40" s="188" t="s">
        <v>2964</v>
      </c>
      <c r="AL40" s="188" t="s">
        <v>2856</v>
      </c>
      <c r="AM40" s="188" t="s">
        <v>2856</v>
      </c>
      <c r="AN40" s="188" t="s">
        <v>2964</v>
      </c>
      <c r="AO40" s="188" t="s">
        <v>2856</v>
      </c>
      <c r="AP40" s="188" t="s">
        <v>2856</v>
      </c>
      <c r="AQ40" s="188" t="s">
        <v>2964</v>
      </c>
      <c r="AR40" s="188" t="s">
        <v>2856</v>
      </c>
      <c r="AS40" s="188" t="s">
        <v>2856</v>
      </c>
      <c r="AT40" s="188" t="s">
        <v>2964</v>
      </c>
      <c r="AU40" s="188" t="s">
        <v>2856</v>
      </c>
      <c r="AV40" s="188" t="s">
        <v>2856</v>
      </c>
      <c r="AW40" s="188" t="s">
        <v>2964</v>
      </c>
      <c r="AX40" s="188" t="s">
        <v>2856</v>
      </c>
      <c r="AY40" s="188" t="s">
        <v>2856</v>
      </c>
      <c r="AZ40" s="188" t="s">
        <v>2964</v>
      </c>
      <c r="BA40" s="188" t="s">
        <v>2856</v>
      </c>
      <c r="BB40" s="188" t="s">
        <v>2856</v>
      </c>
      <c r="BC40" s="188" t="s">
        <v>2964</v>
      </c>
      <c r="BD40" s="188" t="s">
        <v>2856</v>
      </c>
      <c r="BE40" s="188" t="s">
        <v>2856</v>
      </c>
      <c r="BF40" s="188" t="s">
        <v>2964</v>
      </c>
      <c r="BG40" s="188" t="s">
        <v>2856</v>
      </c>
      <c r="BH40" s="188" t="s">
        <v>2856</v>
      </c>
      <c r="BI40" s="188" t="s">
        <v>2964</v>
      </c>
      <c r="BJ40" s="188" t="s">
        <v>2856</v>
      </c>
      <c r="BK40" s="188" t="s">
        <v>2856</v>
      </c>
      <c r="BL40" s="188" t="s">
        <v>2964</v>
      </c>
      <c r="BM40" s="188" t="s">
        <v>2856</v>
      </c>
      <c r="BN40" s="188" t="s">
        <v>2856</v>
      </c>
      <c r="BO40" s="188" t="s">
        <v>2964</v>
      </c>
      <c r="BP40" s="188" t="s">
        <v>2856</v>
      </c>
      <c r="BQ40" s="188" t="s">
        <v>2856</v>
      </c>
      <c r="BR40" s="188" t="s">
        <v>2964</v>
      </c>
      <c r="BS40" s="188" t="s">
        <v>2856</v>
      </c>
      <c r="BT40" s="188" t="s">
        <v>2856</v>
      </c>
      <c r="BU40" s="188" t="s">
        <v>2964</v>
      </c>
      <c r="BV40" s="188" t="s">
        <v>2856</v>
      </c>
      <c r="BW40" s="188" t="s">
        <v>2856</v>
      </c>
      <c r="BX40" s="188" t="s">
        <v>2964</v>
      </c>
      <c r="BY40" s="188" t="s">
        <v>2856</v>
      </c>
      <c r="BZ40" s="188" t="s">
        <v>2856</v>
      </c>
      <c r="CA40" s="188" t="s">
        <v>2964</v>
      </c>
      <c r="CB40" s="188" t="s">
        <v>2856</v>
      </c>
      <c r="CC40" s="188" t="s">
        <v>2856</v>
      </c>
      <c r="CD40" s="188" t="s">
        <v>2964</v>
      </c>
      <c r="CE40" s="188" t="s">
        <v>2856</v>
      </c>
      <c r="CF40" s="188" t="s">
        <v>2856</v>
      </c>
      <c r="CG40" s="188" t="s">
        <v>2964</v>
      </c>
      <c r="CH40" s="188" t="s">
        <v>2856</v>
      </c>
      <c r="CI40" s="188" t="s">
        <v>2856</v>
      </c>
      <c r="CJ40" s="188" t="s">
        <v>2964</v>
      </c>
      <c r="CK40" s="188" t="s">
        <v>2856</v>
      </c>
      <c r="CL40" s="188" t="s">
        <v>2856</v>
      </c>
      <c r="CM40" s="188" t="s">
        <v>2964</v>
      </c>
      <c r="CN40" s="188" t="s">
        <v>2856</v>
      </c>
      <c r="CO40" s="188" t="s">
        <v>2856</v>
      </c>
      <c r="CP40" s="188" t="s">
        <v>2964</v>
      </c>
      <c r="CQ40" s="188" t="s">
        <v>2856</v>
      </c>
      <c r="CR40" s="188" t="s">
        <v>2856</v>
      </c>
      <c r="CS40" s="188" t="s">
        <v>2964</v>
      </c>
      <c r="CT40" s="188" t="s">
        <v>2856</v>
      </c>
      <c r="CU40" s="188" t="s">
        <v>2856</v>
      </c>
      <c r="CV40" s="188" t="s">
        <v>2964</v>
      </c>
      <c r="CW40" s="188" t="s">
        <v>2856</v>
      </c>
      <c r="CX40" s="188" t="s">
        <v>2856</v>
      </c>
      <c r="CY40" s="188" t="s">
        <v>2964</v>
      </c>
      <c r="CZ40" s="188" t="s">
        <v>2856</v>
      </c>
      <c r="DA40" s="188" t="s">
        <v>2856</v>
      </c>
      <c r="DB40" s="188" t="s">
        <v>2964</v>
      </c>
      <c r="DC40" s="188" t="s">
        <v>2856</v>
      </c>
      <c r="DD40" s="188" t="s">
        <v>2856</v>
      </c>
      <c r="DE40" s="188" t="s">
        <v>2964</v>
      </c>
      <c r="DF40" s="188" t="s">
        <v>2856</v>
      </c>
      <c r="DG40" s="188" t="s">
        <v>2856</v>
      </c>
      <c r="DH40" s="188" t="s">
        <v>2964</v>
      </c>
      <c r="DI40" s="188" t="s">
        <v>2856</v>
      </c>
      <c r="DJ40" s="188" t="s">
        <v>2856</v>
      </c>
      <c r="DK40" s="188" t="s">
        <v>2964</v>
      </c>
      <c r="DL40" s="188" t="s">
        <v>2856</v>
      </c>
      <c r="DM40" s="188" t="s">
        <v>2856</v>
      </c>
      <c r="DN40" s="188" t="s">
        <v>2964</v>
      </c>
      <c r="DO40" s="188" t="s">
        <v>2856</v>
      </c>
      <c r="DP40" s="188" t="s">
        <v>2856</v>
      </c>
      <c r="DQ40" s="188" t="s">
        <v>2964</v>
      </c>
      <c r="DR40" s="188" t="s">
        <v>2856</v>
      </c>
      <c r="DS40" s="188" t="s">
        <v>2856</v>
      </c>
      <c r="DT40" s="188" t="s">
        <v>2964</v>
      </c>
      <c r="DU40" s="188" t="s">
        <v>2856</v>
      </c>
      <c r="DV40" s="188" t="s">
        <v>2856</v>
      </c>
      <c r="DW40" s="188" t="s">
        <v>2964</v>
      </c>
      <c r="DX40" s="188" t="s">
        <v>2856</v>
      </c>
      <c r="DY40" s="188" t="s">
        <v>2856</v>
      </c>
      <c r="DZ40" s="188" t="s">
        <v>2964</v>
      </c>
      <c r="EA40" s="188" t="s">
        <v>2856</v>
      </c>
      <c r="EB40" s="188" t="s">
        <v>2856</v>
      </c>
      <c r="EC40" s="188" t="s">
        <v>2964</v>
      </c>
      <c r="ED40" s="188" t="s">
        <v>2856</v>
      </c>
      <c r="EE40" s="188" t="s">
        <v>2856</v>
      </c>
      <c r="EF40" s="188" t="s">
        <v>2964</v>
      </c>
      <c r="EG40" s="188" t="s">
        <v>2856</v>
      </c>
      <c r="EH40" s="188" t="s">
        <v>2856</v>
      </c>
      <c r="EI40" s="188" t="s">
        <v>2964</v>
      </c>
      <c r="EJ40" s="188" t="s">
        <v>2856</v>
      </c>
      <c r="EK40" s="188" t="s">
        <v>2856</v>
      </c>
      <c r="EL40" s="188" t="s">
        <v>2964</v>
      </c>
      <c r="EM40" s="188" t="s">
        <v>2856</v>
      </c>
      <c r="EN40" s="188" t="s">
        <v>2856</v>
      </c>
      <c r="EO40" s="188" t="s">
        <v>2964</v>
      </c>
      <c r="EP40" s="188" t="s">
        <v>2856</v>
      </c>
      <c r="EQ40" s="188" t="s">
        <v>2856</v>
      </c>
      <c r="ER40" s="188" t="s">
        <v>2964</v>
      </c>
      <c r="ES40" s="188" t="s">
        <v>2856</v>
      </c>
      <c r="ET40" s="188" t="s">
        <v>2856</v>
      </c>
    </row>
    <row r="41" spans="1:150" x14ac:dyDescent="0.3">
      <c r="A41" s="1"/>
      <c r="B41" s="187" t="s">
        <v>3103</v>
      </c>
      <c r="C41" s="187" t="s">
        <v>115</v>
      </c>
      <c r="D41" s="187" t="s">
        <v>137</v>
      </c>
      <c r="E41" s="187" t="s">
        <v>3104</v>
      </c>
      <c r="F41" s="187" t="s">
        <v>3105</v>
      </c>
      <c r="G41" s="188" t="s">
        <v>2964</v>
      </c>
      <c r="H41" s="188" t="s">
        <v>2856</v>
      </c>
      <c r="I41" s="188" t="s">
        <v>2856</v>
      </c>
      <c r="J41" s="188" t="s">
        <v>2964</v>
      </c>
      <c r="K41" s="188" t="s">
        <v>2856</v>
      </c>
      <c r="L41" s="188" t="s">
        <v>2856</v>
      </c>
      <c r="M41" s="188" t="s">
        <v>2964</v>
      </c>
      <c r="N41" s="188" t="s">
        <v>2856</v>
      </c>
      <c r="O41" s="188" t="s">
        <v>2856</v>
      </c>
      <c r="P41" s="188" t="s">
        <v>2964</v>
      </c>
      <c r="Q41" s="188" t="s">
        <v>2856</v>
      </c>
      <c r="R41" s="188" t="s">
        <v>2856</v>
      </c>
      <c r="S41" s="188" t="s">
        <v>2964</v>
      </c>
      <c r="T41" s="188" t="s">
        <v>2856</v>
      </c>
      <c r="U41" s="188" t="s">
        <v>2856</v>
      </c>
      <c r="V41" s="188" t="s">
        <v>2964</v>
      </c>
      <c r="W41" s="188" t="s">
        <v>2856</v>
      </c>
      <c r="X41" s="188" t="s">
        <v>2856</v>
      </c>
      <c r="Y41" s="188" t="s">
        <v>2964</v>
      </c>
      <c r="Z41" s="188" t="s">
        <v>2856</v>
      </c>
      <c r="AA41" s="188" t="s">
        <v>2856</v>
      </c>
      <c r="AB41" s="188" t="s">
        <v>2964</v>
      </c>
      <c r="AC41" s="188" t="s">
        <v>2856</v>
      </c>
      <c r="AD41" s="188" t="s">
        <v>2856</v>
      </c>
      <c r="AE41" s="188" t="s">
        <v>2964</v>
      </c>
      <c r="AF41" s="188" t="s">
        <v>2856</v>
      </c>
      <c r="AG41" s="188" t="s">
        <v>2856</v>
      </c>
      <c r="AH41" s="188" t="s">
        <v>2964</v>
      </c>
      <c r="AI41" s="188" t="s">
        <v>2856</v>
      </c>
      <c r="AJ41" s="188" t="s">
        <v>2856</v>
      </c>
      <c r="AK41" s="188" t="s">
        <v>2964</v>
      </c>
      <c r="AL41" s="188" t="s">
        <v>2856</v>
      </c>
      <c r="AM41" s="188" t="s">
        <v>2856</v>
      </c>
      <c r="AN41" s="188" t="s">
        <v>2964</v>
      </c>
      <c r="AO41" s="188" t="s">
        <v>2856</v>
      </c>
      <c r="AP41" s="188" t="s">
        <v>2856</v>
      </c>
      <c r="AQ41" s="188" t="s">
        <v>2964</v>
      </c>
      <c r="AR41" s="188" t="s">
        <v>2856</v>
      </c>
      <c r="AS41" s="188" t="s">
        <v>2856</v>
      </c>
      <c r="AT41" s="188" t="s">
        <v>2964</v>
      </c>
      <c r="AU41" s="188" t="s">
        <v>2856</v>
      </c>
      <c r="AV41" s="188" t="s">
        <v>2856</v>
      </c>
      <c r="AW41" s="188" t="s">
        <v>2964</v>
      </c>
      <c r="AX41" s="188" t="s">
        <v>2856</v>
      </c>
      <c r="AY41" s="188" t="s">
        <v>2856</v>
      </c>
      <c r="AZ41" s="188" t="s">
        <v>2964</v>
      </c>
      <c r="BA41" s="188" t="s">
        <v>2856</v>
      </c>
      <c r="BB41" s="188" t="s">
        <v>2856</v>
      </c>
      <c r="BC41" s="188" t="s">
        <v>2964</v>
      </c>
      <c r="BD41" s="188" t="s">
        <v>2856</v>
      </c>
      <c r="BE41" s="188" t="s">
        <v>2856</v>
      </c>
      <c r="BF41" s="188" t="s">
        <v>2964</v>
      </c>
      <c r="BG41" s="188" t="s">
        <v>2856</v>
      </c>
      <c r="BH41" s="188" t="s">
        <v>2856</v>
      </c>
      <c r="BI41" s="188" t="s">
        <v>2964</v>
      </c>
      <c r="BJ41" s="188" t="s">
        <v>2856</v>
      </c>
      <c r="BK41" s="188" t="s">
        <v>2856</v>
      </c>
      <c r="BL41" s="188" t="s">
        <v>2964</v>
      </c>
      <c r="BM41" s="188" t="s">
        <v>2856</v>
      </c>
      <c r="BN41" s="188" t="s">
        <v>2856</v>
      </c>
      <c r="BO41" s="188" t="s">
        <v>2964</v>
      </c>
      <c r="BP41" s="188" t="s">
        <v>2856</v>
      </c>
      <c r="BQ41" s="188" t="s">
        <v>2856</v>
      </c>
      <c r="BR41" s="188" t="s">
        <v>2964</v>
      </c>
      <c r="BS41" s="188" t="s">
        <v>2856</v>
      </c>
      <c r="BT41" s="188" t="s">
        <v>2856</v>
      </c>
      <c r="BU41" s="188" t="s">
        <v>2964</v>
      </c>
      <c r="BV41" s="188" t="s">
        <v>2856</v>
      </c>
      <c r="BW41" s="188" t="s">
        <v>2856</v>
      </c>
      <c r="BX41" s="188" t="s">
        <v>2964</v>
      </c>
      <c r="BY41" s="188" t="s">
        <v>2856</v>
      </c>
      <c r="BZ41" s="188" t="s">
        <v>2856</v>
      </c>
      <c r="CA41" s="188" t="s">
        <v>2964</v>
      </c>
      <c r="CB41" s="188" t="s">
        <v>2856</v>
      </c>
      <c r="CC41" s="188" t="s">
        <v>2856</v>
      </c>
      <c r="CD41" s="188" t="s">
        <v>2964</v>
      </c>
      <c r="CE41" s="188" t="s">
        <v>2856</v>
      </c>
      <c r="CF41" s="188" t="s">
        <v>2856</v>
      </c>
      <c r="CG41" s="188" t="s">
        <v>2964</v>
      </c>
      <c r="CH41" s="188" t="s">
        <v>2856</v>
      </c>
      <c r="CI41" s="188" t="s">
        <v>2856</v>
      </c>
      <c r="CJ41" s="188" t="s">
        <v>2964</v>
      </c>
      <c r="CK41" s="188" t="s">
        <v>2856</v>
      </c>
      <c r="CL41" s="188" t="s">
        <v>2856</v>
      </c>
      <c r="CM41" s="188" t="s">
        <v>2964</v>
      </c>
      <c r="CN41" s="188" t="s">
        <v>2856</v>
      </c>
      <c r="CO41" s="188" t="s">
        <v>2856</v>
      </c>
      <c r="CP41" s="188" t="s">
        <v>2964</v>
      </c>
      <c r="CQ41" s="188" t="s">
        <v>2856</v>
      </c>
      <c r="CR41" s="188" t="s">
        <v>2856</v>
      </c>
      <c r="CS41" s="188" t="s">
        <v>2964</v>
      </c>
      <c r="CT41" s="188" t="s">
        <v>2856</v>
      </c>
      <c r="CU41" s="188" t="s">
        <v>2856</v>
      </c>
      <c r="CV41" s="188" t="s">
        <v>2964</v>
      </c>
      <c r="CW41" s="188" t="s">
        <v>2856</v>
      </c>
      <c r="CX41" s="188" t="s">
        <v>2856</v>
      </c>
      <c r="CY41" s="188" t="s">
        <v>2964</v>
      </c>
      <c r="CZ41" s="188" t="s">
        <v>2856</v>
      </c>
      <c r="DA41" s="188" t="s">
        <v>2856</v>
      </c>
      <c r="DB41" s="188" t="s">
        <v>2964</v>
      </c>
      <c r="DC41" s="188" t="s">
        <v>2856</v>
      </c>
      <c r="DD41" s="188" t="s">
        <v>2856</v>
      </c>
      <c r="DE41" s="188" t="s">
        <v>2964</v>
      </c>
      <c r="DF41" s="188" t="s">
        <v>2856</v>
      </c>
      <c r="DG41" s="188" t="s">
        <v>2856</v>
      </c>
      <c r="DH41" s="188" t="s">
        <v>2964</v>
      </c>
      <c r="DI41" s="188" t="s">
        <v>2856</v>
      </c>
      <c r="DJ41" s="188" t="s">
        <v>2856</v>
      </c>
      <c r="DK41" s="188" t="s">
        <v>2964</v>
      </c>
      <c r="DL41" s="188" t="s">
        <v>2856</v>
      </c>
      <c r="DM41" s="188" t="s">
        <v>2856</v>
      </c>
      <c r="DN41" s="188" t="s">
        <v>2964</v>
      </c>
      <c r="DO41" s="188" t="s">
        <v>2856</v>
      </c>
      <c r="DP41" s="188" t="s">
        <v>2856</v>
      </c>
      <c r="DQ41" s="188" t="s">
        <v>2964</v>
      </c>
      <c r="DR41" s="188" t="s">
        <v>2856</v>
      </c>
      <c r="DS41" s="188" t="s">
        <v>2856</v>
      </c>
      <c r="DT41" s="188" t="s">
        <v>2964</v>
      </c>
      <c r="DU41" s="188" t="s">
        <v>2856</v>
      </c>
      <c r="DV41" s="188" t="s">
        <v>2856</v>
      </c>
      <c r="DW41" s="188" t="s">
        <v>2964</v>
      </c>
      <c r="DX41" s="188" t="s">
        <v>2856</v>
      </c>
      <c r="DY41" s="188" t="s">
        <v>2856</v>
      </c>
      <c r="DZ41" s="188" t="s">
        <v>2964</v>
      </c>
      <c r="EA41" s="188" t="s">
        <v>2856</v>
      </c>
      <c r="EB41" s="188" t="s">
        <v>2856</v>
      </c>
      <c r="EC41" s="188" t="s">
        <v>2964</v>
      </c>
      <c r="ED41" s="188" t="s">
        <v>2856</v>
      </c>
      <c r="EE41" s="188" t="s">
        <v>2856</v>
      </c>
      <c r="EF41" s="188" t="s">
        <v>2964</v>
      </c>
      <c r="EG41" s="188" t="s">
        <v>2856</v>
      </c>
      <c r="EH41" s="188" t="s">
        <v>2856</v>
      </c>
      <c r="EI41" s="188" t="s">
        <v>2964</v>
      </c>
      <c r="EJ41" s="188" t="s">
        <v>2856</v>
      </c>
      <c r="EK41" s="188" t="s">
        <v>2856</v>
      </c>
      <c r="EL41" s="188" t="s">
        <v>2964</v>
      </c>
      <c r="EM41" s="188" t="s">
        <v>2856</v>
      </c>
      <c r="EN41" s="188" t="s">
        <v>2856</v>
      </c>
      <c r="EO41" s="188" t="s">
        <v>2964</v>
      </c>
      <c r="EP41" s="188" t="s">
        <v>2856</v>
      </c>
      <c r="EQ41" s="188" t="s">
        <v>2856</v>
      </c>
      <c r="ER41" s="188" t="s">
        <v>2964</v>
      </c>
      <c r="ES41" s="188" t="s">
        <v>2856</v>
      </c>
      <c r="ET41" s="188" t="s">
        <v>2856</v>
      </c>
    </row>
    <row r="42" spans="1:150" x14ac:dyDescent="0.3">
      <c r="A42" s="1"/>
      <c r="B42" s="187" t="s">
        <v>3106</v>
      </c>
      <c r="C42" s="187" t="s">
        <v>115</v>
      </c>
      <c r="D42" s="187" t="s">
        <v>137</v>
      </c>
      <c r="E42" s="187" t="s">
        <v>3107</v>
      </c>
      <c r="F42" s="187" t="s">
        <v>3108</v>
      </c>
      <c r="G42" s="188" t="s">
        <v>2964</v>
      </c>
      <c r="H42" s="188" t="s">
        <v>2856</v>
      </c>
      <c r="I42" s="188" t="s">
        <v>2856</v>
      </c>
      <c r="J42" s="188" t="s">
        <v>2964</v>
      </c>
      <c r="K42" s="188" t="s">
        <v>2856</v>
      </c>
      <c r="L42" s="188" t="s">
        <v>2856</v>
      </c>
      <c r="M42" s="188" t="s">
        <v>2964</v>
      </c>
      <c r="N42" s="188" t="s">
        <v>2856</v>
      </c>
      <c r="O42" s="188" t="s">
        <v>2856</v>
      </c>
      <c r="P42" s="188" t="s">
        <v>2964</v>
      </c>
      <c r="Q42" s="188" t="s">
        <v>2856</v>
      </c>
      <c r="R42" s="188" t="s">
        <v>2856</v>
      </c>
      <c r="S42" s="188" t="s">
        <v>2964</v>
      </c>
      <c r="T42" s="188" t="s">
        <v>2856</v>
      </c>
      <c r="U42" s="188" t="s">
        <v>2856</v>
      </c>
      <c r="V42" s="188" t="s">
        <v>2964</v>
      </c>
      <c r="W42" s="188" t="s">
        <v>2856</v>
      </c>
      <c r="X42" s="188" t="s">
        <v>2856</v>
      </c>
      <c r="Y42" s="188" t="s">
        <v>2964</v>
      </c>
      <c r="Z42" s="188" t="s">
        <v>2856</v>
      </c>
      <c r="AA42" s="188" t="s">
        <v>2856</v>
      </c>
      <c r="AB42" s="188" t="s">
        <v>2964</v>
      </c>
      <c r="AC42" s="188" t="s">
        <v>2856</v>
      </c>
      <c r="AD42" s="188" t="s">
        <v>2856</v>
      </c>
      <c r="AE42" s="188" t="s">
        <v>2964</v>
      </c>
      <c r="AF42" s="188" t="s">
        <v>2856</v>
      </c>
      <c r="AG42" s="188" t="s">
        <v>2856</v>
      </c>
      <c r="AH42" s="188" t="s">
        <v>2964</v>
      </c>
      <c r="AI42" s="188" t="s">
        <v>2856</v>
      </c>
      <c r="AJ42" s="188" t="s">
        <v>2856</v>
      </c>
      <c r="AK42" s="188" t="s">
        <v>2964</v>
      </c>
      <c r="AL42" s="188" t="s">
        <v>2856</v>
      </c>
      <c r="AM42" s="188" t="s">
        <v>2856</v>
      </c>
      <c r="AN42" s="188" t="s">
        <v>2964</v>
      </c>
      <c r="AO42" s="188" t="s">
        <v>2856</v>
      </c>
      <c r="AP42" s="188" t="s">
        <v>2856</v>
      </c>
      <c r="AQ42" s="188" t="s">
        <v>2964</v>
      </c>
      <c r="AR42" s="188" t="s">
        <v>2856</v>
      </c>
      <c r="AS42" s="188" t="s">
        <v>2856</v>
      </c>
      <c r="AT42" s="188" t="s">
        <v>2964</v>
      </c>
      <c r="AU42" s="188" t="s">
        <v>2856</v>
      </c>
      <c r="AV42" s="188" t="s">
        <v>2856</v>
      </c>
      <c r="AW42" s="188" t="s">
        <v>2964</v>
      </c>
      <c r="AX42" s="188" t="s">
        <v>2856</v>
      </c>
      <c r="AY42" s="188" t="s">
        <v>2856</v>
      </c>
      <c r="AZ42" s="188" t="s">
        <v>2964</v>
      </c>
      <c r="BA42" s="188" t="s">
        <v>2856</v>
      </c>
      <c r="BB42" s="188" t="s">
        <v>2856</v>
      </c>
      <c r="BC42" s="188" t="s">
        <v>2964</v>
      </c>
      <c r="BD42" s="188" t="s">
        <v>2856</v>
      </c>
      <c r="BE42" s="188" t="s">
        <v>2856</v>
      </c>
      <c r="BF42" s="188" t="s">
        <v>2964</v>
      </c>
      <c r="BG42" s="188" t="s">
        <v>2856</v>
      </c>
      <c r="BH42" s="188" t="s">
        <v>2856</v>
      </c>
      <c r="BI42" s="188" t="s">
        <v>2964</v>
      </c>
      <c r="BJ42" s="188" t="s">
        <v>2856</v>
      </c>
      <c r="BK42" s="188" t="s">
        <v>2856</v>
      </c>
      <c r="BL42" s="188" t="s">
        <v>2964</v>
      </c>
      <c r="BM42" s="188" t="s">
        <v>2856</v>
      </c>
      <c r="BN42" s="188" t="s">
        <v>2856</v>
      </c>
      <c r="BO42" s="188" t="s">
        <v>2964</v>
      </c>
      <c r="BP42" s="188" t="s">
        <v>2856</v>
      </c>
      <c r="BQ42" s="188" t="s">
        <v>2856</v>
      </c>
      <c r="BR42" s="188" t="s">
        <v>2964</v>
      </c>
      <c r="BS42" s="188" t="s">
        <v>2856</v>
      </c>
      <c r="BT42" s="188" t="s">
        <v>2856</v>
      </c>
      <c r="BU42" s="188" t="s">
        <v>2964</v>
      </c>
      <c r="BV42" s="188" t="s">
        <v>2856</v>
      </c>
      <c r="BW42" s="188" t="s">
        <v>2856</v>
      </c>
      <c r="BX42" s="188" t="s">
        <v>2964</v>
      </c>
      <c r="BY42" s="188" t="s">
        <v>2856</v>
      </c>
      <c r="BZ42" s="188" t="s">
        <v>2856</v>
      </c>
      <c r="CA42" s="188" t="s">
        <v>2964</v>
      </c>
      <c r="CB42" s="188" t="s">
        <v>2856</v>
      </c>
      <c r="CC42" s="188" t="s">
        <v>2856</v>
      </c>
      <c r="CD42" s="188" t="s">
        <v>2964</v>
      </c>
      <c r="CE42" s="188" t="s">
        <v>2856</v>
      </c>
      <c r="CF42" s="188" t="s">
        <v>2856</v>
      </c>
      <c r="CG42" s="188" t="s">
        <v>2964</v>
      </c>
      <c r="CH42" s="188" t="s">
        <v>2856</v>
      </c>
      <c r="CI42" s="188" t="s">
        <v>2856</v>
      </c>
      <c r="CJ42" s="188" t="s">
        <v>2964</v>
      </c>
      <c r="CK42" s="188" t="s">
        <v>2856</v>
      </c>
      <c r="CL42" s="188" t="s">
        <v>2856</v>
      </c>
      <c r="CM42" s="188" t="s">
        <v>2964</v>
      </c>
      <c r="CN42" s="188" t="s">
        <v>2856</v>
      </c>
      <c r="CO42" s="188" t="s">
        <v>2856</v>
      </c>
      <c r="CP42" s="188" t="s">
        <v>2964</v>
      </c>
      <c r="CQ42" s="188" t="s">
        <v>2856</v>
      </c>
      <c r="CR42" s="188" t="s">
        <v>2856</v>
      </c>
      <c r="CS42" s="188" t="s">
        <v>2964</v>
      </c>
      <c r="CT42" s="188" t="s">
        <v>2856</v>
      </c>
      <c r="CU42" s="188" t="s">
        <v>2856</v>
      </c>
      <c r="CV42" s="188" t="s">
        <v>2964</v>
      </c>
      <c r="CW42" s="188" t="s">
        <v>2856</v>
      </c>
      <c r="CX42" s="188" t="s">
        <v>2856</v>
      </c>
      <c r="CY42" s="188" t="s">
        <v>2964</v>
      </c>
      <c r="CZ42" s="188" t="s">
        <v>2856</v>
      </c>
      <c r="DA42" s="188" t="s">
        <v>2856</v>
      </c>
      <c r="DB42" s="188" t="s">
        <v>2964</v>
      </c>
      <c r="DC42" s="188" t="s">
        <v>2856</v>
      </c>
      <c r="DD42" s="188" t="s">
        <v>2856</v>
      </c>
      <c r="DE42" s="188" t="s">
        <v>2964</v>
      </c>
      <c r="DF42" s="188" t="s">
        <v>2856</v>
      </c>
      <c r="DG42" s="188" t="s">
        <v>2856</v>
      </c>
      <c r="DH42" s="188" t="s">
        <v>2964</v>
      </c>
      <c r="DI42" s="188" t="s">
        <v>2856</v>
      </c>
      <c r="DJ42" s="188" t="s">
        <v>2856</v>
      </c>
      <c r="DK42" s="188" t="s">
        <v>2964</v>
      </c>
      <c r="DL42" s="188" t="s">
        <v>2856</v>
      </c>
      <c r="DM42" s="188" t="s">
        <v>2856</v>
      </c>
      <c r="DN42" s="188" t="s">
        <v>2964</v>
      </c>
      <c r="DO42" s="188" t="s">
        <v>2856</v>
      </c>
      <c r="DP42" s="188" t="s">
        <v>2856</v>
      </c>
      <c r="DQ42" s="188" t="s">
        <v>2964</v>
      </c>
      <c r="DR42" s="188" t="s">
        <v>2856</v>
      </c>
      <c r="DS42" s="188" t="s">
        <v>2856</v>
      </c>
      <c r="DT42" s="188" t="s">
        <v>2964</v>
      </c>
      <c r="DU42" s="188" t="s">
        <v>2856</v>
      </c>
      <c r="DV42" s="188" t="s">
        <v>2856</v>
      </c>
      <c r="DW42" s="188" t="s">
        <v>2964</v>
      </c>
      <c r="DX42" s="188" t="s">
        <v>2856</v>
      </c>
      <c r="DY42" s="188" t="s">
        <v>2856</v>
      </c>
      <c r="DZ42" s="188" t="s">
        <v>2964</v>
      </c>
      <c r="EA42" s="188" t="s">
        <v>2856</v>
      </c>
      <c r="EB42" s="188" t="s">
        <v>2856</v>
      </c>
      <c r="EC42" s="188" t="s">
        <v>2964</v>
      </c>
      <c r="ED42" s="188" t="s">
        <v>2856</v>
      </c>
      <c r="EE42" s="188" t="s">
        <v>2856</v>
      </c>
      <c r="EF42" s="188" t="s">
        <v>2964</v>
      </c>
      <c r="EG42" s="188" t="s">
        <v>2856</v>
      </c>
      <c r="EH42" s="188" t="s">
        <v>2856</v>
      </c>
      <c r="EI42" s="188" t="s">
        <v>2964</v>
      </c>
      <c r="EJ42" s="188" t="s">
        <v>2856</v>
      </c>
      <c r="EK42" s="188" t="s">
        <v>2856</v>
      </c>
      <c r="EL42" s="188" t="s">
        <v>2964</v>
      </c>
      <c r="EM42" s="188" t="s">
        <v>2856</v>
      </c>
      <c r="EN42" s="188" t="s">
        <v>2856</v>
      </c>
      <c r="EO42" s="188" t="s">
        <v>2964</v>
      </c>
      <c r="EP42" s="188" t="s">
        <v>2856</v>
      </c>
      <c r="EQ42" s="188" t="s">
        <v>2856</v>
      </c>
      <c r="ER42" s="188" t="s">
        <v>2964</v>
      </c>
      <c r="ES42" s="188" t="s">
        <v>2856</v>
      </c>
      <c r="ET42" s="188" t="s">
        <v>2856</v>
      </c>
    </row>
    <row r="43" spans="1:150" x14ac:dyDescent="0.3">
      <c r="A43" s="1"/>
      <c r="B43" s="186" t="s">
        <v>3109</v>
      </c>
      <c r="C43" s="186" t="s">
        <v>44</v>
      </c>
      <c r="D43" s="186" t="s">
        <v>158</v>
      </c>
      <c r="E43" s="186" t="s">
        <v>3110</v>
      </c>
      <c r="F43" s="186" t="s">
        <v>3111</v>
      </c>
      <c r="G43" s="186" t="s">
        <v>2964</v>
      </c>
      <c r="H43" s="186" t="s">
        <v>2856</v>
      </c>
      <c r="I43" s="186" t="s">
        <v>2856</v>
      </c>
      <c r="J43" s="186" t="s">
        <v>2964</v>
      </c>
      <c r="K43" s="186" t="s">
        <v>2856</v>
      </c>
      <c r="L43" s="186" t="s">
        <v>2856</v>
      </c>
      <c r="M43" s="186" t="s">
        <v>2964</v>
      </c>
      <c r="N43" s="186" t="s">
        <v>2856</v>
      </c>
      <c r="O43" s="186" t="s">
        <v>2856</v>
      </c>
      <c r="P43" s="186" t="s">
        <v>2964</v>
      </c>
      <c r="Q43" s="186" t="s">
        <v>2856</v>
      </c>
      <c r="R43" s="186" t="s">
        <v>2856</v>
      </c>
      <c r="S43" s="186" t="s">
        <v>2964</v>
      </c>
      <c r="T43" s="186" t="s">
        <v>2856</v>
      </c>
      <c r="U43" s="186" t="s">
        <v>2856</v>
      </c>
      <c r="V43" s="186" t="s">
        <v>2964</v>
      </c>
      <c r="W43" s="186" t="s">
        <v>2856</v>
      </c>
      <c r="X43" s="186" t="s">
        <v>2856</v>
      </c>
      <c r="Y43" s="186" t="s">
        <v>2964</v>
      </c>
      <c r="Z43" s="186" t="s">
        <v>2856</v>
      </c>
      <c r="AA43" s="186" t="s">
        <v>2856</v>
      </c>
      <c r="AB43" s="186" t="s">
        <v>2964</v>
      </c>
      <c r="AC43" s="186" t="s">
        <v>2856</v>
      </c>
      <c r="AD43" s="186" t="s">
        <v>2856</v>
      </c>
      <c r="AE43" s="186" t="s">
        <v>2964</v>
      </c>
      <c r="AF43" s="186" t="s">
        <v>2856</v>
      </c>
      <c r="AG43" s="186" t="s">
        <v>2856</v>
      </c>
      <c r="AH43" s="186" t="s">
        <v>2964</v>
      </c>
      <c r="AI43" s="186" t="s">
        <v>2856</v>
      </c>
      <c r="AJ43" s="186" t="s">
        <v>2856</v>
      </c>
      <c r="AK43" s="186" t="s">
        <v>2964</v>
      </c>
      <c r="AL43" s="186" t="s">
        <v>2856</v>
      </c>
      <c r="AM43" s="186" t="s">
        <v>2856</v>
      </c>
      <c r="AN43" s="186" t="s">
        <v>2964</v>
      </c>
      <c r="AO43" s="186" t="s">
        <v>2856</v>
      </c>
      <c r="AP43" s="186" t="s">
        <v>2856</v>
      </c>
      <c r="AQ43" s="186" t="s">
        <v>2964</v>
      </c>
      <c r="AR43" s="186" t="s">
        <v>2856</v>
      </c>
      <c r="AS43" s="186" t="s">
        <v>3051</v>
      </c>
      <c r="AT43" s="186" t="s">
        <v>2964</v>
      </c>
      <c r="AU43" s="186" t="s">
        <v>2856</v>
      </c>
      <c r="AV43" s="186" t="s">
        <v>3051</v>
      </c>
      <c r="AW43" s="186" t="s">
        <v>2964</v>
      </c>
      <c r="AX43" s="186" t="s">
        <v>2856</v>
      </c>
      <c r="AY43" s="186" t="s">
        <v>3051</v>
      </c>
      <c r="AZ43" s="186" t="s">
        <v>2964</v>
      </c>
      <c r="BA43" s="186" t="s">
        <v>2856</v>
      </c>
      <c r="BB43" s="186" t="s">
        <v>3051</v>
      </c>
      <c r="BC43" s="186" t="s">
        <v>2964</v>
      </c>
      <c r="BD43" s="186" t="s">
        <v>2856</v>
      </c>
      <c r="BE43" s="186" t="s">
        <v>2856</v>
      </c>
      <c r="BF43" s="186" t="s">
        <v>2964</v>
      </c>
      <c r="BG43" s="186" t="s">
        <v>2856</v>
      </c>
      <c r="BH43" s="186" t="s">
        <v>2856</v>
      </c>
      <c r="BI43" s="186" t="s">
        <v>2964</v>
      </c>
      <c r="BJ43" s="186" t="s">
        <v>2856</v>
      </c>
      <c r="BK43" s="186" t="s">
        <v>2856</v>
      </c>
      <c r="BL43" s="186" t="s">
        <v>2964</v>
      </c>
      <c r="BM43" s="186" t="s">
        <v>2856</v>
      </c>
      <c r="BN43" s="186" t="s">
        <v>2856</v>
      </c>
      <c r="BO43" s="186" t="s">
        <v>2964</v>
      </c>
      <c r="BP43" s="186" t="s">
        <v>2856</v>
      </c>
      <c r="BQ43" s="186" t="s">
        <v>2856</v>
      </c>
      <c r="BR43" s="186" t="s">
        <v>2964</v>
      </c>
      <c r="BS43" s="186" t="s">
        <v>2856</v>
      </c>
      <c r="BT43" s="186" t="s">
        <v>2856</v>
      </c>
      <c r="BU43" s="186" t="s">
        <v>2964</v>
      </c>
      <c r="BV43" s="186" t="s">
        <v>2856</v>
      </c>
      <c r="BW43" s="186" t="s">
        <v>2856</v>
      </c>
      <c r="BX43" s="186" t="s">
        <v>2964</v>
      </c>
      <c r="BY43" s="186" t="s">
        <v>2856</v>
      </c>
      <c r="BZ43" s="186" t="s">
        <v>2856</v>
      </c>
      <c r="CA43" s="186" t="s">
        <v>2964</v>
      </c>
      <c r="CB43" s="186" t="s">
        <v>2856</v>
      </c>
      <c r="CC43" s="186" t="s">
        <v>2856</v>
      </c>
      <c r="CD43" s="186" t="s">
        <v>2964</v>
      </c>
      <c r="CE43" s="186" t="s">
        <v>2856</v>
      </c>
      <c r="CF43" s="186" t="s">
        <v>2856</v>
      </c>
      <c r="CG43" s="186" t="s">
        <v>2964</v>
      </c>
      <c r="CH43" s="186" t="s">
        <v>2856</v>
      </c>
      <c r="CI43" s="186" t="s">
        <v>2856</v>
      </c>
      <c r="CJ43" s="186" t="s">
        <v>2964</v>
      </c>
      <c r="CK43" s="186" t="s">
        <v>2856</v>
      </c>
      <c r="CL43" s="186" t="s">
        <v>2856</v>
      </c>
      <c r="CM43" s="186" t="s">
        <v>2964</v>
      </c>
      <c r="CN43" s="186" t="s">
        <v>2856</v>
      </c>
      <c r="CO43" s="186" t="s">
        <v>2856</v>
      </c>
      <c r="CP43" s="186" t="s">
        <v>2964</v>
      </c>
      <c r="CQ43" s="186" t="s">
        <v>2856</v>
      </c>
      <c r="CR43" s="186" t="s">
        <v>2856</v>
      </c>
      <c r="CS43" s="186" t="s">
        <v>2964</v>
      </c>
      <c r="CT43" s="186" t="s">
        <v>2856</v>
      </c>
      <c r="CU43" s="186" t="s">
        <v>2856</v>
      </c>
      <c r="CV43" s="186" t="s">
        <v>2964</v>
      </c>
      <c r="CW43" s="186" t="s">
        <v>2856</v>
      </c>
      <c r="CX43" s="186" t="s">
        <v>2856</v>
      </c>
      <c r="CY43" s="186" t="s">
        <v>2964</v>
      </c>
      <c r="CZ43" s="186" t="s">
        <v>2856</v>
      </c>
      <c r="DA43" s="186" t="s">
        <v>2856</v>
      </c>
      <c r="DB43" s="186" t="s">
        <v>2964</v>
      </c>
      <c r="DC43" s="186" t="s">
        <v>2856</v>
      </c>
      <c r="DD43" s="186" t="s">
        <v>2856</v>
      </c>
      <c r="DE43" s="186" t="s">
        <v>2964</v>
      </c>
      <c r="DF43" s="186" t="s">
        <v>2856</v>
      </c>
      <c r="DG43" s="186" t="s">
        <v>2856</v>
      </c>
      <c r="DH43" s="186" t="s">
        <v>2964</v>
      </c>
      <c r="DI43" s="186" t="s">
        <v>2856</v>
      </c>
      <c r="DJ43" s="186" t="s">
        <v>2856</v>
      </c>
      <c r="DK43" s="186" t="s">
        <v>2964</v>
      </c>
      <c r="DL43" s="186" t="s">
        <v>2856</v>
      </c>
      <c r="DM43" s="186" t="s">
        <v>2856</v>
      </c>
      <c r="DN43" s="186" t="s">
        <v>2964</v>
      </c>
      <c r="DO43" s="186" t="s">
        <v>2856</v>
      </c>
      <c r="DP43" s="186" t="s">
        <v>2856</v>
      </c>
      <c r="DQ43" s="186" t="s">
        <v>2964</v>
      </c>
      <c r="DR43" s="186" t="s">
        <v>2856</v>
      </c>
      <c r="DS43" s="186" t="s">
        <v>2856</v>
      </c>
      <c r="DT43" s="186" t="s">
        <v>2964</v>
      </c>
      <c r="DU43" s="186" t="s">
        <v>2856</v>
      </c>
      <c r="DV43" s="186" t="s">
        <v>2856</v>
      </c>
      <c r="DW43" s="186" t="s">
        <v>2964</v>
      </c>
      <c r="DX43" s="186" t="s">
        <v>2856</v>
      </c>
      <c r="DY43" s="186" t="s">
        <v>2856</v>
      </c>
      <c r="DZ43" s="186" t="s">
        <v>2964</v>
      </c>
      <c r="EA43" s="186" t="s">
        <v>2856</v>
      </c>
      <c r="EB43" s="186" t="s">
        <v>2856</v>
      </c>
      <c r="EC43" s="186" t="s">
        <v>2964</v>
      </c>
      <c r="ED43" s="186" t="s">
        <v>2856</v>
      </c>
      <c r="EE43" s="186" t="s">
        <v>2856</v>
      </c>
      <c r="EF43" s="186" t="s">
        <v>2964</v>
      </c>
      <c r="EG43" s="186" t="s">
        <v>2856</v>
      </c>
      <c r="EH43" s="186" t="s">
        <v>2856</v>
      </c>
      <c r="EI43" s="186" t="s">
        <v>2964</v>
      </c>
      <c r="EJ43" s="186" t="s">
        <v>2856</v>
      </c>
      <c r="EK43" s="186" t="s">
        <v>2856</v>
      </c>
      <c r="EL43" s="186" t="s">
        <v>2964</v>
      </c>
      <c r="EM43" s="186" t="s">
        <v>2856</v>
      </c>
      <c r="EN43" s="186" t="s">
        <v>2856</v>
      </c>
      <c r="EO43" s="186" t="s">
        <v>2964</v>
      </c>
      <c r="EP43" s="186" t="s">
        <v>2856</v>
      </c>
      <c r="EQ43" s="186" t="s">
        <v>2856</v>
      </c>
      <c r="ER43" s="186" t="s">
        <v>2964</v>
      </c>
      <c r="ES43" s="186" t="s">
        <v>2856</v>
      </c>
      <c r="ET43" s="186" t="s">
        <v>2856</v>
      </c>
    </row>
    <row r="44" spans="1:150" x14ac:dyDescent="0.3">
      <c r="A44" s="1"/>
      <c r="B44" s="187" t="s">
        <v>3112</v>
      </c>
      <c r="C44" s="187" t="s">
        <v>44</v>
      </c>
      <c r="D44" s="187" t="s">
        <v>158</v>
      </c>
      <c r="E44" s="187" t="s">
        <v>3113</v>
      </c>
      <c r="F44" s="187" t="s">
        <v>3114</v>
      </c>
      <c r="G44" s="188" t="s">
        <v>2964</v>
      </c>
      <c r="H44" s="188" t="s">
        <v>2856</v>
      </c>
      <c r="I44" s="188" t="s">
        <v>2856</v>
      </c>
      <c r="J44" s="188" t="s">
        <v>2964</v>
      </c>
      <c r="K44" s="188" t="s">
        <v>2856</v>
      </c>
      <c r="L44" s="188" t="s">
        <v>2856</v>
      </c>
      <c r="M44" s="188" t="s">
        <v>2964</v>
      </c>
      <c r="N44" s="188" t="s">
        <v>2856</v>
      </c>
      <c r="O44" s="188" t="s">
        <v>2856</v>
      </c>
      <c r="P44" s="188" t="s">
        <v>2964</v>
      </c>
      <c r="Q44" s="188" t="s">
        <v>2856</v>
      </c>
      <c r="R44" s="188" t="s">
        <v>2856</v>
      </c>
      <c r="S44" s="188" t="s">
        <v>2964</v>
      </c>
      <c r="T44" s="188" t="s">
        <v>2856</v>
      </c>
      <c r="U44" s="188" t="s">
        <v>2856</v>
      </c>
      <c r="V44" s="188" t="s">
        <v>2964</v>
      </c>
      <c r="W44" s="188" t="s">
        <v>2856</v>
      </c>
      <c r="X44" s="188" t="s">
        <v>2856</v>
      </c>
      <c r="Y44" s="188" t="s">
        <v>2964</v>
      </c>
      <c r="Z44" s="188" t="s">
        <v>2856</v>
      </c>
      <c r="AA44" s="188" t="s">
        <v>2856</v>
      </c>
      <c r="AB44" s="188" t="s">
        <v>2964</v>
      </c>
      <c r="AC44" s="188" t="s">
        <v>2856</v>
      </c>
      <c r="AD44" s="188" t="s">
        <v>2856</v>
      </c>
      <c r="AE44" s="188" t="s">
        <v>2964</v>
      </c>
      <c r="AF44" s="188" t="s">
        <v>2856</v>
      </c>
      <c r="AG44" s="188" t="s">
        <v>2856</v>
      </c>
      <c r="AH44" s="188" t="s">
        <v>2964</v>
      </c>
      <c r="AI44" s="188" t="s">
        <v>2856</v>
      </c>
      <c r="AJ44" s="188" t="s">
        <v>2856</v>
      </c>
      <c r="AK44" s="188" t="s">
        <v>2964</v>
      </c>
      <c r="AL44" s="188" t="s">
        <v>2856</v>
      </c>
      <c r="AM44" s="188" t="s">
        <v>2856</v>
      </c>
      <c r="AN44" s="188" t="s">
        <v>2964</v>
      </c>
      <c r="AO44" s="188" t="s">
        <v>2856</v>
      </c>
      <c r="AP44" s="188" t="s">
        <v>2856</v>
      </c>
      <c r="AQ44" s="188" t="s">
        <v>2964</v>
      </c>
      <c r="AR44" s="188" t="s">
        <v>2856</v>
      </c>
      <c r="AS44" s="188" t="s">
        <v>3051</v>
      </c>
      <c r="AT44" s="188" t="s">
        <v>2964</v>
      </c>
      <c r="AU44" s="188" t="s">
        <v>2856</v>
      </c>
      <c r="AV44" s="188" t="s">
        <v>3051</v>
      </c>
      <c r="AW44" s="188" t="s">
        <v>2964</v>
      </c>
      <c r="AX44" s="188" t="s">
        <v>2856</v>
      </c>
      <c r="AY44" s="188" t="s">
        <v>3051</v>
      </c>
      <c r="AZ44" s="188" t="s">
        <v>2964</v>
      </c>
      <c r="BA44" s="188" t="s">
        <v>2856</v>
      </c>
      <c r="BB44" s="188" t="s">
        <v>3051</v>
      </c>
      <c r="BC44" s="188" t="s">
        <v>2964</v>
      </c>
      <c r="BD44" s="188" t="s">
        <v>2856</v>
      </c>
      <c r="BE44" s="188" t="s">
        <v>2856</v>
      </c>
      <c r="BF44" s="188" t="s">
        <v>2964</v>
      </c>
      <c r="BG44" s="188" t="s">
        <v>2856</v>
      </c>
      <c r="BH44" s="188" t="s">
        <v>2856</v>
      </c>
      <c r="BI44" s="188" t="s">
        <v>2964</v>
      </c>
      <c r="BJ44" s="188" t="s">
        <v>2856</v>
      </c>
      <c r="BK44" s="188" t="s">
        <v>2856</v>
      </c>
      <c r="BL44" s="188" t="s">
        <v>2964</v>
      </c>
      <c r="BM44" s="188" t="s">
        <v>2856</v>
      </c>
      <c r="BN44" s="188" t="s">
        <v>2856</v>
      </c>
      <c r="BO44" s="188" t="s">
        <v>2964</v>
      </c>
      <c r="BP44" s="188" t="s">
        <v>2856</v>
      </c>
      <c r="BQ44" s="188" t="s">
        <v>2856</v>
      </c>
      <c r="BR44" s="188" t="s">
        <v>2964</v>
      </c>
      <c r="BS44" s="188" t="s">
        <v>2856</v>
      </c>
      <c r="BT44" s="188" t="s">
        <v>2856</v>
      </c>
      <c r="BU44" s="188" t="s">
        <v>2964</v>
      </c>
      <c r="BV44" s="188" t="s">
        <v>2856</v>
      </c>
      <c r="BW44" s="188" t="s">
        <v>2856</v>
      </c>
      <c r="BX44" s="188" t="s">
        <v>2964</v>
      </c>
      <c r="BY44" s="188" t="s">
        <v>2856</v>
      </c>
      <c r="BZ44" s="188" t="s">
        <v>2856</v>
      </c>
      <c r="CA44" s="188" t="s">
        <v>2964</v>
      </c>
      <c r="CB44" s="188" t="s">
        <v>2856</v>
      </c>
      <c r="CC44" s="188" t="s">
        <v>2856</v>
      </c>
      <c r="CD44" s="188" t="s">
        <v>2964</v>
      </c>
      <c r="CE44" s="188" t="s">
        <v>2856</v>
      </c>
      <c r="CF44" s="188" t="s">
        <v>2856</v>
      </c>
      <c r="CG44" s="188" t="s">
        <v>2964</v>
      </c>
      <c r="CH44" s="188" t="s">
        <v>2856</v>
      </c>
      <c r="CI44" s="188" t="s">
        <v>2856</v>
      </c>
      <c r="CJ44" s="188" t="s">
        <v>2964</v>
      </c>
      <c r="CK44" s="188" t="s">
        <v>2856</v>
      </c>
      <c r="CL44" s="188" t="s">
        <v>2856</v>
      </c>
      <c r="CM44" s="188" t="s">
        <v>2964</v>
      </c>
      <c r="CN44" s="188" t="s">
        <v>2856</v>
      </c>
      <c r="CO44" s="188" t="s">
        <v>2856</v>
      </c>
      <c r="CP44" s="188" t="s">
        <v>2964</v>
      </c>
      <c r="CQ44" s="188" t="s">
        <v>2856</v>
      </c>
      <c r="CR44" s="188" t="s">
        <v>2856</v>
      </c>
      <c r="CS44" s="188" t="s">
        <v>2964</v>
      </c>
      <c r="CT44" s="188" t="s">
        <v>2856</v>
      </c>
      <c r="CU44" s="188" t="s">
        <v>2856</v>
      </c>
      <c r="CV44" s="188" t="s">
        <v>2964</v>
      </c>
      <c r="CW44" s="188" t="s">
        <v>2856</v>
      </c>
      <c r="CX44" s="188" t="s">
        <v>2856</v>
      </c>
      <c r="CY44" s="188" t="s">
        <v>2964</v>
      </c>
      <c r="CZ44" s="188" t="s">
        <v>2856</v>
      </c>
      <c r="DA44" s="188" t="s">
        <v>2856</v>
      </c>
      <c r="DB44" s="188" t="s">
        <v>2964</v>
      </c>
      <c r="DC44" s="188" t="s">
        <v>2856</v>
      </c>
      <c r="DD44" s="188" t="s">
        <v>2856</v>
      </c>
      <c r="DE44" s="188" t="s">
        <v>2964</v>
      </c>
      <c r="DF44" s="188" t="s">
        <v>2856</v>
      </c>
      <c r="DG44" s="188" t="s">
        <v>2856</v>
      </c>
      <c r="DH44" s="188" t="s">
        <v>2964</v>
      </c>
      <c r="DI44" s="188" t="s">
        <v>2856</v>
      </c>
      <c r="DJ44" s="188" t="s">
        <v>2856</v>
      </c>
      <c r="DK44" s="188" t="s">
        <v>2964</v>
      </c>
      <c r="DL44" s="188" t="s">
        <v>2856</v>
      </c>
      <c r="DM44" s="188" t="s">
        <v>2856</v>
      </c>
      <c r="DN44" s="188" t="s">
        <v>2964</v>
      </c>
      <c r="DO44" s="188" t="s">
        <v>2856</v>
      </c>
      <c r="DP44" s="188" t="s">
        <v>2856</v>
      </c>
      <c r="DQ44" s="188" t="s">
        <v>2964</v>
      </c>
      <c r="DR44" s="188" t="s">
        <v>2856</v>
      </c>
      <c r="DS44" s="188" t="s">
        <v>2856</v>
      </c>
      <c r="DT44" s="188" t="s">
        <v>2964</v>
      </c>
      <c r="DU44" s="188" t="s">
        <v>2856</v>
      </c>
      <c r="DV44" s="188" t="s">
        <v>2856</v>
      </c>
      <c r="DW44" s="188" t="s">
        <v>2964</v>
      </c>
      <c r="DX44" s="188" t="s">
        <v>2856</v>
      </c>
      <c r="DY44" s="188" t="s">
        <v>2856</v>
      </c>
      <c r="DZ44" s="188" t="s">
        <v>2964</v>
      </c>
      <c r="EA44" s="188" t="s">
        <v>2856</v>
      </c>
      <c r="EB44" s="188" t="s">
        <v>2856</v>
      </c>
      <c r="EC44" s="188" t="s">
        <v>2964</v>
      </c>
      <c r="ED44" s="188" t="s">
        <v>2856</v>
      </c>
      <c r="EE44" s="188" t="s">
        <v>2856</v>
      </c>
      <c r="EF44" s="188" t="s">
        <v>2964</v>
      </c>
      <c r="EG44" s="188" t="s">
        <v>2856</v>
      </c>
      <c r="EH44" s="188" t="s">
        <v>2856</v>
      </c>
      <c r="EI44" s="188" t="s">
        <v>2964</v>
      </c>
      <c r="EJ44" s="188" t="s">
        <v>2856</v>
      </c>
      <c r="EK44" s="188" t="s">
        <v>2856</v>
      </c>
      <c r="EL44" s="188" t="s">
        <v>2964</v>
      </c>
      <c r="EM44" s="188" t="s">
        <v>2856</v>
      </c>
      <c r="EN44" s="188" t="s">
        <v>2856</v>
      </c>
      <c r="EO44" s="188" t="s">
        <v>2964</v>
      </c>
      <c r="EP44" s="188" t="s">
        <v>2856</v>
      </c>
      <c r="EQ44" s="188" t="s">
        <v>2856</v>
      </c>
      <c r="ER44" s="188" t="s">
        <v>2964</v>
      </c>
      <c r="ES44" s="188" t="s">
        <v>2856</v>
      </c>
      <c r="ET44" s="188" t="s">
        <v>2856</v>
      </c>
    </row>
    <row r="45" spans="1:150" x14ac:dyDescent="0.3">
      <c r="A45" s="1"/>
      <c r="B45" s="187" t="s">
        <v>3115</v>
      </c>
      <c r="C45" s="187" t="s">
        <v>44</v>
      </c>
      <c r="D45" s="187" t="s">
        <v>158</v>
      </c>
      <c r="E45" s="187" t="s">
        <v>3116</v>
      </c>
      <c r="F45" s="187" t="s">
        <v>3117</v>
      </c>
      <c r="G45" s="188" t="s">
        <v>2964</v>
      </c>
      <c r="H45" s="188" t="s">
        <v>2856</v>
      </c>
      <c r="I45" s="188" t="s">
        <v>2856</v>
      </c>
      <c r="J45" s="188" t="s">
        <v>2964</v>
      </c>
      <c r="K45" s="188" t="s">
        <v>2856</v>
      </c>
      <c r="L45" s="188" t="s">
        <v>2856</v>
      </c>
      <c r="M45" s="188" t="s">
        <v>2964</v>
      </c>
      <c r="N45" s="188" t="s">
        <v>2856</v>
      </c>
      <c r="O45" s="188" t="s">
        <v>2856</v>
      </c>
      <c r="P45" s="188" t="s">
        <v>2964</v>
      </c>
      <c r="Q45" s="188" t="s">
        <v>2856</v>
      </c>
      <c r="R45" s="188" t="s">
        <v>2856</v>
      </c>
      <c r="S45" s="188" t="s">
        <v>2964</v>
      </c>
      <c r="T45" s="188" t="s">
        <v>2856</v>
      </c>
      <c r="U45" s="188" t="s">
        <v>2856</v>
      </c>
      <c r="V45" s="188" t="s">
        <v>2964</v>
      </c>
      <c r="W45" s="188" t="s">
        <v>2856</v>
      </c>
      <c r="X45" s="188" t="s">
        <v>2856</v>
      </c>
      <c r="Y45" s="188" t="s">
        <v>2964</v>
      </c>
      <c r="Z45" s="188" t="s">
        <v>2856</v>
      </c>
      <c r="AA45" s="188" t="s">
        <v>2856</v>
      </c>
      <c r="AB45" s="188" t="s">
        <v>2964</v>
      </c>
      <c r="AC45" s="188" t="s">
        <v>2856</v>
      </c>
      <c r="AD45" s="188" t="s">
        <v>2856</v>
      </c>
      <c r="AE45" s="188" t="s">
        <v>2964</v>
      </c>
      <c r="AF45" s="188" t="s">
        <v>2856</v>
      </c>
      <c r="AG45" s="188" t="s">
        <v>2856</v>
      </c>
      <c r="AH45" s="188" t="s">
        <v>2964</v>
      </c>
      <c r="AI45" s="188" t="s">
        <v>2856</v>
      </c>
      <c r="AJ45" s="188" t="s">
        <v>2856</v>
      </c>
      <c r="AK45" s="188" t="s">
        <v>2964</v>
      </c>
      <c r="AL45" s="188" t="s">
        <v>2856</v>
      </c>
      <c r="AM45" s="188" t="s">
        <v>2856</v>
      </c>
      <c r="AN45" s="188" t="s">
        <v>2964</v>
      </c>
      <c r="AO45" s="188" t="s">
        <v>2856</v>
      </c>
      <c r="AP45" s="188" t="s">
        <v>2856</v>
      </c>
      <c r="AQ45" s="188" t="s">
        <v>2964</v>
      </c>
      <c r="AR45" s="188" t="s">
        <v>2856</v>
      </c>
      <c r="AS45" s="188" t="s">
        <v>2856</v>
      </c>
      <c r="AT45" s="188" t="s">
        <v>2964</v>
      </c>
      <c r="AU45" s="188" t="s">
        <v>2856</v>
      </c>
      <c r="AV45" s="188" t="s">
        <v>2856</v>
      </c>
      <c r="AW45" s="188" t="s">
        <v>2964</v>
      </c>
      <c r="AX45" s="188" t="s">
        <v>2856</v>
      </c>
      <c r="AY45" s="188" t="s">
        <v>2856</v>
      </c>
      <c r="AZ45" s="188" t="s">
        <v>2964</v>
      </c>
      <c r="BA45" s="188" t="s">
        <v>2856</v>
      </c>
      <c r="BB45" s="188" t="s">
        <v>2856</v>
      </c>
      <c r="BC45" s="188" t="s">
        <v>2964</v>
      </c>
      <c r="BD45" s="188" t="s">
        <v>2856</v>
      </c>
      <c r="BE45" s="188" t="s">
        <v>2856</v>
      </c>
      <c r="BF45" s="188" t="s">
        <v>2964</v>
      </c>
      <c r="BG45" s="188" t="s">
        <v>2856</v>
      </c>
      <c r="BH45" s="188" t="s">
        <v>2856</v>
      </c>
      <c r="BI45" s="188" t="s">
        <v>2964</v>
      </c>
      <c r="BJ45" s="188" t="s">
        <v>2856</v>
      </c>
      <c r="BK45" s="188" t="s">
        <v>2856</v>
      </c>
      <c r="BL45" s="188" t="s">
        <v>2964</v>
      </c>
      <c r="BM45" s="188" t="s">
        <v>2856</v>
      </c>
      <c r="BN45" s="188" t="s">
        <v>2856</v>
      </c>
      <c r="BO45" s="188" t="s">
        <v>2964</v>
      </c>
      <c r="BP45" s="188" t="s">
        <v>2856</v>
      </c>
      <c r="BQ45" s="188" t="s">
        <v>2856</v>
      </c>
      <c r="BR45" s="188" t="s">
        <v>2964</v>
      </c>
      <c r="BS45" s="188" t="s">
        <v>2856</v>
      </c>
      <c r="BT45" s="188" t="s">
        <v>2856</v>
      </c>
      <c r="BU45" s="188" t="s">
        <v>2964</v>
      </c>
      <c r="BV45" s="188" t="s">
        <v>2856</v>
      </c>
      <c r="BW45" s="188" t="s">
        <v>2856</v>
      </c>
      <c r="BX45" s="188" t="s">
        <v>2964</v>
      </c>
      <c r="BY45" s="188" t="s">
        <v>2856</v>
      </c>
      <c r="BZ45" s="188" t="s">
        <v>2856</v>
      </c>
      <c r="CA45" s="188" t="s">
        <v>2964</v>
      </c>
      <c r="CB45" s="188" t="s">
        <v>2856</v>
      </c>
      <c r="CC45" s="188" t="s">
        <v>2856</v>
      </c>
      <c r="CD45" s="188" t="s">
        <v>2964</v>
      </c>
      <c r="CE45" s="188" t="s">
        <v>2856</v>
      </c>
      <c r="CF45" s="188" t="s">
        <v>2856</v>
      </c>
      <c r="CG45" s="188" t="s">
        <v>2964</v>
      </c>
      <c r="CH45" s="188" t="s">
        <v>2856</v>
      </c>
      <c r="CI45" s="188" t="s">
        <v>2856</v>
      </c>
      <c r="CJ45" s="188" t="s">
        <v>2964</v>
      </c>
      <c r="CK45" s="188" t="s">
        <v>2856</v>
      </c>
      <c r="CL45" s="188" t="s">
        <v>2856</v>
      </c>
      <c r="CM45" s="188" t="s">
        <v>2964</v>
      </c>
      <c r="CN45" s="188" t="s">
        <v>2856</v>
      </c>
      <c r="CO45" s="188" t="s">
        <v>2856</v>
      </c>
      <c r="CP45" s="188" t="s">
        <v>2964</v>
      </c>
      <c r="CQ45" s="188" t="s">
        <v>2856</v>
      </c>
      <c r="CR45" s="188" t="s">
        <v>2856</v>
      </c>
      <c r="CS45" s="188" t="s">
        <v>2964</v>
      </c>
      <c r="CT45" s="188" t="s">
        <v>2856</v>
      </c>
      <c r="CU45" s="188" t="s">
        <v>2856</v>
      </c>
      <c r="CV45" s="188" t="s">
        <v>2964</v>
      </c>
      <c r="CW45" s="188" t="s">
        <v>2856</v>
      </c>
      <c r="CX45" s="188" t="s">
        <v>2856</v>
      </c>
      <c r="CY45" s="188" t="s">
        <v>2964</v>
      </c>
      <c r="CZ45" s="188" t="s">
        <v>2856</v>
      </c>
      <c r="DA45" s="188" t="s">
        <v>2856</v>
      </c>
      <c r="DB45" s="188" t="s">
        <v>2964</v>
      </c>
      <c r="DC45" s="188" t="s">
        <v>2856</v>
      </c>
      <c r="DD45" s="188" t="s">
        <v>2856</v>
      </c>
      <c r="DE45" s="188" t="s">
        <v>2964</v>
      </c>
      <c r="DF45" s="188" t="s">
        <v>2856</v>
      </c>
      <c r="DG45" s="188" t="s">
        <v>2856</v>
      </c>
      <c r="DH45" s="188" t="s">
        <v>2964</v>
      </c>
      <c r="DI45" s="188" t="s">
        <v>2856</v>
      </c>
      <c r="DJ45" s="188" t="s">
        <v>2856</v>
      </c>
      <c r="DK45" s="188" t="s">
        <v>2964</v>
      </c>
      <c r="DL45" s="188" t="s">
        <v>2856</v>
      </c>
      <c r="DM45" s="188" t="s">
        <v>2856</v>
      </c>
      <c r="DN45" s="188" t="s">
        <v>2964</v>
      </c>
      <c r="DO45" s="188" t="s">
        <v>2856</v>
      </c>
      <c r="DP45" s="188" t="s">
        <v>2856</v>
      </c>
      <c r="DQ45" s="188" t="s">
        <v>2964</v>
      </c>
      <c r="DR45" s="188" t="s">
        <v>2856</v>
      </c>
      <c r="DS45" s="188" t="s">
        <v>2856</v>
      </c>
      <c r="DT45" s="188" t="s">
        <v>2964</v>
      </c>
      <c r="DU45" s="188" t="s">
        <v>2856</v>
      </c>
      <c r="DV45" s="188" t="s">
        <v>2856</v>
      </c>
      <c r="DW45" s="188" t="s">
        <v>2964</v>
      </c>
      <c r="DX45" s="188" t="s">
        <v>2856</v>
      </c>
      <c r="DY45" s="188" t="s">
        <v>2856</v>
      </c>
      <c r="DZ45" s="188" t="s">
        <v>2964</v>
      </c>
      <c r="EA45" s="188" t="s">
        <v>2856</v>
      </c>
      <c r="EB45" s="188" t="s">
        <v>2856</v>
      </c>
      <c r="EC45" s="188" t="s">
        <v>2964</v>
      </c>
      <c r="ED45" s="188" t="s">
        <v>2856</v>
      </c>
      <c r="EE45" s="188" t="s">
        <v>2856</v>
      </c>
      <c r="EF45" s="188" t="s">
        <v>2964</v>
      </c>
      <c r="EG45" s="188" t="s">
        <v>2856</v>
      </c>
      <c r="EH45" s="188" t="s">
        <v>2856</v>
      </c>
      <c r="EI45" s="188" t="s">
        <v>2964</v>
      </c>
      <c r="EJ45" s="188" t="s">
        <v>2856</v>
      </c>
      <c r="EK45" s="188" t="s">
        <v>2856</v>
      </c>
      <c r="EL45" s="188" t="s">
        <v>2964</v>
      </c>
      <c r="EM45" s="188" t="s">
        <v>2856</v>
      </c>
      <c r="EN45" s="188" t="s">
        <v>2856</v>
      </c>
      <c r="EO45" s="188" t="s">
        <v>2964</v>
      </c>
      <c r="EP45" s="188" t="s">
        <v>2856</v>
      </c>
      <c r="EQ45" s="188" t="s">
        <v>2856</v>
      </c>
      <c r="ER45" s="188" t="s">
        <v>2964</v>
      </c>
      <c r="ES45" s="188" t="s">
        <v>2856</v>
      </c>
      <c r="ET45" s="188" t="s">
        <v>2856</v>
      </c>
    </row>
    <row r="46" spans="1:150" x14ac:dyDescent="0.3">
      <c r="A46" s="1"/>
      <c r="B46" s="186" t="s">
        <v>3118</v>
      </c>
      <c r="C46" s="186" t="s">
        <v>162</v>
      </c>
      <c r="D46" s="186" t="s">
        <v>1225</v>
      </c>
      <c r="E46" s="186" t="s">
        <v>3119</v>
      </c>
      <c r="F46" s="186" t="s">
        <v>3120</v>
      </c>
      <c r="G46" s="186" t="s">
        <v>2964</v>
      </c>
      <c r="H46" s="186" t="s">
        <v>2856</v>
      </c>
      <c r="I46" s="186" t="s">
        <v>2856</v>
      </c>
      <c r="J46" s="186" t="s">
        <v>2964</v>
      </c>
      <c r="K46" s="186" t="s">
        <v>2856</v>
      </c>
      <c r="L46" s="186" t="s">
        <v>2856</v>
      </c>
      <c r="M46" s="186" t="s">
        <v>2964</v>
      </c>
      <c r="N46" s="186" t="s">
        <v>2856</v>
      </c>
      <c r="O46" s="186" t="s">
        <v>2856</v>
      </c>
      <c r="P46" s="186" t="s">
        <v>2964</v>
      </c>
      <c r="Q46" s="186" t="s">
        <v>2856</v>
      </c>
      <c r="R46" s="186" t="s">
        <v>2856</v>
      </c>
      <c r="S46" s="186" t="s">
        <v>2964</v>
      </c>
      <c r="T46" s="186" t="s">
        <v>2856</v>
      </c>
      <c r="U46" s="186" t="s">
        <v>2856</v>
      </c>
      <c r="V46" s="186" t="s">
        <v>2964</v>
      </c>
      <c r="W46" s="186" t="s">
        <v>2856</v>
      </c>
      <c r="X46" s="186" t="s">
        <v>2856</v>
      </c>
      <c r="Y46" s="186" t="s">
        <v>2964</v>
      </c>
      <c r="Z46" s="186" t="s">
        <v>2856</v>
      </c>
      <c r="AA46" s="186" t="s">
        <v>2856</v>
      </c>
      <c r="AB46" s="186" t="s">
        <v>2964</v>
      </c>
      <c r="AC46" s="186" t="s">
        <v>2856</v>
      </c>
      <c r="AD46" s="186" t="s">
        <v>2856</v>
      </c>
      <c r="AE46" s="186" t="s">
        <v>2964</v>
      </c>
      <c r="AF46" s="186" t="s">
        <v>2856</v>
      </c>
      <c r="AG46" s="186" t="s">
        <v>2856</v>
      </c>
      <c r="AH46" s="186" t="s">
        <v>2964</v>
      </c>
      <c r="AI46" s="186" t="s">
        <v>2856</v>
      </c>
      <c r="AJ46" s="186" t="s">
        <v>2856</v>
      </c>
      <c r="AK46" s="186" t="s">
        <v>2964</v>
      </c>
      <c r="AL46" s="186" t="s">
        <v>2856</v>
      </c>
      <c r="AM46" s="186" t="s">
        <v>2856</v>
      </c>
      <c r="AN46" s="186" t="s">
        <v>2964</v>
      </c>
      <c r="AO46" s="186" t="s">
        <v>2856</v>
      </c>
      <c r="AP46" s="186" t="s">
        <v>2856</v>
      </c>
      <c r="AQ46" s="186" t="s">
        <v>2964</v>
      </c>
      <c r="AR46" s="186" t="s">
        <v>2856</v>
      </c>
      <c r="AS46" s="186" t="s">
        <v>2856</v>
      </c>
      <c r="AT46" s="186" t="s">
        <v>2964</v>
      </c>
      <c r="AU46" s="186" t="s">
        <v>2856</v>
      </c>
      <c r="AV46" s="186" t="s">
        <v>2856</v>
      </c>
      <c r="AW46" s="186" t="s">
        <v>2964</v>
      </c>
      <c r="AX46" s="186" t="s">
        <v>2856</v>
      </c>
      <c r="AY46" s="186" t="s">
        <v>2856</v>
      </c>
      <c r="AZ46" s="186" t="s">
        <v>2964</v>
      </c>
      <c r="BA46" s="186" t="s">
        <v>2856</v>
      </c>
      <c r="BB46" s="186" t="s">
        <v>2856</v>
      </c>
      <c r="BC46" s="186" t="s">
        <v>2964</v>
      </c>
      <c r="BD46" s="186" t="s">
        <v>2856</v>
      </c>
      <c r="BE46" s="186" t="s">
        <v>2856</v>
      </c>
      <c r="BF46" s="186" t="s">
        <v>2964</v>
      </c>
      <c r="BG46" s="186" t="s">
        <v>2856</v>
      </c>
      <c r="BH46" s="186" t="s">
        <v>2856</v>
      </c>
      <c r="BI46" s="186" t="s">
        <v>2964</v>
      </c>
      <c r="BJ46" s="186" t="s">
        <v>2856</v>
      </c>
      <c r="BK46" s="186" t="s">
        <v>2856</v>
      </c>
      <c r="BL46" s="186" t="s">
        <v>2964</v>
      </c>
      <c r="BM46" s="186" t="s">
        <v>2856</v>
      </c>
      <c r="BN46" s="186" t="s">
        <v>2856</v>
      </c>
      <c r="BO46" s="186" t="s">
        <v>2964</v>
      </c>
      <c r="BP46" s="186" t="s">
        <v>2856</v>
      </c>
      <c r="BQ46" s="186" t="s">
        <v>2856</v>
      </c>
      <c r="BR46" s="186" t="s">
        <v>2964</v>
      </c>
      <c r="BS46" s="186" t="s">
        <v>2856</v>
      </c>
      <c r="BT46" s="186" t="s">
        <v>2856</v>
      </c>
      <c r="BU46" s="186" t="s">
        <v>2964</v>
      </c>
      <c r="BV46" s="186" t="s">
        <v>2856</v>
      </c>
      <c r="BW46" s="186" t="s">
        <v>2856</v>
      </c>
      <c r="BX46" s="186" t="s">
        <v>2964</v>
      </c>
      <c r="BY46" s="186" t="s">
        <v>2856</v>
      </c>
      <c r="BZ46" s="186" t="s">
        <v>2856</v>
      </c>
      <c r="CA46" s="186" t="s">
        <v>2964</v>
      </c>
      <c r="CB46" s="186" t="s">
        <v>2856</v>
      </c>
      <c r="CC46" s="186" t="s">
        <v>2856</v>
      </c>
      <c r="CD46" s="186" t="s">
        <v>2964</v>
      </c>
      <c r="CE46" s="186" t="s">
        <v>2856</v>
      </c>
      <c r="CF46" s="186" t="s">
        <v>2856</v>
      </c>
      <c r="CG46" s="186" t="s">
        <v>2964</v>
      </c>
      <c r="CH46" s="186" t="s">
        <v>2856</v>
      </c>
      <c r="CI46" s="186" t="s">
        <v>2856</v>
      </c>
      <c r="CJ46" s="186" t="s">
        <v>2964</v>
      </c>
      <c r="CK46" s="186" t="s">
        <v>2856</v>
      </c>
      <c r="CL46" s="186" t="s">
        <v>2856</v>
      </c>
      <c r="CM46" s="186" t="s">
        <v>2964</v>
      </c>
      <c r="CN46" s="186" t="s">
        <v>2856</v>
      </c>
      <c r="CO46" s="186" t="s">
        <v>2856</v>
      </c>
      <c r="CP46" s="186" t="s">
        <v>2964</v>
      </c>
      <c r="CQ46" s="186" t="s">
        <v>2856</v>
      </c>
      <c r="CR46" s="186" t="s">
        <v>2856</v>
      </c>
      <c r="CS46" s="186" t="s">
        <v>2964</v>
      </c>
      <c r="CT46" s="186" t="s">
        <v>2856</v>
      </c>
      <c r="CU46" s="186" t="s">
        <v>2856</v>
      </c>
      <c r="CV46" s="186" t="s">
        <v>2964</v>
      </c>
      <c r="CW46" s="186" t="s">
        <v>2856</v>
      </c>
      <c r="CX46" s="186" t="s">
        <v>2856</v>
      </c>
      <c r="CY46" s="186" t="s">
        <v>2964</v>
      </c>
      <c r="CZ46" s="186" t="s">
        <v>2856</v>
      </c>
      <c r="DA46" s="186" t="s">
        <v>2856</v>
      </c>
      <c r="DB46" s="186" t="s">
        <v>2964</v>
      </c>
      <c r="DC46" s="186" t="s">
        <v>2856</v>
      </c>
      <c r="DD46" s="186" t="s">
        <v>2856</v>
      </c>
      <c r="DE46" s="186" t="s">
        <v>2964</v>
      </c>
      <c r="DF46" s="186" t="s">
        <v>2856</v>
      </c>
      <c r="DG46" s="186" t="s">
        <v>2856</v>
      </c>
      <c r="DH46" s="186" t="s">
        <v>2964</v>
      </c>
      <c r="DI46" s="186" t="s">
        <v>2856</v>
      </c>
      <c r="DJ46" s="186" t="s">
        <v>2856</v>
      </c>
      <c r="DK46" s="186" t="s">
        <v>2964</v>
      </c>
      <c r="DL46" s="186" t="s">
        <v>2856</v>
      </c>
      <c r="DM46" s="186" t="s">
        <v>2856</v>
      </c>
      <c r="DN46" s="186" t="s">
        <v>2964</v>
      </c>
      <c r="DO46" s="186" t="s">
        <v>2856</v>
      </c>
      <c r="DP46" s="186" t="s">
        <v>2856</v>
      </c>
      <c r="DQ46" s="186" t="s">
        <v>2964</v>
      </c>
      <c r="DR46" s="186" t="s">
        <v>2856</v>
      </c>
      <c r="DS46" s="186" t="s">
        <v>2856</v>
      </c>
      <c r="DT46" s="186" t="s">
        <v>2964</v>
      </c>
      <c r="DU46" s="186" t="s">
        <v>2856</v>
      </c>
      <c r="DV46" s="186" t="s">
        <v>2856</v>
      </c>
      <c r="DW46" s="186" t="s">
        <v>2964</v>
      </c>
      <c r="DX46" s="186" t="s">
        <v>2856</v>
      </c>
      <c r="DY46" s="186" t="s">
        <v>2856</v>
      </c>
      <c r="DZ46" s="186" t="s">
        <v>2964</v>
      </c>
      <c r="EA46" s="186" t="s">
        <v>2856</v>
      </c>
      <c r="EB46" s="186" t="s">
        <v>2856</v>
      </c>
      <c r="EC46" s="186" t="s">
        <v>2964</v>
      </c>
      <c r="ED46" s="186" t="s">
        <v>2856</v>
      </c>
      <c r="EE46" s="186" t="s">
        <v>2856</v>
      </c>
      <c r="EF46" s="186" t="s">
        <v>2964</v>
      </c>
      <c r="EG46" s="186" t="s">
        <v>2856</v>
      </c>
      <c r="EH46" s="186" t="s">
        <v>2856</v>
      </c>
      <c r="EI46" s="186" t="s">
        <v>2964</v>
      </c>
      <c r="EJ46" s="186" t="s">
        <v>2856</v>
      </c>
      <c r="EK46" s="186" t="s">
        <v>2856</v>
      </c>
      <c r="EL46" s="186" t="s">
        <v>2964</v>
      </c>
      <c r="EM46" s="186" t="s">
        <v>2856</v>
      </c>
      <c r="EN46" s="186" t="s">
        <v>2856</v>
      </c>
      <c r="EO46" s="186" t="s">
        <v>2964</v>
      </c>
      <c r="EP46" s="186" t="s">
        <v>2856</v>
      </c>
      <c r="EQ46" s="186" t="s">
        <v>2856</v>
      </c>
      <c r="ER46" s="186" t="s">
        <v>2964</v>
      </c>
      <c r="ES46" s="186" t="s">
        <v>2856</v>
      </c>
      <c r="ET46" s="186" t="s">
        <v>2856</v>
      </c>
    </row>
    <row r="47" spans="1:150" x14ac:dyDescent="0.3">
      <c r="A47" s="1"/>
      <c r="B47" s="187" t="s">
        <v>3121</v>
      </c>
      <c r="C47" s="187" t="s">
        <v>162</v>
      </c>
      <c r="D47" s="187" t="s">
        <v>1225</v>
      </c>
      <c r="E47" s="187" t="s">
        <v>3122</v>
      </c>
      <c r="F47" s="187" t="s">
        <v>3123</v>
      </c>
      <c r="G47" s="188" t="s">
        <v>2964</v>
      </c>
      <c r="H47" s="188" t="s">
        <v>2856</v>
      </c>
      <c r="I47" s="188" t="s">
        <v>2856</v>
      </c>
      <c r="J47" s="188" t="s">
        <v>2964</v>
      </c>
      <c r="K47" s="188" t="s">
        <v>2856</v>
      </c>
      <c r="L47" s="188" t="s">
        <v>2856</v>
      </c>
      <c r="M47" s="188" t="s">
        <v>2964</v>
      </c>
      <c r="N47" s="188" t="s">
        <v>2856</v>
      </c>
      <c r="O47" s="188" t="s">
        <v>2856</v>
      </c>
      <c r="P47" s="188" t="s">
        <v>2964</v>
      </c>
      <c r="Q47" s="188" t="s">
        <v>2856</v>
      </c>
      <c r="R47" s="188" t="s">
        <v>2856</v>
      </c>
      <c r="S47" s="188" t="s">
        <v>2964</v>
      </c>
      <c r="T47" s="188" t="s">
        <v>2856</v>
      </c>
      <c r="U47" s="188" t="s">
        <v>2856</v>
      </c>
      <c r="V47" s="188" t="s">
        <v>2964</v>
      </c>
      <c r="W47" s="188" t="s">
        <v>2856</v>
      </c>
      <c r="X47" s="188" t="s">
        <v>2856</v>
      </c>
      <c r="Y47" s="188" t="s">
        <v>2964</v>
      </c>
      <c r="Z47" s="188" t="s">
        <v>2856</v>
      </c>
      <c r="AA47" s="188" t="s">
        <v>2856</v>
      </c>
      <c r="AB47" s="188" t="s">
        <v>2964</v>
      </c>
      <c r="AC47" s="188" t="s">
        <v>2856</v>
      </c>
      <c r="AD47" s="188" t="s">
        <v>2856</v>
      </c>
      <c r="AE47" s="188" t="s">
        <v>2964</v>
      </c>
      <c r="AF47" s="188" t="s">
        <v>2856</v>
      </c>
      <c r="AG47" s="188" t="s">
        <v>2856</v>
      </c>
      <c r="AH47" s="188" t="s">
        <v>2964</v>
      </c>
      <c r="AI47" s="188" t="s">
        <v>2856</v>
      </c>
      <c r="AJ47" s="188" t="s">
        <v>2856</v>
      </c>
      <c r="AK47" s="188" t="s">
        <v>2964</v>
      </c>
      <c r="AL47" s="188" t="s">
        <v>2856</v>
      </c>
      <c r="AM47" s="188" t="s">
        <v>2856</v>
      </c>
      <c r="AN47" s="188" t="s">
        <v>2964</v>
      </c>
      <c r="AO47" s="188" t="s">
        <v>2856</v>
      </c>
      <c r="AP47" s="188" t="s">
        <v>2856</v>
      </c>
      <c r="AQ47" s="188" t="s">
        <v>2964</v>
      </c>
      <c r="AR47" s="188" t="s">
        <v>2856</v>
      </c>
      <c r="AS47" s="188" t="s">
        <v>2856</v>
      </c>
      <c r="AT47" s="188" t="s">
        <v>2964</v>
      </c>
      <c r="AU47" s="188" t="s">
        <v>2856</v>
      </c>
      <c r="AV47" s="188" t="s">
        <v>2856</v>
      </c>
      <c r="AW47" s="188" t="s">
        <v>2964</v>
      </c>
      <c r="AX47" s="188" t="s">
        <v>2856</v>
      </c>
      <c r="AY47" s="188" t="s">
        <v>2856</v>
      </c>
      <c r="AZ47" s="188" t="s">
        <v>2964</v>
      </c>
      <c r="BA47" s="188" t="s">
        <v>2856</v>
      </c>
      <c r="BB47" s="188" t="s">
        <v>2856</v>
      </c>
      <c r="BC47" s="188" t="s">
        <v>2964</v>
      </c>
      <c r="BD47" s="188" t="s">
        <v>2856</v>
      </c>
      <c r="BE47" s="188" t="s">
        <v>2856</v>
      </c>
      <c r="BF47" s="188" t="s">
        <v>2964</v>
      </c>
      <c r="BG47" s="188" t="s">
        <v>2856</v>
      </c>
      <c r="BH47" s="188" t="s">
        <v>2856</v>
      </c>
      <c r="BI47" s="188" t="s">
        <v>2964</v>
      </c>
      <c r="BJ47" s="188" t="s">
        <v>2856</v>
      </c>
      <c r="BK47" s="188" t="s">
        <v>2856</v>
      </c>
      <c r="BL47" s="188" t="s">
        <v>2964</v>
      </c>
      <c r="BM47" s="188" t="s">
        <v>2856</v>
      </c>
      <c r="BN47" s="188" t="s">
        <v>2856</v>
      </c>
      <c r="BO47" s="188" t="s">
        <v>2964</v>
      </c>
      <c r="BP47" s="188" t="s">
        <v>2856</v>
      </c>
      <c r="BQ47" s="188" t="s">
        <v>2856</v>
      </c>
      <c r="BR47" s="188" t="s">
        <v>2964</v>
      </c>
      <c r="BS47" s="188" t="s">
        <v>2856</v>
      </c>
      <c r="BT47" s="188" t="s">
        <v>2856</v>
      </c>
      <c r="BU47" s="188" t="s">
        <v>2964</v>
      </c>
      <c r="BV47" s="188" t="s">
        <v>2856</v>
      </c>
      <c r="BW47" s="188" t="s">
        <v>2856</v>
      </c>
      <c r="BX47" s="188" t="s">
        <v>2964</v>
      </c>
      <c r="BY47" s="188" t="s">
        <v>2856</v>
      </c>
      <c r="BZ47" s="188" t="s">
        <v>2856</v>
      </c>
      <c r="CA47" s="188" t="s">
        <v>2964</v>
      </c>
      <c r="CB47" s="188" t="s">
        <v>2856</v>
      </c>
      <c r="CC47" s="188" t="s">
        <v>2856</v>
      </c>
      <c r="CD47" s="188" t="s">
        <v>2964</v>
      </c>
      <c r="CE47" s="188" t="s">
        <v>2856</v>
      </c>
      <c r="CF47" s="188" t="s">
        <v>2856</v>
      </c>
      <c r="CG47" s="188" t="s">
        <v>2964</v>
      </c>
      <c r="CH47" s="188" t="s">
        <v>2856</v>
      </c>
      <c r="CI47" s="188" t="s">
        <v>2856</v>
      </c>
      <c r="CJ47" s="188" t="s">
        <v>2964</v>
      </c>
      <c r="CK47" s="188" t="s">
        <v>2856</v>
      </c>
      <c r="CL47" s="188" t="s">
        <v>2856</v>
      </c>
      <c r="CM47" s="188" t="s">
        <v>2964</v>
      </c>
      <c r="CN47" s="188" t="s">
        <v>2856</v>
      </c>
      <c r="CO47" s="188" t="s">
        <v>2856</v>
      </c>
      <c r="CP47" s="188" t="s">
        <v>2964</v>
      </c>
      <c r="CQ47" s="188" t="s">
        <v>2856</v>
      </c>
      <c r="CR47" s="188" t="s">
        <v>2856</v>
      </c>
      <c r="CS47" s="188" t="s">
        <v>2964</v>
      </c>
      <c r="CT47" s="188" t="s">
        <v>2856</v>
      </c>
      <c r="CU47" s="188" t="s">
        <v>2856</v>
      </c>
      <c r="CV47" s="188" t="s">
        <v>2964</v>
      </c>
      <c r="CW47" s="188" t="s">
        <v>2856</v>
      </c>
      <c r="CX47" s="188" t="s">
        <v>2856</v>
      </c>
      <c r="CY47" s="188" t="s">
        <v>2964</v>
      </c>
      <c r="CZ47" s="188" t="s">
        <v>2856</v>
      </c>
      <c r="DA47" s="188" t="s">
        <v>2856</v>
      </c>
      <c r="DB47" s="188" t="s">
        <v>2964</v>
      </c>
      <c r="DC47" s="188" t="s">
        <v>2856</v>
      </c>
      <c r="DD47" s="188" t="s">
        <v>2856</v>
      </c>
      <c r="DE47" s="188" t="s">
        <v>2964</v>
      </c>
      <c r="DF47" s="188" t="s">
        <v>2856</v>
      </c>
      <c r="DG47" s="188" t="s">
        <v>2856</v>
      </c>
      <c r="DH47" s="188" t="s">
        <v>2964</v>
      </c>
      <c r="DI47" s="188" t="s">
        <v>2856</v>
      </c>
      <c r="DJ47" s="188" t="s">
        <v>2856</v>
      </c>
      <c r="DK47" s="188" t="s">
        <v>2964</v>
      </c>
      <c r="DL47" s="188" t="s">
        <v>2856</v>
      </c>
      <c r="DM47" s="188" t="s">
        <v>2856</v>
      </c>
      <c r="DN47" s="188" t="s">
        <v>2964</v>
      </c>
      <c r="DO47" s="188" t="s">
        <v>2856</v>
      </c>
      <c r="DP47" s="188" t="s">
        <v>2856</v>
      </c>
      <c r="DQ47" s="188" t="s">
        <v>2964</v>
      </c>
      <c r="DR47" s="188" t="s">
        <v>2856</v>
      </c>
      <c r="DS47" s="188" t="s">
        <v>2856</v>
      </c>
      <c r="DT47" s="188" t="s">
        <v>2964</v>
      </c>
      <c r="DU47" s="188" t="s">
        <v>2856</v>
      </c>
      <c r="DV47" s="188" t="s">
        <v>2856</v>
      </c>
      <c r="DW47" s="188" t="s">
        <v>2964</v>
      </c>
      <c r="DX47" s="188" t="s">
        <v>2856</v>
      </c>
      <c r="DY47" s="188" t="s">
        <v>2856</v>
      </c>
      <c r="DZ47" s="188" t="s">
        <v>2964</v>
      </c>
      <c r="EA47" s="188" t="s">
        <v>2856</v>
      </c>
      <c r="EB47" s="188" t="s">
        <v>2856</v>
      </c>
      <c r="EC47" s="188" t="s">
        <v>2964</v>
      </c>
      <c r="ED47" s="188" t="s">
        <v>2856</v>
      </c>
      <c r="EE47" s="188" t="s">
        <v>2856</v>
      </c>
      <c r="EF47" s="188" t="s">
        <v>2964</v>
      </c>
      <c r="EG47" s="188" t="s">
        <v>2856</v>
      </c>
      <c r="EH47" s="188" t="s">
        <v>2856</v>
      </c>
      <c r="EI47" s="188" t="s">
        <v>2964</v>
      </c>
      <c r="EJ47" s="188" t="s">
        <v>2856</v>
      </c>
      <c r="EK47" s="188" t="s">
        <v>2856</v>
      </c>
      <c r="EL47" s="188" t="s">
        <v>2964</v>
      </c>
      <c r="EM47" s="188" t="s">
        <v>2856</v>
      </c>
      <c r="EN47" s="188" t="s">
        <v>2856</v>
      </c>
      <c r="EO47" s="188" t="s">
        <v>2964</v>
      </c>
      <c r="EP47" s="188" t="s">
        <v>2856</v>
      </c>
      <c r="EQ47" s="188" t="s">
        <v>2856</v>
      </c>
      <c r="ER47" s="188" t="s">
        <v>2964</v>
      </c>
      <c r="ES47" s="188" t="s">
        <v>2856</v>
      </c>
      <c r="ET47" s="188" t="s">
        <v>2856</v>
      </c>
    </row>
    <row r="48" spans="1:150" x14ac:dyDescent="0.3">
      <c r="A48" s="1"/>
      <c r="B48" s="187" t="s">
        <v>3124</v>
      </c>
      <c r="C48" s="187" t="s">
        <v>162</v>
      </c>
      <c r="D48" s="187" t="s">
        <v>1225</v>
      </c>
      <c r="E48" s="187" t="s">
        <v>3125</v>
      </c>
      <c r="F48" s="187" t="s">
        <v>3126</v>
      </c>
      <c r="G48" s="188" t="s">
        <v>2964</v>
      </c>
      <c r="H48" s="188" t="s">
        <v>1001</v>
      </c>
      <c r="I48" s="188" t="s">
        <v>1001</v>
      </c>
      <c r="J48" s="188" t="s">
        <v>2964</v>
      </c>
      <c r="K48" s="188" t="s">
        <v>1001</v>
      </c>
      <c r="L48" s="188" t="s">
        <v>1001</v>
      </c>
      <c r="M48" s="188" t="s">
        <v>2964</v>
      </c>
      <c r="N48" s="188" t="s">
        <v>1001</v>
      </c>
      <c r="O48" s="188" t="s">
        <v>1001</v>
      </c>
      <c r="P48" s="188" t="s">
        <v>2964</v>
      </c>
      <c r="Q48" s="188" t="s">
        <v>1001</v>
      </c>
      <c r="R48" s="188" t="s">
        <v>1001</v>
      </c>
      <c r="S48" s="188" t="s">
        <v>2964</v>
      </c>
      <c r="T48" s="188" t="s">
        <v>1001</v>
      </c>
      <c r="U48" s="188" t="s">
        <v>1001</v>
      </c>
      <c r="V48" s="188" t="s">
        <v>2964</v>
      </c>
      <c r="W48" s="188" t="s">
        <v>1001</v>
      </c>
      <c r="X48" s="188" t="s">
        <v>1001</v>
      </c>
      <c r="Y48" s="188" t="s">
        <v>2964</v>
      </c>
      <c r="Z48" s="188" t="s">
        <v>1001</v>
      </c>
      <c r="AA48" s="188" t="s">
        <v>1001</v>
      </c>
      <c r="AB48" s="188" t="s">
        <v>2964</v>
      </c>
      <c r="AC48" s="188" t="s">
        <v>1001</v>
      </c>
      <c r="AD48" s="188" t="s">
        <v>1001</v>
      </c>
      <c r="AE48" s="188" t="s">
        <v>2964</v>
      </c>
      <c r="AF48" s="188" t="s">
        <v>1001</v>
      </c>
      <c r="AG48" s="188" t="s">
        <v>1001</v>
      </c>
      <c r="AH48" s="188" t="s">
        <v>2964</v>
      </c>
      <c r="AI48" s="188" t="s">
        <v>1001</v>
      </c>
      <c r="AJ48" s="188" t="s">
        <v>1001</v>
      </c>
      <c r="AK48" s="188" t="s">
        <v>2964</v>
      </c>
      <c r="AL48" s="188" t="s">
        <v>1001</v>
      </c>
      <c r="AM48" s="188" t="s">
        <v>1001</v>
      </c>
      <c r="AN48" s="188" t="s">
        <v>2964</v>
      </c>
      <c r="AO48" s="188" t="s">
        <v>1001</v>
      </c>
      <c r="AP48" s="188" t="s">
        <v>1001</v>
      </c>
      <c r="AQ48" s="188" t="s">
        <v>2964</v>
      </c>
      <c r="AR48" s="188" t="s">
        <v>1001</v>
      </c>
      <c r="AS48" s="188" t="s">
        <v>1001</v>
      </c>
      <c r="AT48" s="188" t="s">
        <v>2964</v>
      </c>
      <c r="AU48" s="188" t="s">
        <v>1001</v>
      </c>
      <c r="AV48" s="188" t="s">
        <v>1001</v>
      </c>
      <c r="AW48" s="188" t="s">
        <v>2964</v>
      </c>
      <c r="AX48" s="188" t="s">
        <v>1001</v>
      </c>
      <c r="AY48" s="188" t="s">
        <v>1001</v>
      </c>
      <c r="AZ48" s="188" t="s">
        <v>2964</v>
      </c>
      <c r="BA48" s="188" t="s">
        <v>1001</v>
      </c>
      <c r="BB48" s="188" t="s">
        <v>1001</v>
      </c>
      <c r="BC48" s="188" t="s">
        <v>2964</v>
      </c>
      <c r="BD48" s="188" t="s">
        <v>1001</v>
      </c>
      <c r="BE48" s="188" t="s">
        <v>1001</v>
      </c>
      <c r="BF48" s="188" t="s">
        <v>2964</v>
      </c>
      <c r="BG48" s="188" t="s">
        <v>1001</v>
      </c>
      <c r="BH48" s="188" t="s">
        <v>1001</v>
      </c>
      <c r="BI48" s="188" t="s">
        <v>2964</v>
      </c>
      <c r="BJ48" s="188" t="s">
        <v>1001</v>
      </c>
      <c r="BK48" s="188" t="s">
        <v>1001</v>
      </c>
      <c r="BL48" s="188" t="s">
        <v>2964</v>
      </c>
      <c r="BM48" s="188" t="s">
        <v>1001</v>
      </c>
      <c r="BN48" s="188" t="s">
        <v>1001</v>
      </c>
      <c r="BO48" s="188" t="s">
        <v>2964</v>
      </c>
      <c r="BP48" s="188" t="s">
        <v>1001</v>
      </c>
      <c r="BQ48" s="188" t="s">
        <v>1001</v>
      </c>
      <c r="BR48" s="188" t="s">
        <v>2964</v>
      </c>
      <c r="BS48" s="188" t="s">
        <v>1001</v>
      </c>
      <c r="BT48" s="188" t="s">
        <v>1001</v>
      </c>
      <c r="BU48" s="188" t="s">
        <v>2964</v>
      </c>
      <c r="BV48" s="188" t="s">
        <v>1001</v>
      </c>
      <c r="BW48" s="188" t="s">
        <v>1001</v>
      </c>
      <c r="BX48" s="188" t="s">
        <v>2964</v>
      </c>
      <c r="BY48" s="188" t="s">
        <v>1001</v>
      </c>
      <c r="BZ48" s="188" t="s">
        <v>1001</v>
      </c>
      <c r="CA48" s="188" t="s">
        <v>2964</v>
      </c>
      <c r="CB48" s="188" t="s">
        <v>1001</v>
      </c>
      <c r="CC48" s="188" t="s">
        <v>1001</v>
      </c>
      <c r="CD48" s="188" t="s">
        <v>2964</v>
      </c>
      <c r="CE48" s="188" t="s">
        <v>1001</v>
      </c>
      <c r="CF48" s="188" t="s">
        <v>1001</v>
      </c>
      <c r="CG48" s="188" t="s">
        <v>2964</v>
      </c>
      <c r="CH48" s="188" t="s">
        <v>1001</v>
      </c>
      <c r="CI48" s="188" t="s">
        <v>1001</v>
      </c>
      <c r="CJ48" s="188" t="s">
        <v>2964</v>
      </c>
      <c r="CK48" s="188" t="s">
        <v>1001</v>
      </c>
      <c r="CL48" s="188" t="s">
        <v>1001</v>
      </c>
      <c r="CM48" s="188" t="s">
        <v>2964</v>
      </c>
      <c r="CN48" s="188" t="s">
        <v>1001</v>
      </c>
      <c r="CO48" s="188" t="s">
        <v>1001</v>
      </c>
      <c r="CP48" s="188" t="s">
        <v>2964</v>
      </c>
      <c r="CQ48" s="188" t="s">
        <v>1001</v>
      </c>
      <c r="CR48" s="188" t="s">
        <v>1001</v>
      </c>
      <c r="CS48" s="188" t="s">
        <v>2964</v>
      </c>
      <c r="CT48" s="188" t="s">
        <v>1001</v>
      </c>
      <c r="CU48" s="188" t="s">
        <v>1001</v>
      </c>
      <c r="CV48" s="188" t="s">
        <v>2964</v>
      </c>
      <c r="CW48" s="188" t="s">
        <v>1001</v>
      </c>
      <c r="CX48" s="188" t="s">
        <v>1001</v>
      </c>
      <c r="CY48" s="188" t="s">
        <v>2964</v>
      </c>
      <c r="CZ48" s="188" t="s">
        <v>1001</v>
      </c>
      <c r="DA48" s="188" t="s">
        <v>1001</v>
      </c>
      <c r="DB48" s="188" t="s">
        <v>2964</v>
      </c>
      <c r="DC48" s="188" t="s">
        <v>1001</v>
      </c>
      <c r="DD48" s="188" t="s">
        <v>1001</v>
      </c>
      <c r="DE48" s="188" t="s">
        <v>2964</v>
      </c>
      <c r="DF48" s="188" t="s">
        <v>1001</v>
      </c>
      <c r="DG48" s="188" t="s">
        <v>1001</v>
      </c>
      <c r="DH48" s="188" t="s">
        <v>2964</v>
      </c>
      <c r="DI48" s="188" t="s">
        <v>1001</v>
      </c>
      <c r="DJ48" s="188" t="s">
        <v>1001</v>
      </c>
      <c r="DK48" s="188" t="s">
        <v>2964</v>
      </c>
      <c r="DL48" s="188" t="s">
        <v>1001</v>
      </c>
      <c r="DM48" s="188" t="s">
        <v>1001</v>
      </c>
      <c r="DN48" s="188" t="s">
        <v>2964</v>
      </c>
      <c r="DO48" s="188" t="s">
        <v>1001</v>
      </c>
      <c r="DP48" s="188" t="s">
        <v>1001</v>
      </c>
      <c r="DQ48" s="188" t="s">
        <v>2964</v>
      </c>
      <c r="DR48" s="188" t="s">
        <v>1001</v>
      </c>
      <c r="DS48" s="188" t="s">
        <v>1001</v>
      </c>
      <c r="DT48" s="188" t="s">
        <v>2964</v>
      </c>
      <c r="DU48" s="188" t="s">
        <v>1001</v>
      </c>
      <c r="DV48" s="188" t="s">
        <v>1001</v>
      </c>
      <c r="DW48" s="188" t="s">
        <v>2964</v>
      </c>
      <c r="DX48" s="188" t="s">
        <v>1001</v>
      </c>
      <c r="DY48" s="188" t="s">
        <v>1001</v>
      </c>
      <c r="DZ48" s="188" t="s">
        <v>2964</v>
      </c>
      <c r="EA48" s="188" t="s">
        <v>1001</v>
      </c>
      <c r="EB48" s="188" t="s">
        <v>1001</v>
      </c>
      <c r="EC48" s="188" t="s">
        <v>2964</v>
      </c>
      <c r="ED48" s="188" t="s">
        <v>1001</v>
      </c>
      <c r="EE48" s="188" t="s">
        <v>1001</v>
      </c>
      <c r="EF48" s="188" t="s">
        <v>2964</v>
      </c>
      <c r="EG48" s="188" t="s">
        <v>1001</v>
      </c>
      <c r="EH48" s="188" t="s">
        <v>1001</v>
      </c>
      <c r="EI48" s="188" t="s">
        <v>2964</v>
      </c>
      <c r="EJ48" s="188" t="s">
        <v>1001</v>
      </c>
      <c r="EK48" s="188" t="s">
        <v>1001</v>
      </c>
      <c r="EL48" s="188" t="s">
        <v>2964</v>
      </c>
      <c r="EM48" s="188" t="s">
        <v>1001</v>
      </c>
      <c r="EN48" s="188" t="s">
        <v>1001</v>
      </c>
      <c r="EO48" s="188" t="s">
        <v>2964</v>
      </c>
      <c r="EP48" s="188" t="s">
        <v>1001</v>
      </c>
      <c r="EQ48" s="188" t="s">
        <v>1001</v>
      </c>
      <c r="ER48" s="188" t="s">
        <v>2964</v>
      </c>
      <c r="ES48" s="188" t="s">
        <v>1001</v>
      </c>
      <c r="ET48" s="188" t="s">
        <v>1001</v>
      </c>
    </row>
    <row r="49" spans="1:150" x14ac:dyDescent="0.3">
      <c r="A49" s="1"/>
      <c r="B49" s="186" t="s">
        <v>3127</v>
      </c>
      <c r="C49" s="186" t="s">
        <v>25</v>
      </c>
      <c r="D49" s="186" t="s">
        <v>139</v>
      </c>
      <c r="E49" s="186" t="s">
        <v>3128</v>
      </c>
      <c r="F49" s="186" t="s">
        <v>3129</v>
      </c>
      <c r="G49" s="186" t="s">
        <v>2964</v>
      </c>
      <c r="H49" s="186" t="s">
        <v>2856</v>
      </c>
      <c r="I49" s="186" t="s">
        <v>3130</v>
      </c>
      <c r="J49" s="186" t="s">
        <v>2964</v>
      </c>
      <c r="K49" s="186" t="s">
        <v>2856</v>
      </c>
      <c r="L49" s="186" t="s">
        <v>3131</v>
      </c>
      <c r="M49" s="186" t="s">
        <v>2964</v>
      </c>
      <c r="N49" s="186" t="s">
        <v>2856</v>
      </c>
      <c r="O49" s="186" t="s">
        <v>3132</v>
      </c>
      <c r="P49" s="186" t="s">
        <v>2964</v>
      </c>
      <c r="Q49" s="186" t="s">
        <v>2856</v>
      </c>
      <c r="R49" s="186" t="s">
        <v>3133</v>
      </c>
      <c r="S49" s="186" t="s">
        <v>2964</v>
      </c>
      <c r="T49" s="186" t="s">
        <v>2856</v>
      </c>
      <c r="U49" s="186" t="s">
        <v>3134</v>
      </c>
      <c r="V49" s="186" t="s">
        <v>2964</v>
      </c>
      <c r="W49" s="186" t="s">
        <v>2856</v>
      </c>
      <c r="X49" s="186" t="s">
        <v>2856</v>
      </c>
      <c r="Y49" s="186" t="s">
        <v>2964</v>
      </c>
      <c r="Z49" s="186" t="s">
        <v>2856</v>
      </c>
      <c r="AA49" s="186" t="s">
        <v>3134</v>
      </c>
      <c r="AB49" s="186" t="s">
        <v>2964</v>
      </c>
      <c r="AC49" s="186" t="s">
        <v>2856</v>
      </c>
      <c r="AD49" s="186" t="s">
        <v>3134</v>
      </c>
      <c r="AE49" s="186" t="s">
        <v>2964</v>
      </c>
      <c r="AF49" s="186" t="s">
        <v>2856</v>
      </c>
      <c r="AG49" s="186" t="s">
        <v>3134</v>
      </c>
      <c r="AH49" s="186" t="s">
        <v>2964</v>
      </c>
      <c r="AI49" s="186" t="s">
        <v>2856</v>
      </c>
      <c r="AJ49" s="186" t="s">
        <v>3135</v>
      </c>
      <c r="AK49" s="186" t="s">
        <v>2964</v>
      </c>
      <c r="AL49" s="186" t="s">
        <v>2856</v>
      </c>
      <c r="AM49" s="186" t="s">
        <v>3136</v>
      </c>
      <c r="AN49" s="186" t="s">
        <v>2964</v>
      </c>
      <c r="AO49" s="186" t="s">
        <v>2856</v>
      </c>
      <c r="AP49" s="186" t="s">
        <v>3137</v>
      </c>
      <c r="AQ49" s="186" t="s">
        <v>2964</v>
      </c>
      <c r="AR49" s="186" t="s">
        <v>2856</v>
      </c>
      <c r="AS49" s="186" t="s">
        <v>3134</v>
      </c>
      <c r="AT49" s="186" t="s">
        <v>2964</v>
      </c>
      <c r="AU49" s="186" t="s">
        <v>2856</v>
      </c>
      <c r="AV49" s="186" t="s">
        <v>3138</v>
      </c>
      <c r="AW49" s="186" t="s">
        <v>2964</v>
      </c>
      <c r="AX49" s="186" t="s">
        <v>2856</v>
      </c>
      <c r="AY49" s="186" t="s">
        <v>3138</v>
      </c>
      <c r="AZ49" s="186" t="s">
        <v>2964</v>
      </c>
      <c r="BA49" s="186" t="s">
        <v>2856</v>
      </c>
      <c r="BB49" s="186" t="s">
        <v>3138</v>
      </c>
      <c r="BC49" s="186" t="s">
        <v>2964</v>
      </c>
      <c r="BD49" s="186" t="s">
        <v>2856</v>
      </c>
      <c r="BE49" s="186" t="s">
        <v>3138</v>
      </c>
      <c r="BF49" s="186" t="s">
        <v>2964</v>
      </c>
      <c r="BG49" s="186" t="s">
        <v>2856</v>
      </c>
      <c r="BH49" s="186" t="s">
        <v>3138</v>
      </c>
      <c r="BI49" s="186" t="s">
        <v>2964</v>
      </c>
      <c r="BJ49" s="186" t="s">
        <v>2856</v>
      </c>
      <c r="BK49" s="186" t="s">
        <v>3138</v>
      </c>
      <c r="BL49" s="186" t="s">
        <v>2964</v>
      </c>
      <c r="BM49" s="186" t="s">
        <v>2856</v>
      </c>
      <c r="BN49" s="186" t="s">
        <v>3138</v>
      </c>
      <c r="BO49" s="186" t="s">
        <v>2964</v>
      </c>
      <c r="BP49" s="186" t="s">
        <v>2856</v>
      </c>
      <c r="BQ49" s="186" t="s">
        <v>3139</v>
      </c>
      <c r="BR49" s="186" t="s">
        <v>2964</v>
      </c>
      <c r="BS49" s="186" t="s">
        <v>2856</v>
      </c>
      <c r="BT49" s="186" t="s">
        <v>3140</v>
      </c>
      <c r="BU49" s="186" t="s">
        <v>2964</v>
      </c>
      <c r="BV49" s="186" t="s">
        <v>2856</v>
      </c>
      <c r="BW49" s="186" t="s">
        <v>3141</v>
      </c>
      <c r="BX49" s="186" t="s">
        <v>2964</v>
      </c>
      <c r="BY49" s="186" t="s">
        <v>2856</v>
      </c>
      <c r="BZ49" s="186" t="s">
        <v>3142</v>
      </c>
      <c r="CA49" s="186" t="s">
        <v>2964</v>
      </c>
      <c r="CB49" s="186" t="s">
        <v>2856</v>
      </c>
      <c r="CC49" s="186" t="s">
        <v>3143</v>
      </c>
      <c r="CD49" s="186" t="s">
        <v>2964</v>
      </c>
      <c r="CE49" s="186" t="s">
        <v>2856</v>
      </c>
      <c r="CF49" s="186" t="s">
        <v>3144</v>
      </c>
      <c r="CG49" s="186" t="s">
        <v>2964</v>
      </c>
      <c r="CH49" s="186" t="s">
        <v>2856</v>
      </c>
      <c r="CI49" s="186" t="s">
        <v>3145</v>
      </c>
      <c r="CJ49" s="186" t="s">
        <v>2964</v>
      </c>
      <c r="CK49" s="186" t="s">
        <v>2856</v>
      </c>
      <c r="CL49" s="186" t="s">
        <v>3146</v>
      </c>
      <c r="CM49" s="186" t="s">
        <v>2964</v>
      </c>
      <c r="CN49" s="186" t="s">
        <v>2856</v>
      </c>
      <c r="CO49" s="186" t="s">
        <v>3147</v>
      </c>
      <c r="CP49" s="186" t="s">
        <v>2964</v>
      </c>
      <c r="CQ49" s="186" t="s">
        <v>2856</v>
      </c>
      <c r="CR49" s="186" t="s">
        <v>3148</v>
      </c>
      <c r="CS49" s="186" t="s">
        <v>2964</v>
      </c>
      <c r="CT49" s="186" t="s">
        <v>2856</v>
      </c>
      <c r="CU49" s="186" t="s">
        <v>3149</v>
      </c>
      <c r="CV49" s="186" t="s">
        <v>2964</v>
      </c>
      <c r="CW49" s="186" t="s">
        <v>2856</v>
      </c>
      <c r="CX49" s="186" t="s">
        <v>3150</v>
      </c>
      <c r="CY49" s="186" t="s">
        <v>2964</v>
      </c>
      <c r="CZ49" s="186" t="s">
        <v>2856</v>
      </c>
      <c r="DA49" s="186" t="s">
        <v>3151</v>
      </c>
      <c r="DB49" s="186" t="s">
        <v>2964</v>
      </c>
      <c r="DC49" s="186" t="s">
        <v>2856</v>
      </c>
      <c r="DD49" s="186" t="s">
        <v>3152</v>
      </c>
      <c r="DE49" s="186" t="s">
        <v>2964</v>
      </c>
      <c r="DF49" s="186" t="s">
        <v>2856</v>
      </c>
      <c r="DG49" s="186" t="s">
        <v>3153</v>
      </c>
      <c r="DH49" s="186" t="s">
        <v>2964</v>
      </c>
      <c r="DI49" s="186" t="s">
        <v>2856</v>
      </c>
      <c r="DJ49" s="186" t="s">
        <v>3154</v>
      </c>
      <c r="DK49" s="186" t="s">
        <v>2964</v>
      </c>
      <c r="DL49" s="186" t="s">
        <v>2856</v>
      </c>
      <c r="DM49" s="186" t="s">
        <v>3155</v>
      </c>
      <c r="DN49" s="186" t="s">
        <v>2964</v>
      </c>
      <c r="DO49" s="186" t="s">
        <v>2856</v>
      </c>
      <c r="DP49" s="186" t="s">
        <v>3156</v>
      </c>
      <c r="DQ49" s="186" t="s">
        <v>2964</v>
      </c>
      <c r="DR49" s="186" t="s">
        <v>2856</v>
      </c>
      <c r="DS49" s="186" t="s">
        <v>2856</v>
      </c>
      <c r="DT49" s="186" t="s">
        <v>2964</v>
      </c>
      <c r="DU49" s="186" t="s">
        <v>2856</v>
      </c>
      <c r="DV49" s="186" t="s">
        <v>2856</v>
      </c>
      <c r="DW49" s="186" t="s">
        <v>2964</v>
      </c>
      <c r="DX49" s="186" t="s">
        <v>2856</v>
      </c>
      <c r="DY49" s="186" t="s">
        <v>3157</v>
      </c>
      <c r="DZ49" s="186" t="s">
        <v>2964</v>
      </c>
      <c r="EA49" s="186" t="s">
        <v>2856</v>
      </c>
      <c r="EB49" s="186" t="s">
        <v>3158</v>
      </c>
      <c r="EC49" s="186" t="s">
        <v>2964</v>
      </c>
      <c r="ED49" s="186" t="s">
        <v>2856</v>
      </c>
      <c r="EE49" s="186" t="s">
        <v>2856</v>
      </c>
      <c r="EF49" s="186" t="s">
        <v>2964</v>
      </c>
      <c r="EG49" s="186" t="s">
        <v>2856</v>
      </c>
      <c r="EH49" s="186" t="s">
        <v>2856</v>
      </c>
      <c r="EI49" s="186" t="s">
        <v>2964</v>
      </c>
      <c r="EJ49" s="186" t="s">
        <v>2856</v>
      </c>
      <c r="EK49" s="186" t="s">
        <v>2856</v>
      </c>
      <c r="EL49" s="186" t="s">
        <v>2964</v>
      </c>
      <c r="EM49" s="186" t="s">
        <v>2856</v>
      </c>
      <c r="EN49" s="186" t="s">
        <v>3159</v>
      </c>
      <c r="EO49" s="186" t="s">
        <v>2964</v>
      </c>
      <c r="EP49" s="186" t="s">
        <v>2856</v>
      </c>
      <c r="EQ49" s="186" t="s">
        <v>2856</v>
      </c>
      <c r="ER49" s="186" t="s">
        <v>2964</v>
      </c>
      <c r="ES49" s="186" t="s">
        <v>2856</v>
      </c>
      <c r="ET49" s="186" t="s">
        <v>2856</v>
      </c>
    </row>
    <row r="50" spans="1:150" x14ac:dyDescent="0.3">
      <c r="A50" s="1"/>
      <c r="B50" s="187" t="s">
        <v>3160</v>
      </c>
      <c r="C50" s="187" t="s">
        <v>25</v>
      </c>
      <c r="D50" s="187" t="s">
        <v>139</v>
      </c>
      <c r="E50" s="187" t="s">
        <v>3161</v>
      </c>
      <c r="F50" s="187" t="s">
        <v>3162</v>
      </c>
      <c r="G50" s="188" t="s">
        <v>2964</v>
      </c>
      <c r="H50" s="188" t="s">
        <v>2856</v>
      </c>
      <c r="I50" s="188" t="s">
        <v>2856</v>
      </c>
      <c r="J50" s="188" t="s">
        <v>2964</v>
      </c>
      <c r="K50" s="188" t="s">
        <v>2856</v>
      </c>
      <c r="L50" s="188" t="s">
        <v>2856</v>
      </c>
      <c r="M50" s="188" t="s">
        <v>2964</v>
      </c>
      <c r="N50" s="188" t="s">
        <v>2856</v>
      </c>
      <c r="O50" s="188" t="s">
        <v>2856</v>
      </c>
      <c r="P50" s="188" t="s">
        <v>2964</v>
      </c>
      <c r="Q50" s="188" t="s">
        <v>2856</v>
      </c>
      <c r="R50" s="188" t="s">
        <v>2856</v>
      </c>
      <c r="S50" s="188" t="s">
        <v>2964</v>
      </c>
      <c r="T50" s="188" t="s">
        <v>2856</v>
      </c>
      <c r="U50" s="188" t="s">
        <v>2856</v>
      </c>
      <c r="V50" s="188" t="s">
        <v>2964</v>
      </c>
      <c r="W50" s="188" t="s">
        <v>2856</v>
      </c>
      <c r="X50" s="188" t="s">
        <v>2856</v>
      </c>
      <c r="Y50" s="188" t="s">
        <v>2964</v>
      </c>
      <c r="Z50" s="188" t="s">
        <v>2856</v>
      </c>
      <c r="AA50" s="188" t="s">
        <v>2856</v>
      </c>
      <c r="AB50" s="188" t="s">
        <v>2964</v>
      </c>
      <c r="AC50" s="188" t="s">
        <v>2856</v>
      </c>
      <c r="AD50" s="188" t="s">
        <v>2856</v>
      </c>
      <c r="AE50" s="188" t="s">
        <v>2964</v>
      </c>
      <c r="AF50" s="188" t="s">
        <v>2856</v>
      </c>
      <c r="AG50" s="188" t="s">
        <v>2856</v>
      </c>
      <c r="AH50" s="188" t="s">
        <v>2964</v>
      </c>
      <c r="AI50" s="188" t="s">
        <v>2856</v>
      </c>
      <c r="AJ50" s="188" t="s">
        <v>2856</v>
      </c>
      <c r="AK50" s="188" t="s">
        <v>2964</v>
      </c>
      <c r="AL50" s="188" t="s">
        <v>2856</v>
      </c>
      <c r="AM50" s="188" t="s">
        <v>2856</v>
      </c>
      <c r="AN50" s="188" t="s">
        <v>2964</v>
      </c>
      <c r="AO50" s="188" t="s">
        <v>2856</v>
      </c>
      <c r="AP50" s="188" t="s">
        <v>2856</v>
      </c>
      <c r="AQ50" s="188" t="s">
        <v>2964</v>
      </c>
      <c r="AR50" s="188" t="s">
        <v>2856</v>
      </c>
      <c r="AS50" s="188" t="s">
        <v>2856</v>
      </c>
      <c r="AT50" s="188" t="s">
        <v>2964</v>
      </c>
      <c r="AU50" s="188" t="s">
        <v>2856</v>
      </c>
      <c r="AV50" s="188" t="s">
        <v>2856</v>
      </c>
      <c r="AW50" s="188" t="s">
        <v>2964</v>
      </c>
      <c r="AX50" s="188" t="s">
        <v>2856</v>
      </c>
      <c r="AY50" s="188" t="s">
        <v>2856</v>
      </c>
      <c r="AZ50" s="188" t="s">
        <v>2964</v>
      </c>
      <c r="BA50" s="188" t="s">
        <v>2856</v>
      </c>
      <c r="BB50" s="188" t="s">
        <v>2856</v>
      </c>
      <c r="BC50" s="188" t="s">
        <v>2964</v>
      </c>
      <c r="BD50" s="188" t="s">
        <v>2856</v>
      </c>
      <c r="BE50" s="188" t="s">
        <v>2856</v>
      </c>
      <c r="BF50" s="188" t="s">
        <v>2964</v>
      </c>
      <c r="BG50" s="188" t="s">
        <v>2856</v>
      </c>
      <c r="BH50" s="188" t="s">
        <v>2856</v>
      </c>
      <c r="BI50" s="188" t="s">
        <v>2964</v>
      </c>
      <c r="BJ50" s="188" t="s">
        <v>2856</v>
      </c>
      <c r="BK50" s="188" t="s">
        <v>2856</v>
      </c>
      <c r="BL50" s="188" t="s">
        <v>2964</v>
      </c>
      <c r="BM50" s="188" t="s">
        <v>2856</v>
      </c>
      <c r="BN50" s="188" t="s">
        <v>2856</v>
      </c>
      <c r="BO50" s="188" t="s">
        <v>2964</v>
      </c>
      <c r="BP50" s="188" t="s">
        <v>2856</v>
      </c>
      <c r="BQ50" s="188" t="s">
        <v>2856</v>
      </c>
      <c r="BR50" s="188" t="s">
        <v>2964</v>
      </c>
      <c r="BS50" s="188" t="s">
        <v>2856</v>
      </c>
      <c r="BT50" s="188" t="s">
        <v>2856</v>
      </c>
      <c r="BU50" s="188" t="s">
        <v>2964</v>
      </c>
      <c r="BV50" s="188" t="s">
        <v>2856</v>
      </c>
      <c r="BW50" s="188" t="s">
        <v>2856</v>
      </c>
      <c r="BX50" s="188" t="s">
        <v>2964</v>
      </c>
      <c r="BY50" s="188" t="s">
        <v>2856</v>
      </c>
      <c r="BZ50" s="188" t="s">
        <v>2856</v>
      </c>
      <c r="CA50" s="188" t="s">
        <v>2964</v>
      </c>
      <c r="CB50" s="188" t="s">
        <v>2856</v>
      </c>
      <c r="CC50" s="188" t="s">
        <v>2856</v>
      </c>
      <c r="CD50" s="188" t="s">
        <v>2964</v>
      </c>
      <c r="CE50" s="188" t="s">
        <v>2856</v>
      </c>
      <c r="CF50" s="188" t="s">
        <v>2856</v>
      </c>
      <c r="CG50" s="188" t="s">
        <v>2964</v>
      </c>
      <c r="CH50" s="188" t="s">
        <v>2856</v>
      </c>
      <c r="CI50" s="188" t="s">
        <v>2856</v>
      </c>
      <c r="CJ50" s="188" t="s">
        <v>2964</v>
      </c>
      <c r="CK50" s="188" t="s">
        <v>2856</v>
      </c>
      <c r="CL50" s="188" t="s">
        <v>2856</v>
      </c>
      <c r="CM50" s="188" t="s">
        <v>2964</v>
      </c>
      <c r="CN50" s="188" t="s">
        <v>2856</v>
      </c>
      <c r="CO50" s="188" t="s">
        <v>2856</v>
      </c>
      <c r="CP50" s="188" t="s">
        <v>2964</v>
      </c>
      <c r="CQ50" s="188" t="s">
        <v>2856</v>
      </c>
      <c r="CR50" s="188" t="s">
        <v>2856</v>
      </c>
      <c r="CS50" s="188" t="s">
        <v>2964</v>
      </c>
      <c r="CT50" s="188" t="s">
        <v>2856</v>
      </c>
      <c r="CU50" s="188" t="s">
        <v>2856</v>
      </c>
      <c r="CV50" s="188" t="s">
        <v>2964</v>
      </c>
      <c r="CW50" s="188" t="s">
        <v>2856</v>
      </c>
      <c r="CX50" s="188" t="s">
        <v>2856</v>
      </c>
      <c r="CY50" s="188" t="s">
        <v>2964</v>
      </c>
      <c r="CZ50" s="188" t="s">
        <v>2856</v>
      </c>
      <c r="DA50" s="188" t="s">
        <v>2856</v>
      </c>
      <c r="DB50" s="188" t="s">
        <v>2964</v>
      </c>
      <c r="DC50" s="188" t="s">
        <v>2856</v>
      </c>
      <c r="DD50" s="188" t="s">
        <v>2856</v>
      </c>
      <c r="DE50" s="188" t="s">
        <v>2964</v>
      </c>
      <c r="DF50" s="188" t="s">
        <v>2856</v>
      </c>
      <c r="DG50" s="188" t="s">
        <v>2856</v>
      </c>
      <c r="DH50" s="188" t="s">
        <v>2964</v>
      </c>
      <c r="DI50" s="188" t="s">
        <v>2856</v>
      </c>
      <c r="DJ50" s="188" t="s">
        <v>2856</v>
      </c>
      <c r="DK50" s="188" t="s">
        <v>2964</v>
      </c>
      <c r="DL50" s="188" t="s">
        <v>2856</v>
      </c>
      <c r="DM50" s="188" t="s">
        <v>2856</v>
      </c>
      <c r="DN50" s="188" t="s">
        <v>2964</v>
      </c>
      <c r="DO50" s="188" t="s">
        <v>2856</v>
      </c>
      <c r="DP50" s="188" t="s">
        <v>2856</v>
      </c>
      <c r="DQ50" s="188" t="s">
        <v>2964</v>
      </c>
      <c r="DR50" s="188" t="s">
        <v>2856</v>
      </c>
      <c r="DS50" s="188" t="s">
        <v>2856</v>
      </c>
      <c r="DT50" s="188" t="s">
        <v>2964</v>
      </c>
      <c r="DU50" s="188" t="s">
        <v>2856</v>
      </c>
      <c r="DV50" s="188" t="s">
        <v>2856</v>
      </c>
      <c r="DW50" s="188" t="s">
        <v>2964</v>
      </c>
      <c r="DX50" s="188" t="s">
        <v>2856</v>
      </c>
      <c r="DY50" s="188" t="s">
        <v>2856</v>
      </c>
      <c r="DZ50" s="188" t="s">
        <v>2964</v>
      </c>
      <c r="EA50" s="188" t="s">
        <v>2856</v>
      </c>
      <c r="EB50" s="188" t="s">
        <v>2856</v>
      </c>
      <c r="EC50" s="188" t="s">
        <v>2964</v>
      </c>
      <c r="ED50" s="188" t="s">
        <v>2856</v>
      </c>
      <c r="EE50" s="188" t="s">
        <v>2856</v>
      </c>
      <c r="EF50" s="188" t="s">
        <v>2964</v>
      </c>
      <c r="EG50" s="188" t="s">
        <v>2856</v>
      </c>
      <c r="EH50" s="188" t="s">
        <v>2856</v>
      </c>
      <c r="EI50" s="188" t="s">
        <v>2964</v>
      </c>
      <c r="EJ50" s="188" t="s">
        <v>2856</v>
      </c>
      <c r="EK50" s="188" t="s">
        <v>2856</v>
      </c>
      <c r="EL50" s="188" t="s">
        <v>2964</v>
      </c>
      <c r="EM50" s="188" t="s">
        <v>2856</v>
      </c>
      <c r="EN50" s="188" t="s">
        <v>2856</v>
      </c>
      <c r="EO50" s="188" t="s">
        <v>2964</v>
      </c>
      <c r="EP50" s="188" t="s">
        <v>2856</v>
      </c>
      <c r="EQ50" s="188" t="s">
        <v>2856</v>
      </c>
      <c r="ER50" s="188" t="s">
        <v>2964</v>
      </c>
      <c r="ES50" s="188" t="s">
        <v>2856</v>
      </c>
      <c r="ET50" s="188" t="s">
        <v>2856</v>
      </c>
    </row>
    <row r="51" spans="1:150" x14ac:dyDescent="0.3">
      <c r="A51" s="1"/>
      <c r="B51" s="187" t="s">
        <v>3163</v>
      </c>
      <c r="C51" s="187" t="s">
        <v>25</v>
      </c>
      <c r="D51" s="187" t="s">
        <v>139</v>
      </c>
      <c r="E51" s="187" t="s">
        <v>3164</v>
      </c>
      <c r="F51" s="187" t="s">
        <v>3165</v>
      </c>
      <c r="G51" s="188" t="s">
        <v>2964</v>
      </c>
      <c r="H51" s="188" t="s">
        <v>2856</v>
      </c>
      <c r="I51" s="188" t="s">
        <v>3130</v>
      </c>
      <c r="J51" s="188" t="s">
        <v>2964</v>
      </c>
      <c r="K51" s="188" t="s">
        <v>2856</v>
      </c>
      <c r="L51" s="188" t="s">
        <v>3131</v>
      </c>
      <c r="M51" s="188" t="s">
        <v>2964</v>
      </c>
      <c r="N51" s="188" t="s">
        <v>2856</v>
      </c>
      <c r="O51" s="188" t="s">
        <v>3166</v>
      </c>
      <c r="P51" s="188" t="s">
        <v>2964</v>
      </c>
      <c r="Q51" s="188" t="s">
        <v>2856</v>
      </c>
      <c r="R51" s="188" t="s">
        <v>3133</v>
      </c>
      <c r="S51" s="188" t="s">
        <v>2964</v>
      </c>
      <c r="T51" s="188" t="s">
        <v>2856</v>
      </c>
      <c r="U51" s="188" t="s">
        <v>3167</v>
      </c>
      <c r="V51" s="188" t="s">
        <v>2964</v>
      </c>
      <c r="W51" s="188" t="s">
        <v>2856</v>
      </c>
      <c r="X51" s="188" t="s">
        <v>2856</v>
      </c>
      <c r="Y51" s="188" t="s">
        <v>2964</v>
      </c>
      <c r="Z51" s="188" t="s">
        <v>2856</v>
      </c>
      <c r="AA51" s="188" t="s">
        <v>3168</v>
      </c>
      <c r="AB51" s="188" t="s">
        <v>2964</v>
      </c>
      <c r="AC51" s="188" t="s">
        <v>2856</v>
      </c>
      <c r="AD51" s="188" t="s">
        <v>3168</v>
      </c>
      <c r="AE51" s="188" t="s">
        <v>2964</v>
      </c>
      <c r="AF51" s="188" t="s">
        <v>2856</v>
      </c>
      <c r="AG51" s="188" t="s">
        <v>3168</v>
      </c>
      <c r="AH51" s="188" t="s">
        <v>2964</v>
      </c>
      <c r="AI51" s="188" t="s">
        <v>2856</v>
      </c>
      <c r="AJ51" s="188" t="s">
        <v>3169</v>
      </c>
      <c r="AK51" s="188" t="s">
        <v>2964</v>
      </c>
      <c r="AL51" s="188" t="s">
        <v>2856</v>
      </c>
      <c r="AM51" s="188" t="s">
        <v>2856</v>
      </c>
      <c r="AN51" s="188" t="s">
        <v>2964</v>
      </c>
      <c r="AO51" s="188" t="s">
        <v>2856</v>
      </c>
      <c r="AP51" s="188" t="s">
        <v>3170</v>
      </c>
      <c r="AQ51" s="188" t="s">
        <v>2964</v>
      </c>
      <c r="AR51" s="188" t="s">
        <v>2856</v>
      </c>
      <c r="AS51" s="188" t="s">
        <v>3168</v>
      </c>
      <c r="AT51" s="188" t="s">
        <v>2964</v>
      </c>
      <c r="AU51" s="188" t="s">
        <v>2856</v>
      </c>
      <c r="AV51" s="188" t="s">
        <v>3171</v>
      </c>
      <c r="AW51" s="188" t="s">
        <v>2964</v>
      </c>
      <c r="AX51" s="188" t="s">
        <v>2856</v>
      </c>
      <c r="AY51" s="188" t="s">
        <v>3171</v>
      </c>
      <c r="AZ51" s="188" t="s">
        <v>2964</v>
      </c>
      <c r="BA51" s="188" t="s">
        <v>2856</v>
      </c>
      <c r="BB51" s="188" t="s">
        <v>3171</v>
      </c>
      <c r="BC51" s="188" t="s">
        <v>2964</v>
      </c>
      <c r="BD51" s="188" t="s">
        <v>2856</v>
      </c>
      <c r="BE51" s="188" t="s">
        <v>3171</v>
      </c>
      <c r="BF51" s="188" t="s">
        <v>2964</v>
      </c>
      <c r="BG51" s="188" t="s">
        <v>2856</v>
      </c>
      <c r="BH51" s="188" t="s">
        <v>3171</v>
      </c>
      <c r="BI51" s="188" t="s">
        <v>2964</v>
      </c>
      <c r="BJ51" s="188" t="s">
        <v>2856</v>
      </c>
      <c r="BK51" s="188" t="s">
        <v>3171</v>
      </c>
      <c r="BL51" s="188" t="s">
        <v>2964</v>
      </c>
      <c r="BM51" s="188" t="s">
        <v>2856</v>
      </c>
      <c r="BN51" s="188" t="s">
        <v>3171</v>
      </c>
      <c r="BO51" s="188" t="s">
        <v>2964</v>
      </c>
      <c r="BP51" s="188" t="s">
        <v>2856</v>
      </c>
      <c r="BQ51" s="188" t="s">
        <v>3172</v>
      </c>
      <c r="BR51" s="188" t="s">
        <v>2964</v>
      </c>
      <c r="BS51" s="188" t="s">
        <v>2856</v>
      </c>
      <c r="BT51" s="188" t="s">
        <v>3173</v>
      </c>
      <c r="BU51" s="188" t="s">
        <v>2964</v>
      </c>
      <c r="BV51" s="188" t="s">
        <v>2856</v>
      </c>
      <c r="BW51" s="188" t="s">
        <v>2856</v>
      </c>
      <c r="BX51" s="188" t="s">
        <v>2964</v>
      </c>
      <c r="BY51" s="188" t="s">
        <v>2856</v>
      </c>
      <c r="BZ51" s="188" t="s">
        <v>3142</v>
      </c>
      <c r="CA51" s="188" t="s">
        <v>2964</v>
      </c>
      <c r="CB51" s="188" t="s">
        <v>2856</v>
      </c>
      <c r="CC51" s="188" t="s">
        <v>3174</v>
      </c>
      <c r="CD51" s="188" t="s">
        <v>2964</v>
      </c>
      <c r="CE51" s="188" t="s">
        <v>2856</v>
      </c>
      <c r="CF51" s="188" t="s">
        <v>3144</v>
      </c>
      <c r="CG51" s="188" t="s">
        <v>2964</v>
      </c>
      <c r="CH51" s="188" t="s">
        <v>2856</v>
      </c>
      <c r="CI51" s="188" t="s">
        <v>2856</v>
      </c>
      <c r="CJ51" s="188" t="s">
        <v>2964</v>
      </c>
      <c r="CK51" s="188" t="s">
        <v>2856</v>
      </c>
      <c r="CL51" s="188" t="s">
        <v>2856</v>
      </c>
      <c r="CM51" s="188" t="s">
        <v>2964</v>
      </c>
      <c r="CN51" s="188" t="s">
        <v>2856</v>
      </c>
      <c r="CO51" s="188" t="s">
        <v>3175</v>
      </c>
      <c r="CP51" s="188" t="s">
        <v>2964</v>
      </c>
      <c r="CQ51" s="188" t="s">
        <v>2856</v>
      </c>
      <c r="CR51" s="188" t="s">
        <v>3148</v>
      </c>
      <c r="CS51" s="188" t="s">
        <v>2964</v>
      </c>
      <c r="CT51" s="188" t="s">
        <v>2856</v>
      </c>
      <c r="CU51" s="188" t="s">
        <v>3176</v>
      </c>
      <c r="CV51" s="188" t="s">
        <v>2964</v>
      </c>
      <c r="CW51" s="188" t="s">
        <v>2856</v>
      </c>
      <c r="CX51" s="188" t="s">
        <v>3177</v>
      </c>
      <c r="CY51" s="188" t="s">
        <v>2964</v>
      </c>
      <c r="CZ51" s="188" t="s">
        <v>2856</v>
      </c>
      <c r="DA51" s="188" t="s">
        <v>3178</v>
      </c>
      <c r="DB51" s="188" t="s">
        <v>2964</v>
      </c>
      <c r="DC51" s="188" t="s">
        <v>2856</v>
      </c>
      <c r="DD51" s="188" t="s">
        <v>3179</v>
      </c>
      <c r="DE51" s="188" t="s">
        <v>2964</v>
      </c>
      <c r="DF51" s="188" t="s">
        <v>2856</v>
      </c>
      <c r="DG51" s="188" t="s">
        <v>2856</v>
      </c>
      <c r="DH51" s="188" t="s">
        <v>2964</v>
      </c>
      <c r="DI51" s="188" t="s">
        <v>2856</v>
      </c>
      <c r="DJ51" s="188" t="s">
        <v>3154</v>
      </c>
      <c r="DK51" s="188" t="s">
        <v>2964</v>
      </c>
      <c r="DL51" s="188" t="s">
        <v>2856</v>
      </c>
      <c r="DM51" s="188" t="s">
        <v>3155</v>
      </c>
      <c r="DN51" s="188" t="s">
        <v>2964</v>
      </c>
      <c r="DO51" s="188" t="s">
        <v>2856</v>
      </c>
      <c r="DP51" s="188" t="s">
        <v>2856</v>
      </c>
      <c r="DQ51" s="188" t="s">
        <v>2964</v>
      </c>
      <c r="DR51" s="188" t="s">
        <v>2856</v>
      </c>
      <c r="DS51" s="188" t="s">
        <v>2856</v>
      </c>
      <c r="DT51" s="188" t="s">
        <v>2964</v>
      </c>
      <c r="DU51" s="188" t="s">
        <v>2856</v>
      </c>
      <c r="DV51" s="188" t="s">
        <v>2856</v>
      </c>
      <c r="DW51" s="188" t="s">
        <v>2964</v>
      </c>
      <c r="DX51" s="188" t="s">
        <v>2856</v>
      </c>
      <c r="DY51" s="188" t="s">
        <v>2856</v>
      </c>
      <c r="DZ51" s="188" t="s">
        <v>2964</v>
      </c>
      <c r="EA51" s="188" t="s">
        <v>2856</v>
      </c>
      <c r="EB51" s="188" t="s">
        <v>2856</v>
      </c>
      <c r="EC51" s="188" t="s">
        <v>2964</v>
      </c>
      <c r="ED51" s="188" t="s">
        <v>2856</v>
      </c>
      <c r="EE51" s="188" t="s">
        <v>2856</v>
      </c>
      <c r="EF51" s="188" t="s">
        <v>2964</v>
      </c>
      <c r="EG51" s="188" t="s">
        <v>2856</v>
      </c>
      <c r="EH51" s="188" t="s">
        <v>2856</v>
      </c>
      <c r="EI51" s="188" t="s">
        <v>2964</v>
      </c>
      <c r="EJ51" s="188" t="s">
        <v>2856</v>
      </c>
      <c r="EK51" s="188" t="s">
        <v>2856</v>
      </c>
      <c r="EL51" s="188" t="s">
        <v>2964</v>
      </c>
      <c r="EM51" s="188" t="s">
        <v>2856</v>
      </c>
      <c r="EN51" s="188" t="s">
        <v>3159</v>
      </c>
      <c r="EO51" s="188" t="s">
        <v>2964</v>
      </c>
      <c r="EP51" s="188" t="s">
        <v>2856</v>
      </c>
      <c r="EQ51" s="188" t="s">
        <v>2856</v>
      </c>
      <c r="ER51" s="188" t="s">
        <v>2964</v>
      </c>
      <c r="ES51" s="188" t="s">
        <v>2856</v>
      </c>
      <c r="ET51" s="188" t="s">
        <v>2856</v>
      </c>
    </row>
    <row r="52" spans="1:150" x14ac:dyDescent="0.3">
      <c r="A52" s="1"/>
      <c r="B52" s="187" t="s">
        <v>3180</v>
      </c>
      <c r="C52" s="187" t="s">
        <v>25</v>
      </c>
      <c r="D52" s="187" t="s">
        <v>139</v>
      </c>
      <c r="E52" s="187" t="s">
        <v>3181</v>
      </c>
      <c r="F52" s="187" t="s">
        <v>3182</v>
      </c>
      <c r="G52" s="188" t="s">
        <v>2964</v>
      </c>
      <c r="H52" s="188" t="s">
        <v>2856</v>
      </c>
      <c r="I52" s="188" t="s">
        <v>2856</v>
      </c>
      <c r="J52" s="188" t="s">
        <v>2964</v>
      </c>
      <c r="K52" s="188" t="s">
        <v>2856</v>
      </c>
      <c r="L52" s="188" t="s">
        <v>2856</v>
      </c>
      <c r="M52" s="188" t="s">
        <v>2964</v>
      </c>
      <c r="N52" s="188" t="s">
        <v>2856</v>
      </c>
      <c r="O52" s="188" t="s">
        <v>3183</v>
      </c>
      <c r="P52" s="188" t="s">
        <v>2964</v>
      </c>
      <c r="Q52" s="188" t="s">
        <v>2856</v>
      </c>
      <c r="R52" s="188" t="s">
        <v>2856</v>
      </c>
      <c r="S52" s="188" t="s">
        <v>2964</v>
      </c>
      <c r="T52" s="188" t="s">
        <v>2856</v>
      </c>
      <c r="U52" s="188" t="s">
        <v>3184</v>
      </c>
      <c r="V52" s="188" t="s">
        <v>2964</v>
      </c>
      <c r="W52" s="188" t="s">
        <v>2856</v>
      </c>
      <c r="X52" s="188" t="s">
        <v>2856</v>
      </c>
      <c r="Y52" s="188" t="s">
        <v>2964</v>
      </c>
      <c r="Z52" s="188" t="s">
        <v>2856</v>
      </c>
      <c r="AA52" s="188" t="s">
        <v>3184</v>
      </c>
      <c r="AB52" s="188" t="s">
        <v>2964</v>
      </c>
      <c r="AC52" s="188" t="s">
        <v>2856</v>
      </c>
      <c r="AD52" s="188" t="s">
        <v>3184</v>
      </c>
      <c r="AE52" s="188" t="s">
        <v>2964</v>
      </c>
      <c r="AF52" s="188" t="s">
        <v>2856</v>
      </c>
      <c r="AG52" s="188" t="s">
        <v>3184</v>
      </c>
      <c r="AH52" s="188" t="s">
        <v>2964</v>
      </c>
      <c r="AI52" s="188" t="s">
        <v>2856</v>
      </c>
      <c r="AJ52" s="188" t="s">
        <v>3185</v>
      </c>
      <c r="AK52" s="188" t="s">
        <v>2964</v>
      </c>
      <c r="AL52" s="188" t="s">
        <v>2856</v>
      </c>
      <c r="AM52" s="188" t="s">
        <v>3136</v>
      </c>
      <c r="AN52" s="188" t="s">
        <v>2964</v>
      </c>
      <c r="AO52" s="188" t="s">
        <v>2856</v>
      </c>
      <c r="AP52" s="188" t="s">
        <v>3186</v>
      </c>
      <c r="AQ52" s="188" t="s">
        <v>2964</v>
      </c>
      <c r="AR52" s="188" t="s">
        <v>2856</v>
      </c>
      <c r="AS52" s="188" t="s">
        <v>3184</v>
      </c>
      <c r="AT52" s="188" t="s">
        <v>2964</v>
      </c>
      <c r="AU52" s="188" t="s">
        <v>2856</v>
      </c>
      <c r="AV52" s="188" t="s">
        <v>3187</v>
      </c>
      <c r="AW52" s="188" t="s">
        <v>2964</v>
      </c>
      <c r="AX52" s="188" t="s">
        <v>2856</v>
      </c>
      <c r="AY52" s="188" t="s">
        <v>3187</v>
      </c>
      <c r="AZ52" s="188" t="s">
        <v>2964</v>
      </c>
      <c r="BA52" s="188" t="s">
        <v>2856</v>
      </c>
      <c r="BB52" s="188" t="s">
        <v>3187</v>
      </c>
      <c r="BC52" s="188" t="s">
        <v>2964</v>
      </c>
      <c r="BD52" s="188" t="s">
        <v>2856</v>
      </c>
      <c r="BE52" s="188" t="s">
        <v>3187</v>
      </c>
      <c r="BF52" s="188" t="s">
        <v>2964</v>
      </c>
      <c r="BG52" s="188" t="s">
        <v>2856</v>
      </c>
      <c r="BH52" s="188" t="s">
        <v>3187</v>
      </c>
      <c r="BI52" s="188" t="s">
        <v>2964</v>
      </c>
      <c r="BJ52" s="188" t="s">
        <v>2856</v>
      </c>
      <c r="BK52" s="188" t="s">
        <v>3187</v>
      </c>
      <c r="BL52" s="188" t="s">
        <v>2964</v>
      </c>
      <c r="BM52" s="188" t="s">
        <v>2856</v>
      </c>
      <c r="BN52" s="188" t="s">
        <v>3187</v>
      </c>
      <c r="BO52" s="188" t="s">
        <v>2964</v>
      </c>
      <c r="BP52" s="188" t="s">
        <v>2856</v>
      </c>
      <c r="BQ52" s="188" t="s">
        <v>3188</v>
      </c>
      <c r="BR52" s="188" t="s">
        <v>2964</v>
      </c>
      <c r="BS52" s="188" t="s">
        <v>2856</v>
      </c>
      <c r="BT52" s="188" t="s">
        <v>3189</v>
      </c>
      <c r="BU52" s="188" t="s">
        <v>2964</v>
      </c>
      <c r="BV52" s="188" t="s">
        <v>2856</v>
      </c>
      <c r="BW52" s="188" t="s">
        <v>3141</v>
      </c>
      <c r="BX52" s="188" t="s">
        <v>2964</v>
      </c>
      <c r="BY52" s="188" t="s">
        <v>2856</v>
      </c>
      <c r="BZ52" s="188" t="s">
        <v>2856</v>
      </c>
      <c r="CA52" s="188" t="s">
        <v>2964</v>
      </c>
      <c r="CB52" s="188" t="s">
        <v>2856</v>
      </c>
      <c r="CC52" s="188" t="s">
        <v>3190</v>
      </c>
      <c r="CD52" s="188" t="s">
        <v>2964</v>
      </c>
      <c r="CE52" s="188" t="s">
        <v>2856</v>
      </c>
      <c r="CF52" s="188" t="s">
        <v>2856</v>
      </c>
      <c r="CG52" s="188" t="s">
        <v>2964</v>
      </c>
      <c r="CH52" s="188" t="s">
        <v>2856</v>
      </c>
      <c r="CI52" s="188" t="s">
        <v>3145</v>
      </c>
      <c r="CJ52" s="188" t="s">
        <v>2964</v>
      </c>
      <c r="CK52" s="188" t="s">
        <v>2856</v>
      </c>
      <c r="CL52" s="188" t="s">
        <v>3146</v>
      </c>
      <c r="CM52" s="188" t="s">
        <v>2964</v>
      </c>
      <c r="CN52" s="188" t="s">
        <v>2856</v>
      </c>
      <c r="CO52" s="188" t="s">
        <v>3191</v>
      </c>
      <c r="CP52" s="188" t="s">
        <v>2964</v>
      </c>
      <c r="CQ52" s="188" t="s">
        <v>2856</v>
      </c>
      <c r="CR52" s="188" t="s">
        <v>2856</v>
      </c>
      <c r="CS52" s="188" t="s">
        <v>2964</v>
      </c>
      <c r="CT52" s="188" t="s">
        <v>2856</v>
      </c>
      <c r="CU52" s="188" t="s">
        <v>3192</v>
      </c>
      <c r="CV52" s="188" t="s">
        <v>2964</v>
      </c>
      <c r="CW52" s="188" t="s">
        <v>2856</v>
      </c>
      <c r="CX52" s="188" t="s">
        <v>3193</v>
      </c>
      <c r="CY52" s="188" t="s">
        <v>2964</v>
      </c>
      <c r="CZ52" s="188" t="s">
        <v>2856</v>
      </c>
      <c r="DA52" s="188" t="s">
        <v>3194</v>
      </c>
      <c r="DB52" s="188" t="s">
        <v>2964</v>
      </c>
      <c r="DC52" s="188" t="s">
        <v>2856</v>
      </c>
      <c r="DD52" s="188" t="s">
        <v>3195</v>
      </c>
      <c r="DE52" s="188" t="s">
        <v>2964</v>
      </c>
      <c r="DF52" s="188" t="s">
        <v>2856</v>
      </c>
      <c r="DG52" s="188" t="s">
        <v>3153</v>
      </c>
      <c r="DH52" s="188" t="s">
        <v>2964</v>
      </c>
      <c r="DI52" s="188" t="s">
        <v>2856</v>
      </c>
      <c r="DJ52" s="188" t="s">
        <v>2856</v>
      </c>
      <c r="DK52" s="188" t="s">
        <v>2964</v>
      </c>
      <c r="DL52" s="188" t="s">
        <v>2856</v>
      </c>
      <c r="DM52" s="188" t="s">
        <v>2856</v>
      </c>
      <c r="DN52" s="188" t="s">
        <v>2964</v>
      </c>
      <c r="DO52" s="188" t="s">
        <v>2856</v>
      </c>
      <c r="DP52" s="188" t="s">
        <v>3156</v>
      </c>
      <c r="DQ52" s="188" t="s">
        <v>2964</v>
      </c>
      <c r="DR52" s="188" t="s">
        <v>2856</v>
      </c>
      <c r="DS52" s="188" t="s">
        <v>2856</v>
      </c>
      <c r="DT52" s="188" t="s">
        <v>2964</v>
      </c>
      <c r="DU52" s="188" t="s">
        <v>2856</v>
      </c>
      <c r="DV52" s="188" t="s">
        <v>2856</v>
      </c>
      <c r="DW52" s="188" t="s">
        <v>2964</v>
      </c>
      <c r="DX52" s="188" t="s">
        <v>2856</v>
      </c>
      <c r="DY52" s="188" t="s">
        <v>3157</v>
      </c>
      <c r="DZ52" s="188" t="s">
        <v>2964</v>
      </c>
      <c r="EA52" s="188" t="s">
        <v>2856</v>
      </c>
      <c r="EB52" s="188" t="s">
        <v>3158</v>
      </c>
      <c r="EC52" s="188" t="s">
        <v>2964</v>
      </c>
      <c r="ED52" s="188" t="s">
        <v>2856</v>
      </c>
      <c r="EE52" s="188" t="s">
        <v>2856</v>
      </c>
      <c r="EF52" s="188" t="s">
        <v>2964</v>
      </c>
      <c r="EG52" s="188" t="s">
        <v>2856</v>
      </c>
      <c r="EH52" s="188" t="s">
        <v>2856</v>
      </c>
      <c r="EI52" s="188" t="s">
        <v>2964</v>
      </c>
      <c r="EJ52" s="188" t="s">
        <v>2856</v>
      </c>
      <c r="EK52" s="188" t="s">
        <v>2856</v>
      </c>
      <c r="EL52" s="188" t="s">
        <v>2964</v>
      </c>
      <c r="EM52" s="188" t="s">
        <v>2856</v>
      </c>
      <c r="EN52" s="188" t="s">
        <v>2856</v>
      </c>
      <c r="EO52" s="188" t="s">
        <v>2964</v>
      </c>
      <c r="EP52" s="188" t="s">
        <v>2856</v>
      </c>
      <c r="EQ52" s="188" t="s">
        <v>2856</v>
      </c>
      <c r="ER52" s="188" t="s">
        <v>2964</v>
      </c>
      <c r="ES52" s="188" t="s">
        <v>2856</v>
      </c>
      <c r="ET52" s="188" t="s">
        <v>2856</v>
      </c>
    </row>
    <row r="53" spans="1:150" x14ac:dyDescent="0.3">
      <c r="A53" s="1"/>
      <c r="B53" s="187" t="s">
        <v>3196</v>
      </c>
      <c r="C53" s="187" t="s">
        <v>25</v>
      </c>
      <c r="D53" s="187" t="s">
        <v>139</v>
      </c>
      <c r="E53" s="187" t="s">
        <v>3197</v>
      </c>
      <c r="F53" s="187" t="s">
        <v>3198</v>
      </c>
      <c r="G53" s="188" t="s">
        <v>2964</v>
      </c>
      <c r="H53" s="188" t="s">
        <v>2856</v>
      </c>
      <c r="I53" s="188" t="s">
        <v>2856</v>
      </c>
      <c r="J53" s="188" t="s">
        <v>2964</v>
      </c>
      <c r="K53" s="188" t="s">
        <v>2856</v>
      </c>
      <c r="L53" s="188" t="s">
        <v>2856</v>
      </c>
      <c r="M53" s="188" t="s">
        <v>2964</v>
      </c>
      <c r="N53" s="188" t="s">
        <v>2856</v>
      </c>
      <c r="O53" s="188" t="s">
        <v>2856</v>
      </c>
      <c r="P53" s="188" t="s">
        <v>2964</v>
      </c>
      <c r="Q53" s="188" t="s">
        <v>2856</v>
      </c>
      <c r="R53" s="188" t="s">
        <v>2856</v>
      </c>
      <c r="S53" s="188" t="s">
        <v>2964</v>
      </c>
      <c r="T53" s="188" t="s">
        <v>2856</v>
      </c>
      <c r="U53" s="188" t="s">
        <v>2856</v>
      </c>
      <c r="V53" s="188" t="s">
        <v>2964</v>
      </c>
      <c r="W53" s="188" t="s">
        <v>2856</v>
      </c>
      <c r="X53" s="188" t="s">
        <v>2856</v>
      </c>
      <c r="Y53" s="188" t="s">
        <v>2964</v>
      </c>
      <c r="Z53" s="188" t="s">
        <v>2856</v>
      </c>
      <c r="AA53" s="188" t="s">
        <v>2856</v>
      </c>
      <c r="AB53" s="188" t="s">
        <v>2964</v>
      </c>
      <c r="AC53" s="188" t="s">
        <v>2856</v>
      </c>
      <c r="AD53" s="188" t="s">
        <v>2856</v>
      </c>
      <c r="AE53" s="188" t="s">
        <v>2964</v>
      </c>
      <c r="AF53" s="188" t="s">
        <v>2856</v>
      </c>
      <c r="AG53" s="188" t="s">
        <v>2856</v>
      </c>
      <c r="AH53" s="188" t="s">
        <v>2964</v>
      </c>
      <c r="AI53" s="188" t="s">
        <v>2856</v>
      </c>
      <c r="AJ53" s="188" t="s">
        <v>2856</v>
      </c>
      <c r="AK53" s="188" t="s">
        <v>2964</v>
      </c>
      <c r="AL53" s="188" t="s">
        <v>2856</v>
      </c>
      <c r="AM53" s="188" t="s">
        <v>2856</v>
      </c>
      <c r="AN53" s="188" t="s">
        <v>2964</v>
      </c>
      <c r="AO53" s="188" t="s">
        <v>2856</v>
      </c>
      <c r="AP53" s="188" t="s">
        <v>2856</v>
      </c>
      <c r="AQ53" s="188" t="s">
        <v>2964</v>
      </c>
      <c r="AR53" s="188" t="s">
        <v>2856</v>
      </c>
      <c r="AS53" s="188" t="s">
        <v>2856</v>
      </c>
      <c r="AT53" s="188" t="s">
        <v>2964</v>
      </c>
      <c r="AU53" s="188" t="s">
        <v>2856</v>
      </c>
      <c r="AV53" s="188" t="s">
        <v>2856</v>
      </c>
      <c r="AW53" s="188" t="s">
        <v>2964</v>
      </c>
      <c r="AX53" s="188" t="s">
        <v>2856</v>
      </c>
      <c r="AY53" s="188" t="s">
        <v>2856</v>
      </c>
      <c r="AZ53" s="188" t="s">
        <v>2964</v>
      </c>
      <c r="BA53" s="188" t="s">
        <v>2856</v>
      </c>
      <c r="BB53" s="188" t="s">
        <v>2856</v>
      </c>
      <c r="BC53" s="188" t="s">
        <v>2964</v>
      </c>
      <c r="BD53" s="188" t="s">
        <v>2856</v>
      </c>
      <c r="BE53" s="188" t="s">
        <v>2856</v>
      </c>
      <c r="BF53" s="188" t="s">
        <v>2964</v>
      </c>
      <c r="BG53" s="188" t="s">
        <v>2856</v>
      </c>
      <c r="BH53" s="188" t="s">
        <v>2856</v>
      </c>
      <c r="BI53" s="188" t="s">
        <v>2964</v>
      </c>
      <c r="BJ53" s="188" t="s">
        <v>2856</v>
      </c>
      <c r="BK53" s="188" t="s">
        <v>2856</v>
      </c>
      <c r="BL53" s="188" t="s">
        <v>2964</v>
      </c>
      <c r="BM53" s="188" t="s">
        <v>2856</v>
      </c>
      <c r="BN53" s="188" t="s">
        <v>2856</v>
      </c>
      <c r="BO53" s="188" t="s">
        <v>2964</v>
      </c>
      <c r="BP53" s="188" t="s">
        <v>2856</v>
      </c>
      <c r="BQ53" s="188" t="s">
        <v>2856</v>
      </c>
      <c r="BR53" s="188" t="s">
        <v>2964</v>
      </c>
      <c r="BS53" s="188" t="s">
        <v>2856</v>
      </c>
      <c r="BT53" s="188" t="s">
        <v>2856</v>
      </c>
      <c r="BU53" s="188" t="s">
        <v>2964</v>
      </c>
      <c r="BV53" s="188" t="s">
        <v>2856</v>
      </c>
      <c r="BW53" s="188" t="s">
        <v>2856</v>
      </c>
      <c r="BX53" s="188" t="s">
        <v>2964</v>
      </c>
      <c r="BY53" s="188" t="s">
        <v>2856</v>
      </c>
      <c r="BZ53" s="188" t="s">
        <v>2856</v>
      </c>
      <c r="CA53" s="188" t="s">
        <v>2964</v>
      </c>
      <c r="CB53" s="188" t="s">
        <v>2856</v>
      </c>
      <c r="CC53" s="188" t="s">
        <v>2856</v>
      </c>
      <c r="CD53" s="188" t="s">
        <v>2964</v>
      </c>
      <c r="CE53" s="188" t="s">
        <v>2856</v>
      </c>
      <c r="CF53" s="188" t="s">
        <v>2856</v>
      </c>
      <c r="CG53" s="188" t="s">
        <v>2964</v>
      </c>
      <c r="CH53" s="188" t="s">
        <v>2856</v>
      </c>
      <c r="CI53" s="188" t="s">
        <v>2856</v>
      </c>
      <c r="CJ53" s="188" t="s">
        <v>2964</v>
      </c>
      <c r="CK53" s="188" t="s">
        <v>2856</v>
      </c>
      <c r="CL53" s="188" t="s">
        <v>2856</v>
      </c>
      <c r="CM53" s="188" t="s">
        <v>2964</v>
      </c>
      <c r="CN53" s="188" t="s">
        <v>2856</v>
      </c>
      <c r="CO53" s="188" t="s">
        <v>2856</v>
      </c>
      <c r="CP53" s="188" t="s">
        <v>2964</v>
      </c>
      <c r="CQ53" s="188" t="s">
        <v>2856</v>
      </c>
      <c r="CR53" s="188" t="s">
        <v>2856</v>
      </c>
      <c r="CS53" s="188" t="s">
        <v>2964</v>
      </c>
      <c r="CT53" s="188" t="s">
        <v>2856</v>
      </c>
      <c r="CU53" s="188" t="s">
        <v>2856</v>
      </c>
      <c r="CV53" s="188" t="s">
        <v>2964</v>
      </c>
      <c r="CW53" s="188" t="s">
        <v>2856</v>
      </c>
      <c r="CX53" s="188" t="s">
        <v>2856</v>
      </c>
      <c r="CY53" s="188" t="s">
        <v>2964</v>
      </c>
      <c r="CZ53" s="188" t="s">
        <v>2856</v>
      </c>
      <c r="DA53" s="188" t="s">
        <v>2856</v>
      </c>
      <c r="DB53" s="188" t="s">
        <v>2964</v>
      </c>
      <c r="DC53" s="188" t="s">
        <v>2856</v>
      </c>
      <c r="DD53" s="188" t="s">
        <v>2856</v>
      </c>
      <c r="DE53" s="188" t="s">
        <v>2964</v>
      </c>
      <c r="DF53" s="188" t="s">
        <v>2856</v>
      </c>
      <c r="DG53" s="188" t="s">
        <v>2856</v>
      </c>
      <c r="DH53" s="188" t="s">
        <v>2964</v>
      </c>
      <c r="DI53" s="188" t="s">
        <v>2856</v>
      </c>
      <c r="DJ53" s="188" t="s">
        <v>2856</v>
      </c>
      <c r="DK53" s="188" t="s">
        <v>2964</v>
      </c>
      <c r="DL53" s="188" t="s">
        <v>2856</v>
      </c>
      <c r="DM53" s="188" t="s">
        <v>2856</v>
      </c>
      <c r="DN53" s="188" t="s">
        <v>2964</v>
      </c>
      <c r="DO53" s="188" t="s">
        <v>2856</v>
      </c>
      <c r="DP53" s="188" t="s">
        <v>2856</v>
      </c>
      <c r="DQ53" s="188" t="s">
        <v>2964</v>
      </c>
      <c r="DR53" s="188" t="s">
        <v>2856</v>
      </c>
      <c r="DS53" s="188" t="s">
        <v>2856</v>
      </c>
      <c r="DT53" s="188" t="s">
        <v>2964</v>
      </c>
      <c r="DU53" s="188" t="s">
        <v>2856</v>
      </c>
      <c r="DV53" s="188" t="s">
        <v>2856</v>
      </c>
      <c r="DW53" s="188" t="s">
        <v>2964</v>
      </c>
      <c r="DX53" s="188" t="s">
        <v>2856</v>
      </c>
      <c r="DY53" s="188" t="s">
        <v>2856</v>
      </c>
      <c r="DZ53" s="188" t="s">
        <v>2964</v>
      </c>
      <c r="EA53" s="188" t="s">
        <v>2856</v>
      </c>
      <c r="EB53" s="188" t="s">
        <v>2856</v>
      </c>
      <c r="EC53" s="188" t="s">
        <v>2964</v>
      </c>
      <c r="ED53" s="188" t="s">
        <v>2856</v>
      </c>
      <c r="EE53" s="188" t="s">
        <v>2856</v>
      </c>
      <c r="EF53" s="188" t="s">
        <v>2964</v>
      </c>
      <c r="EG53" s="188" t="s">
        <v>2856</v>
      </c>
      <c r="EH53" s="188" t="s">
        <v>2856</v>
      </c>
      <c r="EI53" s="188" t="s">
        <v>2964</v>
      </c>
      <c r="EJ53" s="188" t="s">
        <v>2856</v>
      </c>
      <c r="EK53" s="188" t="s">
        <v>2856</v>
      </c>
      <c r="EL53" s="188" t="s">
        <v>2964</v>
      </c>
      <c r="EM53" s="188" t="s">
        <v>2856</v>
      </c>
      <c r="EN53" s="188" t="s">
        <v>2856</v>
      </c>
      <c r="EO53" s="188" t="s">
        <v>2964</v>
      </c>
      <c r="EP53" s="188" t="s">
        <v>2856</v>
      </c>
      <c r="EQ53" s="188" t="s">
        <v>2856</v>
      </c>
      <c r="ER53" s="188" t="s">
        <v>2964</v>
      </c>
      <c r="ES53" s="188" t="s">
        <v>2856</v>
      </c>
      <c r="ET53" s="188" t="s">
        <v>2856</v>
      </c>
    </row>
    <row r="54" spans="1:150" x14ac:dyDescent="0.3">
      <c r="A54" s="1"/>
      <c r="B54" s="186" t="s">
        <v>3199</v>
      </c>
      <c r="C54" s="186" t="s">
        <v>25</v>
      </c>
      <c r="D54" s="186" t="s">
        <v>141</v>
      </c>
      <c r="E54" s="186" t="s">
        <v>3200</v>
      </c>
      <c r="F54" s="186" t="s">
        <v>3201</v>
      </c>
      <c r="G54" s="186" t="s">
        <v>2964</v>
      </c>
      <c r="H54" s="186" t="s">
        <v>2856</v>
      </c>
      <c r="I54" s="186" t="s">
        <v>2856</v>
      </c>
      <c r="J54" s="186" t="s">
        <v>2964</v>
      </c>
      <c r="K54" s="186" t="s">
        <v>2856</v>
      </c>
      <c r="L54" s="186" t="s">
        <v>2856</v>
      </c>
      <c r="M54" s="186" t="s">
        <v>2964</v>
      </c>
      <c r="N54" s="186" t="s">
        <v>2856</v>
      </c>
      <c r="O54" s="186" t="s">
        <v>2856</v>
      </c>
      <c r="P54" s="186" t="s">
        <v>2964</v>
      </c>
      <c r="Q54" s="186" t="s">
        <v>2856</v>
      </c>
      <c r="R54" s="186" t="s">
        <v>3202</v>
      </c>
      <c r="S54" s="186" t="s">
        <v>2964</v>
      </c>
      <c r="T54" s="186" t="s">
        <v>2856</v>
      </c>
      <c r="U54" s="186" t="s">
        <v>3203</v>
      </c>
      <c r="V54" s="186" t="s">
        <v>2964</v>
      </c>
      <c r="W54" s="186" t="s">
        <v>2856</v>
      </c>
      <c r="X54" s="186" t="s">
        <v>3203</v>
      </c>
      <c r="Y54" s="186" t="s">
        <v>2964</v>
      </c>
      <c r="Z54" s="186" t="s">
        <v>2856</v>
      </c>
      <c r="AA54" s="186" t="s">
        <v>3204</v>
      </c>
      <c r="AB54" s="186" t="s">
        <v>2964</v>
      </c>
      <c r="AC54" s="186" t="s">
        <v>2856</v>
      </c>
      <c r="AD54" s="186" t="s">
        <v>3205</v>
      </c>
      <c r="AE54" s="186" t="s">
        <v>2964</v>
      </c>
      <c r="AF54" s="186" t="s">
        <v>2856</v>
      </c>
      <c r="AG54" s="186" t="s">
        <v>3206</v>
      </c>
      <c r="AH54" s="186" t="s">
        <v>2964</v>
      </c>
      <c r="AI54" s="186" t="s">
        <v>2856</v>
      </c>
      <c r="AJ54" s="186" t="s">
        <v>2856</v>
      </c>
      <c r="AK54" s="186" t="s">
        <v>2964</v>
      </c>
      <c r="AL54" s="186" t="s">
        <v>2856</v>
      </c>
      <c r="AM54" s="186" t="s">
        <v>2856</v>
      </c>
      <c r="AN54" s="186" t="s">
        <v>2964</v>
      </c>
      <c r="AO54" s="186" t="s">
        <v>2856</v>
      </c>
      <c r="AP54" s="186" t="s">
        <v>2856</v>
      </c>
      <c r="AQ54" s="186" t="s">
        <v>2964</v>
      </c>
      <c r="AR54" s="186" t="s">
        <v>2856</v>
      </c>
      <c r="AS54" s="186" t="s">
        <v>3203</v>
      </c>
      <c r="AT54" s="186" t="s">
        <v>2964</v>
      </c>
      <c r="AU54" s="186" t="s">
        <v>2856</v>
      </c>
      <c r="AV54" s="186" t="s">
        <v>3203</v>
      </c>
      <c r="AW54" s="186" t="s">
        <v>2964</v>
      </c>
      <c r="AX54" s="186" t="s">
        <v>2856</v>
      </c>
      <c r="AY54" s="186" t="s">
        <v>3203</v>
      </c>
      <c r="AZ54" s="186" t="s">
        <v>2964</v>
      </c>
      <c r="BA54" s="186" t="s">
        <v>2856</v>
      </c>
      <c r="BB54" s="186" t="s">
        <v>3203</v>
      </c>
      <c r="BC54" s="186" t="s">
        <v>2964</v>
      </c>
      <c r="BD54" s="186" t="s">
        <v>2856</v>
      </c>
      <c r="BE54" s="186" t="s">
        <v>2856</v>
      </c>
      <c r="BF54" s="186" t="s">
        <v>2964</v>
      </c>
      <c r="BG54" s="186" t="s">
        <v>2856</v>
      </c>
      <c r="BH54" s="186" t="s">
        <v>2856</v>
      </c>
      <c r="BI54" s="186" t="s">
        <v>2964</v>
      </c>
      <c r="BJ54" s="186" t="s">
        <v>2856</v>
      </c>
      <c r="BK54" s="186" t="s">
        <v>2856</v>
      </c>
      <c r="BL54" s="186" t="s">
        <v>2964</v>
      </c>
      <c r="BM54" s="186" t="s">
        <v>2856</v>
      </c>
      <c r="BN54" s="186" t="s">
        <v>2856</v>
      </c>
      <c r="BO54" s="186" t="s">
        <v>2964</v>
      </c>
      <c r="BP54" s="186" t="s">
        <v>2856</v>
      </c>
      <c r="BQ54" s="186" t="s">
        <v>2856</v>
      </c>
      <c r="BR54" s="186" t="s">
        <v>2964</v>
      </c>
      <c r="BS54" s="186" t="s">
        <v>2856</v>
      </c>
      <c r="BT54" s="186" t="s">
        <v>2856</v>
      </c>
      <c r="BU54" s="186" t="s">
        <v>2964</v>
      </c>
      <c r="BV54" s="186" t="s">
        <v>2856</v>
      </c>
      <c r="BW54" s="186" t="s">
        <v>2856</v>
      </c>
      <c r="BX54" s="186" t="s">
        <v>2964</v>
      </c>
      <c r="BY54" s="186" t="s">
        <v>2856</v>
      </c>
      <c r="BZ54" s="186" t="s">
        <v>2856</v>
      </c>
      <c r="CA54" s="186" t="s">
        <v>2964</v>
      </c>
      <c r="CB54" s="186" t="s">
        <v>2856</v>
      </c>
      <c r="CC54" s="186" t="s">
        <v>2856</v>
      </c>
      <c r="CD54" s="186" t="s">
        <v>2964</v>
      </c>
      <c r="CE54" s="186" t="s">
        <v>2856</v>
      </c>
      <c r="CF54" s="186" t="s">
        <v>2856</v>
      </c>
      <c r="CG54" s="186" t="s">
        <v>2964</v>
      </c>
      <c r="CH54" s="186" t="s">
        <v>2856</v>
      </c>
      <c r="CI54" s="186" t="s">
        <v>2856</v>
      </c>
      <c r="CJ54" s="186" t="s">
        <v>2964</v>
      </c>
      <c r="CK54" s="186" t="s">
        <v>2856</v>
      </c>
      <c r="CL54" s="186" t="s">
        <v>2856</v>
      </c>
      <c r="CM54" s="186" t="s">
        <v>2964</v>
      </c>
      <c r="CN54" s="186" t="s">
        <v>2856</v>
      </c>
      <c r="CO54" s="186" t="s">
        <v>2856</v>
      </c>
      <c r="CP54" s="186" t="s">
        <v>2964</v>
      </c>
      <c r="CQ54" s="186" t="s">
        <v>2856</v>
      </c>
      <c r="CR54" s="186" t="s">
        <v>2856</v>
      </c>
      <c r="CS54" s="186" t="s">
        <v>2964</v>
      </c>
      <c r="CT54" s="186" t="s">
        <v>2856</v>
      </c>
      <c r="CU54" s="186" t="s">
        <v>2856</v>
      </c>
      <c r="CV54" s="186" t="s">
        <v>2964</v>
      </c>
      <c r="CW54" s="186" t="s">
        <v>2856</v>
      </c>
      <c r="CX54" s="186" t="s">
        <v>2856</v>
      </c>
      <c r="CY54" s="186" t="s">
        <v>2964</v>
      </c>
      <c r="CZ54" s="186" t="s">
        <v>2856</v>
      </c>
      <c r="DA54" s="186" t="s">
        <v>2856</v>
      </c>
      <c r="DB54" s="186" t="s">
        <v>2964</v>
      </c>
      <c r="DC54" s="186" t="s">
        <v>2856</v>
      </c>
      <c r="DD54" s="186" t="s">
        <v>2856</v>
      </c>
      <c r="DE54" s="186" t="s">
        <v>2964</v>
      </c>
      <c r="DF54" s="186" t="s">
        <v>2856</v>
      </c>
      <c r="DG54" s="186" t="s">
        <v>2856</v>
      </c>
      <c r="DH54" s="186" t="s">
        <v>2964</v>
      </c>
      <c r="DI54" s="186" t="s">
        <v>2856</v>
      </c>
      <c r="DJ54" s="186" t="s">
        <v>2856</v>
      </c>
      <c r="DK54" s="186" t="s">
        <v>2964</v>
      </c>
      <c r="DL54" s="186" t="s">
        <v>2856</v>
      </c>
      <c r="DM54" s="186" t="s">
        <v>2856</v>
      </c>
      <c r="DN54" s="186" t="s">
        <v>2964</v>
      </c>
      <c r="DO54" s="186" t="s">
        <v>2856</v>
      </c>
      <c r="DP54" s="186" t="s">
        <v>2856</v>
      </c>
      <c r="DQ54" s="186" t="s">
        <v>2964</v>
      </c>
      <c r="DR54" s="186" t="s">
        <v>2856</v>
      </c>
      <c r="DS54" s="186" t="s">
        <v>2856</v>
      </c>
      <c r="DT54" s="186" t="s">
        <v>2964</v>
      </c>
      <c r="DU54" s="186" t="s">
        <v>2856</v>
      </c>
      <c r="DV54" s="186" t="s">
        <v>2856</v>
      </c>
      <c r="DW54" s="186" t="s">
        <v>2964</v>
      </c>
      <c r="DX54" s="186" t="s">
        <v>2856</v>
      </c>
      <c r="DY54" s="186" t="s">
        <v>2856</v>
      </c>
      <c r="DZ54" s="186" t="s">
        <v>2964</v>
      </c>
      <c r="EA54" s="186" t="s">
        <v>2856</v>
      </c>
      <c r="EB54" s="186" t="s">
        <v>2856</v>
      </c>
      <c r="EC54" s="186" t="s">
        <v>2964</v>
      </c>
      <c r="ED54" s="186" t="s">
        <v>2856</v>
      </c>
      <c r="EE54" s="186" t="s">
        <v>2856</v>
      </c>
      <c r="EF54" s="186" t="s">
        <v>2964</v>
      </c>
      <c r="EG54" s="186" t="s">
        <v>2856</v>
      </c>
      <c r="EH54" s="186" t="s">
        <v>2856</v>
      </c>
      <c r="EI54" s="186" t="s">
        <v>2964</v>
      </c>
      <c r="EJ54" s="186" t="s">
        <v>2856</v>
      </c>
      <c r="EK54" s="186" t="s">
        <v>2856</v>
      </c>
      <c r="EL54" s="186" t="s">
        <v>2964</v>
      </c>
      <c r="EM54" s="186" t="s">
        <v>2856</v>
      </c>
      <c r="EN54" s="186" t="s">
        <v>2856</v>
      </c>
      <c r="EO54" s="186" t="s">
        <v>2964</v>
      </c>
      <c r="EP54" s="186" t="s">
        <v>2856</v>
      </c>
      <c r="EQ54" s="186" t="s">
        <v>2856</v>
      </c>
      <c r="ER54" s="186" t="s">
        <v>2964</v>
      </c>
      <c r="ES54" s="186" t="s">
        <v>2856</v>
      </c>
      <c r="ET54" s="186" t="s">
        <v>2856</v>
      </c>
    </row>
    <row r="55" spans="1:150" x14ac:dyDescent="0.3">
      <c r="A55" s="1"/>
      <c r="B55" s="187" t="s">
        <v>3207</v>
      </c>
      <c r="C55" s="187" t="s">
        <v>25</v>
      </c>
      <c r="D55" s="187" t="s">
        <v>141</v>
      </c>
      <c r="E55" s="187" t="s">
        <v>3208</v>
      </c>
      <c r="F55" s="187" t="s">
        <v>3209</v>
      </c>
      <c r="G55" s="188" t="s">
        <v>2964</v>
      </c>
      <c r="H55" s="188" t="s">
        <v>2856</v>
      </c>
      <c r="I55" s="188" t="s">
        <v>2856</v>
      </c>
      <c r="J55" s="188" t="s">
        <v>2964</v>
      </c>
      <c r="K55" s="188" t="s">
        <v>2856</v>
      </c>
      <c r="L55" s="188" t="s">
        <v>2856</v>
      </c>
      <c r="M55" s="188" t="s">
        <v>2964</v>
      </c>
      <c r="N55" s="188" t="s">
        <v>2856</v>
      </c>
      <c r="O55" s="188" t="s">
        <v>2856</v>
      </c>
      <c r="P55" s="188" t="s">
        <v>2964</v>
      </c>
      <c r="Q55" s="188" t="s">
        <v>2856</v>
      </c>
      <c r="R55" s="188" t="s">
        <v>3202</v>
      </c>
      <c r="S55" s="188" t="s">
        <v>2964</v>
      </c>
      <c r="T55" s="188" t="s">
        <v>2856</v>
      </c>
      <c r="U55" s="188" t="s">
        <v>3203</v>
      </c>
      <c r="V55" s="188" t="s">
        <v>2964</v>
      </c>
      <c r="W55" s="188" t="s">
        <v>2856</v>
      </c>
      <c r="X55" s="188" t="s">
        <v>3203</v>
      </c>
      <c r="Y55" s="188" t="s">
        <v>2964</v>
      </c>
      <c r="Z55" s="188" t="s">
        <v>2856</v>
      </c>
      <c r="AA55" s="188" t="s">
        <v>3204</v>
      </c>
      <c r="AB55" s="188" t="s">
        <v>2964</v>
      </c>
      <c r="AC55" s="188" t="s">
        <v>2856</v>
      </c>
      <c r="AD55" s="188" t="s">
        <v>3205</v>
      </c>
      <c r="AE55" s="188" t="s">
        <v>2964</v>
      </c>
      <c r="AF55" s="188" t="s">
        <v>2856</v>
      </c>
      <c r="AG55" s="188" t="s">
        <v>3206</v>
      </c>
      <c r="AH55" s="188" t="s">
        <v>2964</v>
      </c>
      <c r="AI55" s="188" t="s">
        <v>2856</v>
      </c>
      <c r="AJ55" s="188" t="s">
        <v>2856</v>
      </c>
      <c r="AK55" s="188" t="s">
        <v>2964</v>
      </c>
      <c r="AL55" s="188" t="s">
        <v>2856</v>
      </c>
      <c r="AM55" s="188" t="s">
        <v>2856</v>
      </c>
      <c r="AN55" s="188" t="s">
        <v>2964</v>
      </c>
      <c r="AO55" s="188" t="s">
        <v>2856</v>
      </c>
      <c r="AP55" s="188" t="s">
        <v>2856</v>
      </c>
      <c r="AQ55" s="188" t="s">
        <v>2964</v>
      </c>
      <c r="AR55" s="188" t="s">
        <v>2856</v>
      </c>
      <c r="AS55" s="188" t="s">
        <v>3203</v>
      </c>
      <c r="AT55" s="188" t="s">
        <v>2964</v>
      </c>
      <c r="AU55" s="188" t="s">
        <v>2856</v>
      </c>
      <c r="AV55" s="188" t="s">
        <v>3203</v>
      </c>
      <c r="AW55" s="188" t="s">
        <v>2964</v>
      </c>
      <c r="AX55" s="188" t="s">
        <v>2856</v>
      </c>
      <c r="AY55" s="188" t="s">
        <v>3203</v>
      </c>
      <c r="AZ55" s="188" t="s">
        <v>2964</v>
      </c>
      <c r="BA55" s="188" t="s">
        <v>2856</v>
      </c>
      <c r="BB55" s="188" t="s">
        <v>3203</v>
      </c>
      <c r="BC55" s="188" t="s">
        <v>2964</v>
      </c>
      <c r="BD55" s="188" t="s">
        <v>2856</v>
      </c>
      <c r="BE55" s="188" t="s">
        <v>2856</v>
      </c>
      <c r="BF55" s="188" t="s">
        <v>2964</v>
      </c>
      <c r="BG55" s="188" t="s">
        <v>2856</v>
      </c>
      <c r="BH55" s="188" t="s">
        <v>2856</v>
      </c>
      <c r="BI55" s="188" t="s">
        <v>2964</v>
      </c>
      <c r="BJ55" s="188" t="s">
        <v>2856</v>
      </c>
      <c r="BK55" s="188" t="s">
        <v>2856</v>
      </c>
      <c r="BL55" s="188" t="s">
        <v>2964</v>
      </c>
      <c r="BM55" s="188" t="s">
        <v>2856</v>
      </c>
      <c r="BN55" s="188" t="s">
        <v>2856</v>
      </c>
      <c r="BO55" s="188" t="s">
        <v>2964</v>
      </c>
      <c r="BP55" s="188" t="s">
        <v>2856</v>
      </c>
      <c r="BQ55" s="188" t="s">
        <v>2856</v>
      </c>
      <c r="BR55" s="188" t="s">
        <v>2964</v>
      </c>
      <c r="BS55" s="188" t="s">
        <v>2856</v>
      </c>
      <c r="BT55" s="188" t="s">
        <v>2856</v>
      </c>
      <c r="BU55" s="188" t="s">
        <v>2964</v>
      </c>
      <c r="BV55" s="188" t="s">
        <v>2856</v>
      </c>
      <c r="BW55" s="188" t="s">
        <v>2856</v>
      </c>
      <c r="BX55" s="188" t="s">
        <v>2964</v>
      </c>
      <c r="BY55" s="188" t="s">
        <v>2856</v>
      </c>
      <c r="BZ55" s="188" t="s">
        <v>2856</v>
      </c>
      <c r="CA55" s="188" t="s">
        <v>2964</v>
      </c>
      <c r="CB55" s="188" t="s">
        <v>2856</v>
      </c>
      <c r="CC55" s="188" t="s">
        <v>2856</v>
      </c>
      <c r="CD55" s="188" t="s">
        <v>2964</v>
      </c>
      <c r="CE55" s="188" t="s">
        <v>2856</v>
      </c>
      <c r="CF55" s="188" t="s">
        <v>2856</v>
      </c>
      <c r="CG55" s="188" t="s">
        <v>2964</v>
      </c>
      <c r="CH55" s="188" t="s">
        <v>2856</v>
      </c>
      <c r="CI55" s="188" t="s">
        <v>2856</v>
      </c>
      <c r="CJ55" s="188" t="s">
        <v>2964</v>
      </c>
      <c r="CK55" s="188" t="s">
        <v>2856</v>
      </c>
      <c r="CL55" s="188" t="s">
        <v>2856</v>
      </c>
      <c r="CM55" s="188" t="s">
        <v>2964</v>
      </c>
      <c r="CN55" s="188" t="s">
        <v>2856</v>
      </c>
      <c r="CO55" s="188" t="s">
        <v>2856</v>
      </c>
      <c r="CP55" s="188" t="s">
        <v>2964</v>
      </c>
      <c r="CQ55" s="188" t="s">
        <v>2856</v>
      </c>
      <c r="CR55" s="188" t="s">
        <v>2856</v>
      </c>
      <c r="CS55" s="188" t="s">
        <v>2964</v>
      </c>
      <c r="CT55" s="188" t="s">
        <v>2856</v>
      </c>
      <c r="CU55" s="188" t="s">
        <v>2856</v>
      </c>
      <c r="CV55" s="188" t="s">
        <v>2964</v>
      </c>
      <c r="CW55" s="188" t="s">
        <v>2856</v>
      </c>
      <c r="CX55" s="188" t="s">
        <v>2856</v>
      </c>
      <c r="CY55" s="188" t="s">
        <v>2964</v>
      </c>
      <c r="CZ55" s="188" t="s">
        <v>2856</v>
      </c>
      <c r="DA55" s="188" t="s">
        <v>2856</v>
      </c>
      <c r="DB55" s="188" t="s">
        <v>2964</v>
      </c>
      <c r="DC55" s="188" t="s">
        <v>2856</v>
      </c>
      <c r="DD55" s="188" t="s">
        <v>2856</v>
      </c>
      <c r="DE55" s="188" t="s">
        <v>2964</v>
      </c>
      <c r="DF55" s="188" t="s">
        <v>2856</v>
      </c>
      <c r="DG55" s="188" t="s">
        <v>2856</v>
      </c>
      <c r="DH55" s="188" t="s">
        <v>2964</v>
      </c>
      <c r="DI55" s="188" t="s">
        <v>2856</v>
      </c>
      <c r="DJ55" s="188" t="s">
        <v>2856</v>
      </c>
      <c r="DK55" s="188" t="s">
        <v>2964</v>
      </c>
      <c r="DL55" s="188" t="s">
        <v>2856</v>
      </c>
      <c r="DM55" s="188" t="s">
        <v>2856</v>
      </c>
      <c r="DN55" s="188" t="s">
        <v>2964</v>
      </c>
      <c r="DO55" s="188" t="s">
        <v>2856</v>
      </c>
      <c r="DP55" s="188" t="s">
        <v>2856</v>
      </c>
      <c r="DQ55" s="188" t="s">
        <v>2964</v>
      </c>
      <c r="DR55" s="188" t="s">
        <v>2856</v>
      </c>
      <c r="DS55" s="188" t="s">
        <v>2856</v>
      </c>
      <c r="DT55" s="188" t="s">
        <v>2964</v>
      </c>
      <c r="DU55" s="188" t="s">
        <v>2856</v>
      </c>
      <c r="DV55" s="188" t="s">
        <v>2856</v>
      </c>
      <c r="DW55" s="188" t="s">
        <v>2964</v>
      </c>
      <c r="DX55" s="188" t="s">
        <v>2856</v>
      </c>
      <c r="DY55" s="188" t="s">
        <v>2856</v>
      </c>
      <c r="DZ55" s="188" t="s">
        <v>2964</v>
      </c>
      <c r="EA55" s="188" t="s">
        <v>2856</v>
      </c>
      <c r="EB55" s="188" t="s">
        <v>2856</v>
      </c>
      <c r="EC55" s="188" t="s">
        <v>2964</v>
      </c>
      <c r="ED55" s="188" t="s">
        <v>2856</v>
      </c>
      <c r="EE55" s="188" t="s">
        <v>2856</v>
      </c>
      <c r="EF55" s="188" t="s">
        <v>2964</v>
      </c>
      <c r="EG55" s="188" t="s">
        <v>2856</v>
      </c>
      <c r="EH55" s="188" t="s">
        <v>2856</v>
      </c>
      <c r="EI55" s="188" t="s">
        <v>2964</v>
      </c>
      <c r="EJ55" s="188" t="s">
        <v>2856</v>
      </c>
      <c r="EK55" s="188" t="s">
        <v>2856</v>
      </c>
      <c r="EL55" s="188" t="s">
        <v>2964</v>
      </c>
      <c r="EM55" s="188" t="s">
        <v>2856</v>
      </c>
      <c r="EN55" s="188" t="s">
        <v>2856</v>
      </c>
      <c r="EO55" s="188" t="s">
        <v>2964</v>
      </c>
      <c r="EP55" s="188" t="s">
        <v>2856</v>
      </c>
      <c r="EQ55" s="188" t="s">
        <v>2856</v>
      </c>
      <c r="ER55" s="188" t="s">
        <v>2964</v>
      </c>
      <c r="ES55" s="188" t="s">
        <v>2856</v>
      </c>
      <c r="ET55" s="188" t="s">
        <v>2856</v>
      </c>
    </row>
    <row r="56" spans="1:150" x14ac:dyDescent="0.3">
      <c r="A56" s="1"/>
      <c r="B56" s="187" t="s">
        <v>3210</v>
      </c>
      <c r="C56" s="187" t="s">
        <v>25</v>
      </c>
      <c r="D56" s="187" t="s">
        <v>141</v>
      </c>
      <c r="E56" s="187" t="s">
        <v>3211</v>
      </c>
      <c r="F56" s="187" t="s">
        <v>3212</v>
      </c>
      <c r="G56" s="188" t="s">
        <v>2964</v>
      </c>
      <c r="H56" s="188" t="s">
        <v>2856</v>
      </c>
      <c r="I56" s="188" t="s">
        <v>2856</v>
      </c>
      <c r="J56" s="188" t="s">
        <v>2964</v>
      </c>
      <c r="K56" s="188" t="s">
        <v>2856</v>
      </c>
      <c r="L56" s="188" t="s">
        <v>2856</v>
      </c>
      <c r="M56" s="188" t="s">
        <v>2964</v>
      </c>
      <c r="N56" s="188" t="s">
        <v>2856</v>
      </c>
      <c r="O56" s="188" t="s">
        <v>2856</v>
      </c>
      <c r="P56" s="188" t="s">
        <v>2964</v>
      </c>
      <c r="Q56" s="188" t="s">
        <v>2856</v>
      </c>
      <c r="R56" s="188" t="s">
        <v>2856</v>
      </c>
      <c r="S56" s="188" t="s">
        <v>2964</v>
      </c>
      <c r="T56" s="188" t="s">
        <v>2856</v>
      </c>
      <c r="U56" s="188" t="s">
        <v>2856</v>
      </c>
      <c r="V56" s="188" t="s">
        <v>2964</v>
      </c>
      <c r="W56" s="188" t="s">
        <v>2856</v>
      </c>
      <c r="X56" s="188" t="s">
        <v>2856</v>
      </c>
      <c r="Y56" s="188" t="s">
        <v>2964</v>
      </c>
      <c r="Z56" s="188" t="s">
        <v>2856</v>
      </c>
      <c r="AA56" s="188" t="s">
        <v>2856</v>
      </c>
      <c r="AB56" s="188" t="s">
        <v>2964</v>
      </c>
      <c r="AC56" s="188" t="s">
        <v>2856</v>
      </c>
      <c r="AD56" s="188" t="s">
        <v>2856</v>
      </c>
      <c r="AE56" s="188" t="s">
        <v>2964</v>
      </c>
      <c r="AF56" s="188" t="s">
        <v>2856</v>
      </c>
      <c r="AG56" s="188" t="s">
        <v>2856</v>
      </c>
      <c r="AH56" s="188" t="s">
        <v>2964</v>
      </c>
      <c r="AI56" s="188" t="s">
        <v>2856</v>
      </c>
      <c r="AJ56" s="188" t="s">
        <v>2856</v>
      </c>
      <c r="AK56" s="188" t="s">
        <v>2964</v>
      </c>
      <c r="AL56" s="188" t="s">
        <v>2856</v>
      </c>
      <c r="AM56" s="188" t="s">
        <v>2856</v>
      </c>
      <c r="AN56" s="188" t="s">
        <v>2964</v>
      </c>
      <c r="AO56" s="188" t="s">
        <v>2856</v>
      </c>
      <c r="AP56" s="188" t="s">
        <v>2856</v>
      </c>
      <c r="AQ56" s="188" t="s">
        <v>2964</v>
      </c>
      <c r="AR56" s="188" t="s">
        <v>2856</v>
      </c>
      <c r="AS56" s="188" t="s">
        <v>2856</v>
      </c>
      <c r="AT56" s="188" t="s">
        <v>2964</v>
      </c>
      <c r="AU56" s="188" t="s">
        <v>2856</v>
      </c>
      <c r="AV56" s="188" t="s">
        <v>2856</v>
      </c>
      <c r="AW56" s="188" t="s">
        <v>2964</v>
      </c>
      <c r="AX56" s="188" t="s">
        <v>2856</v>
      </c>
      <c r="AY56" s="188" t="s">
        <v>2856</v>
      </c>
      <c r="AZ56" s="188" t="s">
        <v>2964</v>
      </c>
      <c r="BA56" s="188" t="s">
        <v>2856</v>
      </c>
      <c r="BB56" s="188" t="s">
        <v>2856</v>
      </c>
      <c r="BC56" s="188" t="s">
        <v>2964</v>
      </c>
      <c r="BD56" s="188" t="s">
        <v>2856</v>
      </c>
      <c r="BE56" s="188" t="s">
        <v>2856</v>
      </c>
      <c r="BF56" s="188" t="s">
        <v>2964</v>
      </c>
      <c r="BG56" s="188" t="s">
        <v>2856</v>
      </c>
      <c r="BH56" s="188" t="s">
        <v>2856</v>
      </c>
      <c r="BI56" s="188" t="s">
        <v>2964</v>
      </c>
      <c r="BJ56" s="188" t="s">
        <v>2856</v>
      </c>
      <c r="BK56" s="188" t="s">
        <v>2856</v>
      </c>
      <c r="BL56" s="188" t="s">
        <v>2964</v>
      </c>
      <c r="BM56" s="188" t="s">
        <v>2856</v>
      </c>
      <c r="BN56" s="188" t="s">
        <v>2856</v>
      </c>
      <c r="BO56" s="188" t="s">
        <v>2964</v>
      </c>
      <c r="BP56" s="188" t="s">
        <v>2856</v>
      </c>
      <c r="BQ56" s="188" t="s">
        <v>2856</v>
      </c>
      <c r="BR56" s="188" t="s">
        <v>2964</v>
      </c>
      <c r="BS56" s="188" t="s">
        <v>2856</v>
      </c>
      <c r="BT56" s="188" t="s">
        <v>2856</v>
      </c>
      <c r="BU56" s="188" t="s">
        <v>2964</v>
      </c>
      <c r="BV56" s="188" t="s">
        <v>2856</v>
      </c>
      <c r="BW56" s="188" t="s">
        <v>2856</v>
      </c>
      <c r="BX56" s="188" t="s">
        <v>2964</v>
      </c>
      <c r="BY56" s="188" t="s">
        <v>2856</v>
      </c>
      <c r="BZ56" s="188" t="s">
        <v>2856</v>
      </c>
      <c r="CA56" s="188" t="s">
        <v>2964</v>
      </c>
      <c r="CB56" s="188" t="s">
        <v>2856</v>
      </c>
      <c r="CC56" s="188" t="s">
        <v>2856</v>
      </c>
      <c r="CD56" s="188" t="s">
        <v>2964</v>
      </c>
      <c r="CE56" s="188" t="s">
        <v>2856</v>
      </c>
      <c r="CF56" s="188" t="s">
        <v>2856</v>
      </c>
      <c r="CG56" s="188" t="s">
        <v>2964</v>
      </c>
      <c r="CH56" s="188" t="s">
        <v>2856</v>
      </c>
      <c r="CI56" s="188" t="s">
        <v>2856</v>
      </c>
      <c r="CJ56" s="188" t="s">
        <v>2964</v>
      </c>
      <c r="CK56" s="188" t="s">
        <v>2856</v>
      </c>
      <c r="CL56" s="188" t="s">
        <v>2856</v>
      </c>
      <c r="CM56" s="188" t="s">
        <v>2964</v>
      </c>
      <c r="CN56" s="188" t="s">
        <v>2856</v>
      </c>
      <c r="CO56" s="188" t="s">
        <v>2856</v>
      </c>
      <c r="CP56" s="188" t="s">
        <v>2964</v>
      </c>
      <c r="CQ56" s="188" t="s">
        <v>2856</v>
      </c>
      <c r="CR56" s="188" t="s">
        <v>2856</v>
      </c>
      <c r="CS56" s="188" t="s">
        <v>2964</v>
      </c>
      <c r="CT56" s="188" t="s">
        <v>2856</v>
      </c>
      <c r="CU56" s="188" t="s">
        <v>2856</v>
      </c>
      <c r="CV56" s="188" t="s">
        <v>2964</v>
      </c>
      <c r="CW56" s="188" t="s">
        <v>2856</v>
      </c>
      <c r="CX56" s="188" t="s">
        <v>2856</v>
      </c>
      <c r="CY56" s="188" t="s">
        <v>2964</v>
      </c>
      <c r="CZ56" s="188" t="s">
        <v>2856</v>
      </c>
      <c r="DA56" s="188" t="s">
        <v>2856</v>
      </c>
      <c r="DB56" s="188" t="s">
        <v>2964</v>
      </c>
      <c r="DC56" s="188" t="s">
        <v>2856</v>
      </c>
      <c r="DD56" s="188" t="s">
        <v>2856</v>
      </c>
      <c r="DE56" s="188" t="s">
        <v>2964</v>
      </c>
      <c r="DF56" s="188" t="s">
        <v>2856</v>
      </c>
      <c r="DG56" s="188" t="s">
        <v>2856</v>
      </c>
      <c r="DH56" s="188" t="s">
        <v>2964</v>
      </c>
      <c r="DI56" s="188" t="s">
        <v>2856</v>
      </c>
      <c r="DJ56" s="188" t="s">
        <v>2856</v>
      </c>
      <c r="DK56" s="188" t="s">
        <v>2964</v>
      </c>
      <c r="DL56" s="188" t="s">
        <v>2856</v>
      </c>
      <c r="DM56" s="188" t="s">
        <v>2856</v>
      </c>
      <c r="DN56" s="188" t="s">
        <v>2964</v>
      </c>
      <c r="DO56" s="188" t="s">
        <v>2856</v>
      </c>
      <c r="DP56" s="188" t="s">
        <v>2856</v>
      </c>
      <c r="DQ56" s="188" t="s">
        <v>2964</v>
      </c>
      <c r="DR56" s="188" t="s">
        <v>2856</v>
      </c>
      <c r="DS56" s="188" t="s">
        <v>2856</v>
      </c>
      <c r="DT56" s="188" t="s">
        <v>2964</v>
      </c>
      <c r="DU56" s="188" t="s">
        <v>2856</v>
      </c>
      <c r="DV56" s="188" t="s">
        <v>2856</v>
      </c>
      <c r="DW56" s="188" t="s">
        <v>2964</v>
      </c>
      <c r="DX56" s="188" t="s">
        <v>2856</v>
      </c>
      <c r="DY56" s="188" t="s">
        <v>2856</v>
      </c>
      <c r="DZ56" s="188" t="s">
        <v>2964</v>
      </c>
      <c r="EA56" s="188" t="s">
        <v>2856</v>
      </c>
      <c r="EB56" s="188" t="s">
        <v>2856</v>
      </c>
      <c r="EC56" s="188" t="s">
        <v>2964</v>
      </c>
      <c r="ED56" s="188" t="s">
        <v>2856</v>
      </c>
      <c r="EE56" s="188" t="s">
        <v>2856</v>
      </c>
      <c r="EF56" s="188" t="s">
        <v>2964</v>
      </c>
      <c r="EG56" s="188" t="s">
        <v>2856</v>
      </c>
      <c r="EH56" s="188" t="s">
        <v>2856</v>
      </c>
      <c r="EI56" s="188" t="s">
        <v>2964</v>
      </c>
      <c r="EJ56" s="188" t="s">
        <v>2856</v>
      </c>
      <c r="EK56" s="188" t="s">
        <v>2856</v>
      </c>
      <c r="EL56" s="188" t="s">
        <v>2964</v>
      </c>
      <c r="EM56" s="188" t="s">
        <v>2856</v>
      </c>
      <c r="EN56" s="188" t="s">
        <v>2856</v>
      </c>
      <c r="EO56" s="188" t="s">
        <v>2964</v>
      </c>
      <c r="EP56" s="188" t="s">
        <v>2856</v>
      </c>
      <c r="EQ56" s="188" t="s">
        <v>2856</v>
      </c>
      <c r="ER56" s="188" t="s">
        <v>2964</v>
      </c>
      <c r="ES56" s="188" t="s">
        <v>2856</v>
      </c>
      <c r="ET56" s="188" t="s">
        <v>2856</v>
      </c>
    </row>
    <row r="57" spans="1:150" x14ac:dyDescent="0.3">
      <c r="A57" s="1"/>
      <c r="B57" s="186" t="s">
        <v>3213</v>
      </c>
      <c r="C57" s="186" t="s">
        <v>88</v>
      </c>
      <c r="D57" s="186" t="s">
        <v>3214</v>
      </c>
      <c r="E57" s="186" t="s">
        <v>3215</v>
      </c>
      <c r="F57" s="186" t="s">
        <v>3216</v>
      </c>
      <c r="G57" s="186" t="s">
        <v>2964</v>
      </c>
      <c r="H57" s="186" t="s">
        <v>2856</v>
      </c>
      <c r="I57" s="186" t="s">
        <v>2856</v>
      </c>
      <c r="J57" s="186" t="s">
        <v>2964</v>
      </c>
      <c r="K57" s="186" t="s">
        <v>2856</v>
      </c>
      <c r="L57" s="186" t="s">
        <v>2856</v>
      </c>
      <c r="M57" s="186" t="s">
        <v>2964</v>
      </c>
      <c r="N57" s="186" t="s">
        <v>2856</v>
      </c>
      <c r="O57" s="186" t="s">
        <v>2856</v>
      </c>
      <c r="P57" s="186" t="s">
        <v>2964</v>
      </c>
      <c r="Q57" s="186" t="s">
        <v>2856</v>
      </c>
      <c r="R57" s="186" t="s">
        <v>2856</v>
      </c>
      <c r="S57" s="186" t="s">
        <v>2964</v>
      </c>
      <c r="T57" s="186" t="s">
        <v>2856</v>
      </c>
      <c r="U57" s="186" t="s">
        <v>2856</v>
      </c>
      <c r="V57" s="186" t="s">
        <v>2964</v>
      </c>
      <c r="W57" s="186" t="s">
        <v>2856</v>
      </c>
      <c r="X57" s="186" t="s">
        <v>2856</v>
      </c>
      <c r="Y57" s="186" t="s">
        <v>2964</v>
      </c>
      <c r="Z57" s="186" t="s">
        <v>2856</v>
      </c>
      <c r="AA57" s="186" t="s">
        <v>2856</v>
      </c>
      <c r="AB57" s="186" t="s">
        <v>2964</v>
      </c>
      <c r="AC57" s="186" t="s">
        <v>2856</v>
      </c>
      <c r="AD57" s="186" t="s">
        <v>2856</v>
      </c>
      <c r="AE57" s="186" t="s">
        <v>2964</v>
      </c>
      <c r="AF57" s="186" t="s">
        <v>2856</v>
      </c>
      <c r="AG57" s="186" t="s">
        <v>2856</v>
      </c>
      <c r="AH57" s="186" t="s">
        <v>2964</v>
      </c>
      <c r="AI57" s="186" t="s">
        <v>2856</v>
      </c>
      <c r="AJ57" s="186" t="s">
        <v>2856</v>
      </c>
      <c r="AK57" s="186" t="s">
        <v>2964</v>
      </c>
      <c r="AL57" s="186" t="s">
        <v>2856</v>
      </c>
      <c r="AM57" s="186" t="s">
        <v>2856</v>
      </c>
      <c r="AN57" s="186" t="s">
        <v>2964</v>
      </c>
      <c r="AO57" s="186" t="s">
        <v>2856</v>
      </c>
      <c r="AP57" s="186" t="s">
        <v>2856</v>
      </c>
      <c r="AQ57" s="186" t="s">
        <v>2964</v>
      </c>
      <c r="AR57" s="186" t="s">
        <v>2856</v>
      </c>
      <c r="AS57" s="186" t="s">
        <v>2856</v>
      </c>
      <c r="AT57" s="186" t="s">
        <v>2964</v>
      </c>
      <c r="AU57" s="186" t="s">
        <v>2856</v>
      </c>
      <c r="AV57" s="186" t="s">
        <v>2856</v>
      </c>
      <c r="AW57" s="186" t="s">
        <v>2964</v>
      </c>
      <c r="AX57" s="186" t="s">
        <v>2856</v>
      </c>
      <c r="AY57" s="186" t="s">
        <v>2856</v>
      </c>
      <c r="AZ57" s="186" t="s">
        <v>2964</v>
      </c>
      <c r="BA57" s="186" t="s">
        <v>2856</v>
      </c>
      <c r="BB57" s="186" t="s">
        <v>2856</v>
      </c>
      <c r="BC57" s="186" t="s">
        <v>2964</v>
      </c>
      <c r="BD57" s="186" t="s">
        <v>2856</v>
      </c>
      <c r="BE57" s="186" t="s">
        <v>2856</v>
      </c>
      <c r="BF57" s="186" t="s">
        <v>2964</v>
      </c>
      <c r="BG57" s="186" t="s">
        <v>2856</v>
      </c>
      <c r="BH57" s="186" t="s">
        <v>2856</v>
      </c>
      <c r="BI57" s="186" t="s">
        <v>2964</v>
      </c>
      <c r="BJ57" s="186" t="s">
        <v>2856</v>
      </c>
      <c r="BK57" s="186" t="s">
        <v>2856</v>
      </c>
      <c r="BL57" s="186" t="s">
        <v>2964</v>
      </c>
      <c r="BM57" s="186" t="s">
        <v>2856</v>
      </c>
      <c r="BN57" s="186" t="s">
        <v>2856</v>
      </c>
      <c r="BO57" s="186" t="s">
        <v>2964</v>
      </c>
      <c r="BP57" s="186" t="s">
        <v>2856</v>
      </c>
      <c r="BQ57" s="186" t="s">
        <v>2856</v>
      </c>
      <c r="BR57" s="186" t="s">
        <v>2964</v>
      </c>
      <c r="BS57" s="186" t="s">
        <v>2856</v>
      </c>
      <c r="BT57" s="186" t="s">
        <v>2856</v>
      </c>
      <c r="BU57" s="186" t="s">
        <v>2964</v>
      </c>
      <c r="BV57" s="186" t="s">
        <v>2856</v>
      </c>
      <c r="BW57" s="186" t="s">
        <v>2856</v>
      </c>
      <c r="BX57" s="186" t="s">
        <v>2964</v>
      </c>
      <c r="BY57" s="186" t="s">
        <v>2856</v>
      </c>
      <c r="BZ57" s="186" t="s">
        <v>2856</v>
      </c>
      <c r="CA57" s="186" t="s">
        <v>2964</v>
      </c>
      <c r="CB57" s="186" t="s">
        <v>2856</v>
      </c>
      <c r="CC57" s="186" t="s">
        <v>2856</v>
      </c>
      <c r="CD57" s="186" t="s">
        <v>2964</v>
      </c>
      <c r="CE57" s="186" t="s">
        <v>2856</v>
      </c>
      <c r="CF57" s="186" t="s">
        <v>2856</v>
      </c>
      <c r="CG57" s="186" t="s">
        <v>2964</v>
      </c>
      <c r="CH57" s="186" t="s">
        <v>2856</v>
      </c>
      <c r="CI57" s="186" t="s">
        <v>2856</v>
      </c>
      <c r="CJ57" s="186" t="s">
        <v>2964</v>
      </c>
      <c r="CK57" s="186" t="s">
        <v>2856</v>
      </c>
      <c r="CL57" s="186" t="s">
        <v>2856</v>
      </c>
      <c r="CM57" s="186" t="s">
        <v>2964</v>
      </c>
      <c r="CN57" s="186" t="s">
        <v>2856</v>
      </c>
      <c r="CO57" s="186" t="s">
        <v>2856</v>
      </c>
      <c r="CP57" s="186" t="s">
        <v>2964</v>
      </c>
      <c r="CQ57" s="186" t="s">
        <v>2856</v>
      </c>
      <c r="CR57" s="186" t="s">
        <v>2856</v>
      </c>
      <c r="CS57" s="186" t="s">
        <v>2964</v>
      </c>
      <c r="CT57" s="186" t="s">
        <v>2856</v>
      </c>
      <c r="CU57" s="186" t="s">
        <v>2856</v>
      </c>
      <c r="CV57" s="186" t="s">
        <v>2964</v>
      </c>
      <c r="CW57" s="186" t="s">
        <v>2856</v>
      </c>
      <c r="CX57" s="186" t="s">
        <v>2856</v>
      </c>
      <c r="CY57" s="186" t="s">
        <v>2964</v>
      </c>
      <c r="CZ57" s="186" t="s">
        <v>2856</v>
      </c>
      <c r="DA57" s="186" t="s">
        <v>2856</v>
      </c>
      <c r="DB57" s="186" t="s">
        <v>2964</v>
      </c>
      <c r="DC57" s="186" t="s">
        <v>2856</v>
      </c>
      <c r="DD57" s="186" t="s">
        <v>2856</v>
      </c>
      <c r="DE57" s="186" t="s">
        <v>2964</v>
      </c>
      <c r="DF57" s="186" t="s">
        <v>2856</v>
      </c>
      <c r="DG57" s="186" t="s">
        <v>2856</v>
      </c>
      <c r="DH57" s="186" t="s">
        <v>2964</v>
      </c>
      <c r="DI57" s="186" t="s">
        <v>2856</v>
      </c>
      <c r="DJ57" s="186" t="s">
        <v>2856</v>
      </c>
      <c r="DK57" s="186" t="s">
        <v>2964</v>
      </c>
      <c r="DL57" s="186" t="s">
        <v>2856</v>
      </c>
      <c r="DM57" s="186" t="s">
        <v>2856</v>
      </c>
      <c r="DN57" s="186" t="s">
        <v>2964</v>
      </c>
      <c r="DO57" s="186" t="s">
        <v>2856</v>
      </c>
      <c r="DP57" s="186" t="s">
        <v>2856</v>
      </c>
      <c r="DQ57" s="186" t="s">
        <v>2964</v>
      </c>
      <c r="DR57" s="186" t="s">
        <v>2856</v>
      </c>
      <c r="DS57" s="186" t="s">
        <v>2856</v>
      </c>
      <c r="DT57" s="186" t="s">
        <v>2964</v>
      </c>
      <c r="DU57" s="186" t="s">
        <v>2856</v>
      </c>
      <c r="DV57" s="186" t="s">
        <v>2856</v>
      </c>
      <c r="DW57" s="186" t="s">
        <v>2964</v>
      </c>
      <c r="DX57" s="186" t="s">
        <v>2856</v>
      </c>
      <c r="DY57" s="186" t="s">
        <v>2856</v>
      </c>
      <c r="DZ57" s="186" t="s">
        <v>2964</v>
      </c>
      <c r="EA57" s="186" t="s">
        <v>2856</v>
      </c>
      <c r="EB57" s="186" t="s">
        <v>2856</v>
      </c>
      <c r="EC57" s="186" t="s">
        <v>2964</v>
      </c>
      <c r="ED57" s="186" t="s">
        <v>2856</v>
      </c>
      <c r="EE57" s="186" t="s">
        <v>2856</v>
      </c>
      <c r="EF57" s="186" t="s">
        <v>2964</v>
      </c>
      <c r="EG57" s="186" t="s">
        <v>2856</v>
      </c>
      <c r="EH57" s="186" t="s">
        <v>2856</v>
      </c>
      <c r="EI57" s="186" t="s">
        <v>2964</v>
      </c>
      <c r="EJ57" s="186" t="s">
        <v>2856</v>
      </c>
      <c r="EK57" s="186" t="s">
        <v>2856</v>
      </c>
      <c r="EL57" s="186" t="s">
        <v>2964</v>
      </c>
      <c r="EM57" s="186" t="s">
        <v>2856</v>
      </c>
      <c r="EN57" s="186" t="s">
        <v>2856</v>
      </c>
      <c r="EO57" s="186" t="s">
        <v>2964</v>
      </c>
      <c r="EP57" s="186" t="s">
        <v>2856</v>
      </c>
      <c r="EQ57" s="186" t="s">
        <v>2856</v>
      </c>
      <c r="ER57" s="186" t="s">
        <v>2964</v>
      </c>
      <c r="ES57" s="186" t="s">
        <v>2856</v>
      </c>
      <c r="ET57" s="186" t="s">
        <v>2856</v>
      </c>
    </row>
    <row r="58" spans="1:150" x14ac:dyDescent="0.3">
      <c r="A58" s="1"/>
      <c r="B58" s="187" t="s">
        <v>3217</v>
      </c>
      <c r="C58" s="187" t="s">
        <v>88</v>
      </c>
      <c r="D58" s="187" t="s">
        <v>3214</v>
      </c>
      <c r="E58" s="187" t="s">
        <v>3218</v>
      </c>
      <c r="F58" s="187" t="s">
        <v>3219</v>
      </c>
      <c r="G58" s="188" t="s">
        <v>2964</v>
      </c>
      <c r="H58" s="188" t="s">
        <v>1001</v>
      </c>
      <c r="I58" s="188" t="s">
        <v>1001</v>
      </c>
      <c r="J58" s="188" t="s">
        <v>2964</v>
      </c>
      <c r="K58" s="188" t="s">
        <v>1001</v>
      </c>
      <c r="L58" s="188" t="s">
        <v>1001</v>
      </c>
      <c r="M58" s="188" t="s">
        <v>2964</v>
      </c>
      <c r="N58" s="188" t="s">
        <v>1001</v>
      </c>
      <c r="O58" s="188" t="s">
        <v>1001</v>
      </c>
      <c r="P58" s="188" t="s">
        <v>2964</v>
      </c>
      <c r="Q58" s="188" t="s">
        <v>1001</v>
      </c>
      <c r="R58" s="188" t="s">
        <v>1001</v>
      </c>
      <c r="S58" s="188" t="s">
        <v>2964</v>
      </c>
      <c r="T58" s="188" t="s">
        <v>1001</v>
      </c>
      <c r="U58" s="188" t="s">
        <v>1001</v>
      </c>
      <c r="V58" s="188" t="s">
        <v>2964</v>
      </c>
      <c r="W58" s="188" t="s">
        <v>1001</v>
      </c>
      <c r="X58" s="188" t="s">
        <v>1001</v>
      </c>
      <c r="Y58" s="188" t="s">
        <v>2964</v>
      </c>
      <c r="Z58" s="188" t="s">
        <v>1001</v>
      </c>
      <c r="AA58" s="188" t="s">
        <v>1001</v>
      </c>
      <c r="AB58" s="188" t="s">
        <v>2964</v>
      </c>
      <c r="AC58" s="188" t="s">
        <v>1001</v>
      </c>
      <c r="AD58" s="188" t="s">
        <v>1001</v>
      </c>
      <c r="AE58" s="188" t="s">
        <v>2964</v>
      </c>
      <c r="AF58" s="188" t="s">
        <v>1001</v>
      </c>
      <c r="AG58" s="188" t="s">
        <v>1001</v>
      </c>
      <c r="AH58" s="188" t="s">
        <v>2964</v>
      </c>
      <c r="AI58" s="188" t="s">
        <v>1001</v>
      </c>
      <c r="AJ58" s="188" t="s">
        <v>1001</v>
      </c>
      <c r="AK58" s="188" t="s">
        <v>2964</v>
      </c>
      <c r="AL58" s="188" t="s">
        <v>1001</v>
      </c>
      <c r="AM58" s="188" t="s">
        <v>1001</v>
      </c>
      <c r="AN58" s="188" t="s">
        <v>2964</v>
      </c>
      <c r="AO58" s="188" t="s">
        <v>1001</v>
      </c>
      <c r="AP58" s="188" t="s">
        <v>1001</v>
      </c>
      <c r="AQ58" s="188" t="s">
        <v>2964</v>
      </c>
      <c r="AR58" s="188" t="s">
        <v>1001</v>
      </c>
      <c r="AS58" s="188" t="s">
        <v>1001</v>
      </c>
      <c r="AT58" s="188" t="s">
        <v>2964</v>
      </c>
      <c r="AU58" s="188" t="s">
        <v>1001</v>
      </c>
      <c r="AV58" s="188" t="s">
        <v>1001</v>
      </c>
      <c r="AW58" s="188" t="s">
        <v>2964</v>
      </c>
      <c r="AX58" s="188" t="s">
        <v>1001</v>
      </c>
      <c r="AY58" s="188" t="s">
        <v>1001</v>
      </c>
      <c r="AZ58" s="188" t="s">
        <v>2964</v>
      </c>
      <c r="BA58" s="188" t="s">
        <v>1001</v>
      </c>
      <c r="BB58" s="188" t="s">
        <v>1001</v>
      </c>
      <c r="BC58" s="188" t="s">
        <v>2964</v>
      </c>
      <c r="BD58" s="188" t="s">
        <v>1001</v>
      </c>
      <c r="BE58" s="188" t="s">
        <v>1001</v>
      </c>
      <c r="BF58" s="188" t="s">
        <v>2964</v>
      </c>
      <c r="BG58" s="188" t="s">
        <v>1001</v>
      </c>
      <c r="BH58" s="188" t="s">
        <v>1001</v>
      </c>
      <c r="BI58" s="188" t="s">
        <v>2964</v>
      </c>
      <c r="BJ58" s="188" t="s">
        <v>1001</v>
      </c>
      <c r="BK58" s="188" t="s">
        <v>1001</v>
      </c>
      <c r="BL58" s="188" t="s">
        <v>2964</v>
      </c>
      <c r="BM58" s="188" t="s">
        <v>1001</v>
      </c>
      <c r="BN58" s="188" t="s">
        <v>1001</v>
      </c>
      <c r="BO58" s="188" t="s">
        <v>2964</v>
      </c>
      <c r="BP58" s="188" t="s">
        <v>1001</v>
      </c>
      <c r="BQ58" s="188" t="s">
        <v>1001</v>
      </c>
      <c r="BR58" s="188" t="s">
        <v>2964</v>
      </c>
      <c r="BS58" s="188" t="s">
        <v>1001</v>
      </c>
      <c r="BT58" s="188" t="s">
        <v>1001</v>
      </c>
      <c r="BU58" s="188" t="s">
        <v>2964</v>
      </c>
      <c r="BV58" s="188" t="s">
        <v>1001</v>
      </c>
      <c r="BW58" s="188" t="s">
        <v>1001</v>
      </c>
      <c r="BX58" s="188" t="s">
        <v>2964</v>
      </c>
      <c r="BY58" s="188" t="s">
        <v>1001</v>
      </c>
      <c r="BZ58" s="188" t="s">
        <v>1001</v>
      </c>
      <c r="CA58" s="188" t="s">
        <v>2964</v>
      </c>
      <c r="CB58" s="188" t="s">
        <v>1001</v>
      </c>
      <c r="CC58" s="188" t="s">
        <v>1001</v>
      </c>
      <c r="CD58" s="188" t="s">
        <v>2964</v>
      </c>
      <c r="CE58" s="188" t="s">
        <v>1001</v>
      </c>
      <c r="CF58" s="188" t="s">
        <v>1001</v>
      </c>
      <c r="CG58" s="188" t="s">
        <v>2964</v>
      </c>
      <c r="CH58" s="188" t="s">
        <v>1001</v>
      </c>
      <c r="CI58" s="188" t="s">
        <v>1001</v>
      </c>
      <c r="CJ58" s="188" t="s">
        <v>2964</v>
      </c>
      <c r="CK58" s="188" t="s">
        <v>1001</v>
      </c>
      <c r="CL58" s="188" t="s">
        <v>1001</v>
      </c>
      <c r="CM58" s="188" t="s">
        <v>2964</v>
      </c>
      <c r="CN58" s="188" t="s">
        <v>1001</v>
      </c>
      <c r="CO58" s="188" t="s">
        <v>1001</v>
      </c>
      <c r="CP58" s="188" t="s">
        <v>2964</v>
      </c>
      <c r="CQ58" s="188" t="s">
        <v>1001</v>
      </c>
      <c r="CR58" s="188" t="s">
        <v>1001</v>
      </c>
      <c r="CS58" s="188" t="s">
        <v>2964</v>
      </c>
      <c r="CT58" s="188" t="s">
        <v>1001</v>
      </c>
      <c r="CU58" s="188" t="s">
        <v>1001</v>
      </c>
      <c r="CV58" s="188" t="s">
        <v>2964</v>
      </c>
      <c r="CW58" s="188" t="s">
        <v>1001</v>
      </c>
      <c r="CX58" s="188" t="s">
        <v>1001</v>
      </c>
      <c r="CY58" s="188" t="s">
        <v>2964</v>
      </c>
      <c r="CZ58" s="188" t="s">
        <v>1001</v>
      </c>
      <c r="DA58" s="188" t="s">
        <v>1001</v>
      </c>
      <c r="DB58" s="188" t="s">
        <v>2964</v>
      </c>
      <c r="DC58" s="188" t="s">
        <v>1001</v>
      </c>
      <c r="DD58" s="188" t="s">
        <v>1001</v>
      </c>
      <c r="DE58" s="188" t="s">
        <v>2964</v>
      </c>
      <c r="DF58" s="188" t="s">
        <v>1001</v>
      </c>
      <c r="DG58" s="188" t="s">
        <v>1001</v>
      </c>
      <c r="DH58" s="188" t="s">
        <v>2964</v>
      </c>
      <c r="DI58" s="188" t="s">
        <v>1001</v>
      </c>
      <c r="DJ58" s="188" t="s">
        <v>1001</v>
      </c>
      <c r="DK58" s="188" t="s">
        <v>2964</v>
      </c>
      <c r="DL58" s="188" t="s">
        <v>1001</v>
      </c>
      <c r="DM58" s="188" t="s">
        <v>1001</v>
      </c>
      <c r="DN58" s="188" t="s">
        <v>2964</v>
      </c>
      <c r="DO58" s="188" t="s">
        <v>1001</v>
      </c>
      <c r="DP58" s="188" t="s">
        <v>1001</v>
      </c>
      <c r="DQ58" s="188" t="s">
        <v>2964</v>
      </c>
      <c r="DR58" s="188" t="s">
        <v>1001</v>
      </c>
      <c r="DS58" s="188" t="s">
        <v>1001</v>
      </c>
      <c r="DT58" s="188" t="s">
        <v>2964</v>
      </c>
      <c r="DU58" s="188" t="s">
        <v>1001</v>
      </c>
      <c r="DV58" s="188" t="s">
        <v>1001</v>
      </c>
      <c r="DW58" s="188" t="s">
        <v>2964</v>
      </c>
      <c r="DX58" s="188" t="s">
        <v>1001</v>
      </c>
      <c r="DY58" s="188" t="s">
        <v>1001</v>
      </c>
      <c r="DZ58" s="188" t="s">
        <v>2964</v>
      </c>
      <c r="EA58" s="188" t="s">
        <v>1001</v>
      </c>
      <c r="EB58" s="188" t="s">
        <v>1001</v>
      </c>
      <c r="EC58" s="188" t="s">
        <v>2964</v>
      </c>
      <c r="ED58" s="188" t="s">
        <v>1001</v>
      </c>
      <c r="EE58" s="188" t="s">
        <v>1001</v>
      </c>
      <c r="EF58" s="188" t="s">
        <v>2964</v>
      </c>
      <c r="EG58" s="188" t="s">
        <v>1001</v>
      </c>
      <c r="EH58" s="188" t="s">
        <v>1001</v>
      </c>
      <c r="EI58" s="188" t="s">
        <v>2964</v>
      </c>
      <c r="EJ58" s="188" t="s">
        <v>1001</v>
      </c>
      <c r="EK58" s="188" t="s">
        <v>1001</v>
      </c>
      <c r="EL58" s="188" t="s">
        <v>2964</v>
      </c>
      <c r="EM58" s="188" t="s">
        <v>1001</v>
      </c>
      <c r="EN58" s="188" t="s">
        <v>1001</v>
      </c>
      <c r="EO58" s="188" t="s">
        <v>2964</v>
      </c>
      <c r="EP58" s="188" t="s">
        <v>1001</v>
      </c>
      <c r="EQ58" s="188" t="s">
        <v>1001</v>
      </c>
      <c r="ER58" s="188" t="s">
        <v>2964</v>
      </c>
      <c r="ES58" s="188" t="s">
        <v>1001</v>
      </c>
      <c r="ET58" s="188" t="s">
        <v>1001</v>
      </c>
    </row>
    <row r="59" spans="1:150" x14ac:dyDescent="0.3">
      <c r="A59" s="1"/>
      <c r="B59" s="187" t="s">
        <v>3220</v>
      </c>
      <c r="C59" s="187" t="s">
        <v>88</v>
      </c>
      <c r="D59" s="187" t="s">
        <v>3214</v>
      </c>
      <c r="E59" s="187" t="s">
        <v>3221</v>
      </c>
      <c r="F59" s="187" t="s">
        <v>3222</v>
      </c>
      <c r="G59" s="188" t="s">
        <v>2964</v>
      </c>
      <c r="H59" s="188" t="s">
        <v>1001</v>
      </c>
      <c r="I59" s="188" t="s">
        <v>1001</v>
      </c>
      <c r="J59" s="188" t="s">
        <v>2964</v>
      </c>
      <c r="K59" s="188" t="s">
        <v>1001</v>
      </c>
      <c r="L59" s="188" t="s">
        <v>1001</v>
      </c>
      <c r="M59" s="188" t="s">
        <v>2964</v>
      </c>
      <c r="N59" s="188" t="s">
        <v>1001</v>
      </c>
      <c r="O59" s="188" t="s">
        <v>1001</v>
      </c>
      <c r="P59" s="188" t="s">
        <v>2964</v>
      </c>
      <c r="Q59" s="188" t="s">
        <v>1001</v>
      </c>
      <c r="R59" s="188" t="s">
        <v>1001</v>
      </c>
      <c r="S59" s="188" t="s">
        <v>2964</v>
      </c>
      <c r="T59" s="188" t="s">
        <v>1001</v>
      </c>
      <c r="U59" s="188" t="s">
        <v>1001</v>
      </c>
      <c r="V59" s="188" t="s">
        <v>2964</v>
      </c>
      <c r="W59" s="188" t="s">
        <v>1001</v>
      </c>
      <c r="X59" s="188" t="s">
        <v>1001</v>
      </c>
      <c r="Y59" s="188" t="s">
        <v>2964</v>
      </c>
      <c r="Z59" s="188" t="s">
        <v>1001</v>
      </c>
      <c r="AA59" s="188" t="s">
        <v>1001</v>
      </c>
      <c r="AB59" s="188" t="s">
        <v>2964</v>
      </c>
      <c r="AC59" s="188" t="s">
        <v>1001</v>
      </c>
      <c r="AD59" s="188" t="s">
        <v>1001</v>
      </c>
      <c r="AE59" s="188" t="s">
        <v>2964</v>
      </c>
      <c r="AF59" s="188" t="s">
        <v>1001</v>
      </c>
      <c r="AG59" s="188" t="s">
        <v>1001</v>
      </c>
      <c r="AH59" s="188" t="s">
        <v>2964</v>
      </c>
      <c r="AI59" s="188" t="s">
        <v>1001</v>
      </c>
      <c r="AJ59" s="188" t="s">
        <v>1001</v>
      </c>
      <c r="AK59" s="188" t="s">
        <v>2964</v>
      </c>
      <c r="AL59" s="188" t="s">
        <v>1001</v>
      </c>
      <c r="AM59" s="188" t="s">
        <v>1001</v>
      </c>
      <c r="AN59" s="188" t="s">
        <v>2964</v>
      </c>
      <c r="AO59" s="188" t="s">
        <v>1001</v>
      </c>
      <c r="AP59" s="188" t="s">
        <v>1001</v>
      </c>
      <c r="AQ59" s="188" t="s">
        <v>2964</v>
      </c>
      <c r="AR59" s="188" t="s">
        <v>1001</v>
      </c>
      <c r="AS59" s="188" t="s">
        <v>1001</v>
      </c>
      <c r="AT59" s="188" t="s">
        <v>2964</v>
      </c>
      <c r="AU59" s="188" t="s">
        <v>1001</v>
      </c>
      <c r="AV59" s="188" t="s">
        <v>1001</v>
      </c>
      <c r="AW59" s="188" t="s">
        <v>2964</v>
      </c>
      <c r="AX59" s="188" t="s">
        <v>1001</v>
      </c>
      <c r="AY59" s="188" t="s">
        <v>1001</v>
      </c>
      <c r="AZ59" s="188" t="s">
        <v>2964</v>
      </c>
      <c r="BA59" s="188" t="s">
        <v>1001</v>
      </c>
      <c r="BB59" s="188" t="s">
        <v>1001</v>
      </c>
      <c r="BC59" s="188" t="s">
        <v>2964</v>
      </c>
      <c r="BD59" s="188" t="s">
        <v>1001</v>
      </c>
      <c r="BE59" s="188" t="s">
        <v>1001</v>
      </c>
      <c r="BF59" s="188" t="s">
        <v>2964</v>
      </c>
      <c r="BG59" s="188" t="s">
        <v>1001</v>
      </c>
      <c r="BH59" s="188" t="s">
        <v>1001</v>
      </c>
      <c r="BI59" s="188" t="s">
        <v>2964</v>
      </c>
      <c r="BJ59" s="188" t="s">
        <v>1001</v>
      </c>
      <c r="BK59" s="188" t="s">
        <v>1001</v>
      </c>
      <c r="BL59" s="188" t="s">
        <v>2964</v>
      </c>
      <c r="BM59" s="188" t="s">
        <v>1001</v>
      </c>
      <c r="BN59" s="188" t="s">
        <v>1001</v>
      </c>
      <c r="BO59" s="188" t="s">
        <v>2964</v>
      </c>
      <c r="BP59" s="188" t="s">
        <v>1001</v>
      </c>
      <c r="BQ59" s="188" t="s">
        <v>1001</v>
      </c>
      <c r="BR59" s="188" t="s">
        <v>2964</v>
      </c>
      <c r="BS59" s="188" t="s">
        <v>1001</v>
      </c>
      <c r="BT59" s="188" t="s">
        <v>1001</v>
      </c>
      <c r="BU59" s="188" t="s">
        <v>2964</v>
      </c>
      <c r="BV59" s="188" t="s">
        <v>1001</v>
      </c>
      <c r="BW59" s="188" t="s">
        <v>1001</v>
      </c>
      <c r="BX59" s="188" t="s">
        <v>2964</v>
      </c>
      <c r="BY59" s="188" t="s">
        <v>1001</v>
      </c>
      <c r="BZ59" s="188" t="s">
        <v>1001</v>
      </c>
      <c r="CA59" s="188" t="s">
        <v>2964</v>
      </c>
      <c r="CB59" s="188" t="s">
        <v>1001</v>
      </c>
      <c r="CC59" s="188" t="s">
        <v>1001</v>
      </c>
      <c r="CD59" s="188" t="s">
        <v>2964</v>
      </c>
      <c r="CE59" s="188" t="s">
        <v>1001</v>
      </c>
      <c r="CF59" s="188" t="s">
        <v>1001</v>
      </c>
      <c r="CG59" s="188" t="s">
        <v>2964</v>
      </c>
      <c r="CH59" s="188" t="s">
        <v>1001</v>
      </c>
      <c r="CI59" s="188" t="s">
        <v>1001</v>
      </c>
      <c r="CJ59" s="188" t="s">
        <v>2964</v>
      </c>
      <c r="CK59" s="188" t="s">
        <v>1001</v>
      </c>
      <c r="CL59" s="188" t="s">
        <v>1001</v>
      </c>
      <c r="CM59" s="188" t="s">
        <v>2964</v>
      </c>
      <c r="CN59" s="188" t="s">
        <v>1001</v>
      </c>
      <c r="CO59" s="188" t="s">
        <v>1001</v>
      </c>
      <c r="CP59" s="188" t="s">
        <v>2964</v>
      </c>
      <c r="CQ59" s="188" t="s">
        <v>1001</v>
      </c>
      <c r="CR59" s="188" t="s">
        <v>1001</v>
      </c>
      <c r="CS59" s="188" t="s">
        <v>2964</v>
      </c>
      <c r="CT59" s="188" t="s">
        <v>1001</v>
      </c>
      <c r="CU59" s="188" t="s">
        <v>1001</v>
      </c>
      <c r="CV59" s="188" t="s">
        <v>2964</v>
      </c>
      <c r="CW59" s="188" t="s">
        <v>1001</v>
      </c>
      <c r="CX59" s="188" t="s">
        <v>1001</v>
      </c>
      <c r="CY59" s="188" t="s">
        <v>2964</v>
      </c>
      <c r="CZ59" s="188" t="s">
        <v>1001</v>
      </c>
      <c r="DA59" s="188" t="s">
        <v>1001</v>
      </c>
      <c r="DB59" s="188" t="s">
        <v>2964</v>
      </c>
      <c r="DC59" s="188" t="s">
        <v>1001</v>
      </c>
      <c r="DD59" s="188" t="s">
        <v>1001</v>
      </c>
      <c r="DE59" s="188" t="s">
        <v>2964</v>
      </c>
      <c r="DF59" s="188" t="s">
        <v>1001</v>
      </c>
      <c r="DG59" s="188" t="s">
        <v>1001</v>
      </c>
      <c r="DH59" s="188" t="s">
        <v>2964</v>
      </c>
      <c r="DI59" s="188" t="s">
        <v>1001</v>
      </c>
      <c r="DJ59" s="188" t="s">
        <v>1001</v>
      </c>
      <c r="DK59" s="188" t="s">
        <v>2964</v>
      </c>
      <c r="DL59" s="188" t="s">
        <v>1001</v>
      </c>
      <c r="DM59" s="188" t="s">
        <v>1001</v>
      </c>
      <c r="DN59" s="188" t="s">
        <v>2964</v>
      </c>
      <c r="DO59" s="188" t="s">
        <v>1001</v>
      </c>
      <c r="DP59" s="188" t="s">
        <v>1001</v>
      </c>
      <c r="DQ59" s="188" t="s">
        <v>2964</v>
      </c>
      <c r="DR59" s="188" t="s">
        <v>1001</v>
      </c>
      <c r="DS59" s="188" t="s">
        <v>1001</v>
      </c>
      <c r="DT59" s="188" t="s">
        <v>2964</v>
      </c>
      <c r="DU59" s="188" t="s">
        <v>1001</v>
      </c>
      <c r="DV59" s="188" t="s">
        <v>1001</v>
      </c>
      <c r="DW59" s="188" t="s">
        <v>2964</v>
      </c>
      <c r="DX59" s="188" t="s">
        <v>1001</v>
      </c>
      <c r="DY59" s="188" t="s">
        <v>1001</v>
      </c>
      <c r="DZ59" s="188" t="s">
        <v>2964</v>
      </c>
      <c r="EA59" s="188" t="s">
        <v>1001</v>
      </c>
      <c r="EB59" s="188" t="s">
        <v>1001</v>
      </c>
      <c r="EC59" s="188" t="s">
        <v>2964</v>
      </c>
      <c r="ED59" s="188" t="s">
        <v>1001</v>
      </c>
      <c r="EE59" s="188" t="s">
        <v>1001</v>
      </c>
      <c r="EF59" s="188" t="s">
        <v>2964</v>
      </c>
      <c r="EG59" s="188" t="s">
        <v>1001</v>
      </c>
      <c r="EH59" s="188" t="s">
        <v>1001</v>
      </c>
      <c r="EI59" s="188" t="s">
        <v>2964</v>
      </c>
      <c r="EJ59" s="188" t="s">
        <v>1001</v>
      </c>
      <c r="EK59" s="188" t="s">
        <v>1001</v>
      </c>
      <c r="EL59" s="188" t="s">
        <v>2964</v>
      </c>
      <c r="EM59" s="188" t="s">
        <v>1001</v>
      </c>
      <c r="EN59" s="188" t="s">
        <v>1001</v>
      </c>
      <c r="EO59" s="188" t="s">
        <v>2964</v>
      </c>
      <c r="EP59" s="188" t="s">
        <v>1001</v>
      </c>
      <c r="EQ59" s="188" t="s">
        <v>1001</v>
      </c>
      <c r="ER59" s="188" t="s">
        <v>2964</v>
      </c>
      <c r="ES59" s="188" t="s">
        <v>1001</v>
      </c>
      <c r="ET59" s="188" t="s">
        <v>1001</v>
      </c>
    </row>
    <row r="60" spans="1:150" x14ac:dyDescent="0.3">
      <c r="A60" s="1"/>
      <c r="B60" s="187" t="s">
        <v>3223</v>
      </c>
      <c r="C60" s="187" t="s">
        <v>88</v>
      </c>
      <c r="D60" s="187" t="s">
        <v>3214</v>
      </c>
      <c r="E60" s="187" t="s">
        <v>3224</v>
      </c>
      <c r="F60" s="187" t="s">
        <v>3225</v>
      </c>
      <c r="G60" s="188" t="s">
        <v>2964</v>
      </c>
      <c r="H60" s="188" t="s">
        <v>1001</v>
      </c>
      <c r="I60" s="188" t="s">
        <v>1001</v>
      </c>
      <c r="J60" s="188" t="s">
        <v>2964</v>
      </c>
      <c r="K60" s="188" t="s">
        <v>1001</v>
      </c>
      <c r="L60" s="188" t="s">
        <v>1001</v>
      </c>
      <c r="M60" s="188" t="s">
        <v>2964</v>
      </c>
      <c r="N60" s="188" t="s">
        <v>1001</v>
      </c>
      <c r="O60" s="188" t="s">
        <v>1001</v>
      </c>
      <c r="P60" s="188" t="s">
        <v>2964</v>
      </c>
      <c r="Q60" s="188" t="s">
        <v>1001</v>
      </c>
      <c r="R60" s="188" t="s">
        <v>1001</v>
      </c>
      <c r="S60" s="188" t="s">
        <v>2964</v>
      </c>
      <c r="T60" s="188" t="s">
        <v>1001</v>
      </c>
      <c r="U60" s="188" t="s">
        <v>1001</v>
      </c>
      <c r="V60" s="188" t="s">
        <v>2964</v>
      </c>
      <c r="W60" s="188" t="s">
        <v>1001</v>
      </c>
      <c r="X60" s="188" t="s">
        <v>1001</v>
      </c>
      <c r="Y60" s="188" t="s">
        <v>2964</v>
      </c>
      <c r="Z60" s="188" t="s">
        <v>1001</v>
      </c>
      <c r="AA60" s="188" t="s">
        <v>1001</v>
      </c>
      <c r="AB60" s="188" t="s">
        <v>2964</v>
      </c>
      <c r="AC60" s="188" t="s">
        <v>1001</v>
      </c>
      <c r="AD60" s="188" t="s">
        <v>1001</v>
      </c>
      <c r="AE60" s="188" t="s">
        <v>2964</v>
      </c>
      <c r="AF60" s="188" t="s">
        <v>1001</v>
      </c>
      <c r="AG60" s="188" t="s">
        <v>1001</v>
      </c>
      <c r="AH60" s="188" t="s">
        <v>2964</v>
      </c>
      <c r="AI60" s="188" t="s">
        <v>1001</v>
      </c>
      <c r="AJ60" s="188" t="s">
        <v>1001</v>
      </c>
      <c r="AK60" s="188" t="s">
        <v>2964</v>
      </c>
      <c r="AL60" s="188" t="s">
        <v>1001</v>
      </c>
      <c r="AM60" s="188" t="s">
        <v>1001</v>
      </c>
      <c r="AN60" s="188" t="s">
        <v>2964</v>
      </c>
      <c r="AO60" s="188" t="s">
        <v>1001</v>
      </c>
      <c r="AP60" s="188" t="s">
        <v>1001</v>
      </c>
      <c r="AQ60" s="188" t="s">
        <v>2964</v>
      </c>
      <c r="AR60" s="188" t="s">
        <v>1001</v>
      </c>
      <c r="AS60" s="188" t="s">
        <v>1001</v>
      </c>
      <c r="AT60" s="188" t="s">
        <v>2964</v>
      </c>
      <c r="AU60" s="188" t="s">
        <v>1001</v>
      </c>
      <c r="AV60" s="188" t="s">
        <v>1001</v>
      </c>
      <c r="AW60" s="188" t="s">
        <v>2964</v>
      </c>
      <c r="AX60" s="188" t="s">
        <v>1001</v>
      </c>
      <c r="AY60" s="188" t="s">
        <v>1001</v>
      </c>
      <c r="AZ60" s="188" t="s">
        <v>2964</v>
      </c>
      <c r="BA60" s="188" t="s">
        <v>1001</v>
      </c>
      <c r="BB60" s="188" t="s">
        <v>1001</v>
      </c>
      <c r="BC60" s="188" t="s">
        <v>2964</v>
      </c>
      <c r="BD60" s="188" t="s">
        <v>1001</v>
      </c>
      <c r="BE60" s="188" t="s">
        <v>1001</v>
      </c>
      <c r="BF60" s="188" t="s">
        <v>2964</v>
      </c>
      <c r="BG60" s="188" t="s">
        <v>1001</v>
      </c>
      <c r="BH60" s="188" t="s">
        <v>1001</v>
      </c>
      <c r="BI60" s="188" t="s">
        <v>2964</v>
      </c>
      <c r="BJ60" s="188" t="s">
        <v>1001</v>
      </c>
      <c r="BK60" s="188" t="s">
        <v>1001</v>
      </c>
      <c r="BL60" s="188" t="s">
        <v>2964</v>
      </c>
      <c r="BM60" s="188" t="s">
        <v>1001</v>
      </c>
      <c r="BN60" s="188" t="s">
        <v>1001</v>
      </c>
      <c r="BO60" s="188" t="s">
        <v>2964</v>
      </c>
      <c r="BP60" s="188" t="s">
        <v>1001</v>
      </c>
      <c r="BQ60" s="188" t="s">
        <v>1001</v>
      </c>
      <c r="BR60" s="188" t="s">
        <v>2964</v>
      </c>
      <c r="BS60" s="188" t="s">
        <v>1001</v>
      </c>
      <c r="BT60" s="188" t="s">
        <v>1001</v>
      </c>
      <c r="BU60" s="188" t="s">
        <v>2964</v>
      </c>
      <c r="BV60" s="188" t="s">
        <v>1001</v>
      </c>
      <c r="BW60" s="188" t="s">
        <v>1001</v>
      </c>
      <c r="BX60" s="188" t="s">
        <v>2964</v>
      </c>
      <c r="BY60" s="188" t="s">
        <v>1001</v>
      </c>
      <c r="BZ60" s="188" t="s">
        <v>1001</v>
      </c>
      <c r="CA60" s="188" t="s">
        <v>2964</v>
      </c>
      <c r="CB60" s="188" t="s">
        <v>1001</v>
      </c>
      <c r="CC60" s="188" t="s">
        <v>1001</v>
      </c>
      <c r="CD60" s="188" t="s">
        <v>2964</v>
      </c>
      <c r="CE60" s="188" t="s">
        <v>1001</v>
      </c>
      <c r="CF60" s="188" t="s">
        <v>1001</v>
      </c>
      <c r="CG60" s="188" t="s">
        <v>2964</v>
      </c>
      <c r="CH60" s="188" t="s">
        <v>1001</v>
      </c>
      <c r="CI60" s="188" t="s">
        <v>1001</v>
      </c>
      <c r="CJ60" s="188" t="s">
        <v>2964</v>
      </c>
      <c r="CK60" s="188" t="s">
        <v>1001</v>
      </c>
      <c r="CL60" s="188" t="s">
        <v>1001</v>
      </c>
      <c r="CM60" s="188" t="s">
        <v>2964</v>
      </c>
      <c r="CN60" s="188" t="s">
        <v>1001</v>
      </c>
      <c r="CO60" s="188" t="s">
        <v>1001</v>
      </c>
      <c r="CP60" s="188" t="s">
        <v>2964</v>
      </c>
      <c r="CQ60" s="188" t="s">
        <v>1001</v>
      </c>
      <c r="CR60" s="188" t="s">
        <v>1001</v>
      </c>
      <c r="CS60" s="188" t="s">
        <v>2964</v>
      </c>
      <c r="CT60" s="188" t="s">
        <v>1001</v>
      </c>
      <c r="CU60" s="188" t="s">
        <v>1001</v>
      </c>
      <c r="CV60" s="188" t="s">
        <v>2964</v>
      </c>
      <c r="CW60" s="188" t="s">
        <v>1001</v>
      </c>
      <c r="CX60" s="188" t="s">
        <v>1001</v>
      </c>
      <c r="CY60" s="188" t="s">
        <v>2964</v>
      </c>
      <c r="CZ60" s="188" t="s">
        <v>1001</v>
      </c>
      <c r="DA60" s="188" t="s">
        <v>1001</v>
      </c>
      <c r="DB60" s="188" t="s">
        <v>2964</v>
      </c>
      <c r="DC60" s="188" t="s">
        <v>1001</v>
      </c>
      <c r="DD60" s="188" t="s">
        <v>1001</v>
      </c>
      <c r="DE60" s="188" t="s">
        <v>2964</v>
      </c>
      <c r="DF60" s="188" t="s">
        <v>1001</v>
      </c>
      <c r="DG60" s="188" t="s">
        <v>1001</v>
      </c>
      <c r="DH60" s="188" t="s">
        <v>2964</v>
      </c>
      <c r="DI60" s="188" t="s">
        <v>1001</v>
      </c>
      <c r="DJ60" s="188" t="s">
        <v>1001</v>
      </c>
      <c r="DK60" s="188" t="s">
        <v>2964</v>
      </c>
      <c r="DL60" s="188" t="s">
        <v>1001</v>
      </c>
      <c r="DM60" s="188" t="s">
        <v>1001</v>
      </c>
      <c r="DN60" s="188" t="s">
        <v>2964</v>
      </c>
      <c r="DO60" s="188" t="s">
        <v>1001</v>
      </c>
      <c r="DP60" s="188" t="s">
        <v>1001</v>
      </c>
      <c r="DQ60" s="188" t="s">
        <v>2964</v>
      </c>
      <c r="DR60" s="188" t="s">
        <v>1001</v>
      </c>
      <c r="DS60" s="188" t="s">
        <v>1001</v>
      </c>
      <c r="DT60" s="188" t="s">
        <v>2964</v>
      </c>
      <c r="DU60" s="188" t="s">
        <v>1001</v>
      </c>
      <c r="DV60" s="188" t="s">
        <v>1001</v>
      </c>
      <c r="DW60" s="188" t="s">
        <v>2964</v>
      </c>
      <c r="DX60" s="188" t="s">
        <v>1001</v>
      </c>
      <c r="DY60" s="188" t="s">
        <v>1001</v>
      </c>
      <c r="DZ60" s="188" t="s">
        <v>2964</v>
      </c>
      <c r="EA60" s="188" t="s">
        <v>1001</v>
      </c>
      <c r="EB60" s="188" t="s">
        <v>1001</v>
      </c>
      <c r="EC60" s="188" t="s">
        <v>2964</v>
      </c>
      <c r="ED60" s="188" t="s">
        <v>1001</v>
      </c>
      <c r="EE60" s="188" t="s">
        <v>1001</v>
      </c>
      <c r="EF60" s="188" t="s">
        <v>2964</v>
      </c>
      <c r="EG60" s="188" t="s">
        <v>1001</v>
      </c>
      <c r="EH60" s="188" t="s">
        <v>1001</v>
      </c>
      <c r="EI60" s="188" t="s">
        <v>2964</v>
      </c>
      <c r="EJ60" s="188" t="s">
        <v>1001</v>
      </c>
      <c r="EK60" s="188" t="s">
        <v>1001</v>
      </c>
      <c r="EL60" s="188" t="s">
        <v>2964</v>
      </c>
      <c r="EM60" s="188" t="s">
        <v>1001</v>
      </c>
      <c r="EN60" s="188" t="s">
        <v>1001</v>
      </c>
      <c r="EO60" s="188" t="s">
        <v>2964</v>
      </c>
      <c r="EP60" s="188" t="s">
        <v>1001</v>
      </c>
      <c r="EQ60" s="188" t="s">
        <v>1001</v>
      </c>
      <c r="ER60" s="188" t="s">
        <v>2964</v>
      </c>
      <c r="ES60" s="188" t="s">
        <v>1001</v>
      </c>
      <c r="ET60" s="188" t="s">
        <v>1001</v>
      </c>
    </row>
    <row r="61" spans="1:150" x14ac:dyDescent="0.3">
      <c r="A61" s="1"/>
      <c r="B61" s="187" t="s">
        <v>3226</v>
      </c>
      <c r="C61" s="187" t="s">
        <v>88</v>
      </c>
      <c r="D61" s="187" t="s">
        <v>3214</v>
      </c>
      <c r="E61" s="187" t="s">
        <v>3227</v>
      </c>
      <c r="F61" s="187" t="s">
        <v>3228</v>
      </c>
      <c r="G61" s="188" t="s">
        <v>2964</v>
      </c>
      <c r="H61" s="188" t="s">
        <v>2856</v>
      </c>
      <c r="I61" s="188" t="s">
        <v>2856</v>
      </c>
      <c r="J61" s="188" t="s">
        <v>2964</v>
      </c>
      <c r="K61" s="188" t="s">
        <v>2856</v>
      </c>
      <c r="L61" s="188" t="s">
        <v>2856</v>
      </c>
      <c r="M61" s="188" t="s">
        <v>2964</v>
      </c>
      <c r="N61" s="188" t="s">
        <v>2856</v>
      </c>
      <c r="O61" s="188" t="s">
        <v>2856</v>
      </c>
      <c r="P61" s="188" t="s">
        <v>2964</v>
      </c>
      <c r="Q61" s="188" t="s">
        <v>2856</v>
      </c>
      <c r="R61" s="188" t="s">
        <v>2856</v>
      </c>
      <c r="S61" s="188" t="s">
        <v>2964</v>
      </c>
      <c r="T61" s="188" t="s">
        <v>2856</v>
      </c>
      <c r="U61" s="188" t="s">
        <v>2856</v>
      </c>
      <c r="V61" s="188" t="s">
        <v>2964</v>
      </c>
      <c r="W61" s="188" t="s">
        <v>2856</v>
      </c>
      <c r="X61" s="188" t="s">
        <v>2856</v>
      </c>
      <c r="Y61" s="188" t="s">
        <v>2964</v>
      </c>
      <c r="Z61" s="188" t="s">
        <v>2856</v>
      </c>
      <c r="AA61" s="188" t="s">
        <v>2856</v>
      </c>
      <c r="AB61" s="188" t="s">
        <v>2964</v>
      </c>
      <c r="AC61" s="188" t="s">
        <v>2856</v>
      </c>
      <c r="AD61" s="188" t="s">
        <v>2856</v>
      </c>
      <c r="AE61" s="188" t="s">
        <v>2964</v>
      </c>
      <c r="AF61" s="188" t="s">
        <v>2856</v>
      </c>
      <c r="AG61" s="188" t="s">
        <v>2856</v>
      </c>
      <c r="AH61" s="188" t="s">
        <v>2964</v>
      </c>
      <c r="AI61" s="188" t="s">
        <v>2856</v>
      </c>
      <c r="AJ61" s="188" t="s">
        <v>2856</v>
      </c>
      <c r="AK61" s="188" t="s">
        <v>2964</v>
      </c>
      <c r="AL61" s="188" t="s">
        <v>2856</v>
      </c>
      <c r="AM61" s="188" t="s">
        <v>2856</v>
      </c>
      <c r="AN61" s="188" t="s">
        <v>2964</v>
      </c>
      <c r="AO61" s="188" t="s">
        <v>2856</v>
      </c>
      <c r="AP61" s="188" t="s">
        <v>2856</v>
      </c>
      <c r="AQ61" s="188" t="s">
        <v>2964</v>
      </c>
      <c r="AR61" s="188" t="s">
        <v>2856</v>
      </c>
      <c r="AS61" s="188" t="s">
        <v>2856</v>
      </c>
      <c r="AT61" s="188" t="s">
        <v>2964</v>
      </c>
      <c r="AU61" s="188" t="s">
        <v>2856</v>
      </c>
      <c r="AV61" s="188" t="s">
        <v>2856</v>
      </c>
      <c r="AW61" s="188" t="s">
        <v>2964</v>
      </c>
      <c r="AX61" s="188" t="s">
        <v>2856</v>
      </c>
      <c r="AY61" s="188" t="s">
        <v>2856</v>
      </c>
      <c r="AZ61" s="188" t="s">
        <v>2964</v>
      </c>
      <c r="BA61" s="188" t="s">
        <v>2856</v>
      </c>
      <c r="BB61" s="188" t="s">
        <v>2856</v>
      </c>
      <c r="BC61" s="188" t="s">
        <v>2964</v>
      </c>
      <c r="BD61" s="188" t="s">
        <v>2856</v>
      </c>
      <c r="BE61" s="188" t="s">
        <v>2856</v>
      </c>
      <c r="BF61" s="188" t="s">
        <v>2964</v>
      </c>
      <c r="BG61" s="188" t="s">
        <v>2856</v>
      </c>
      <c r="BH61" s="188" t="s">
        <v>2856</v>
      </c>
      <c r="BI61" s="188" t="s">
        <v>2964</v>
      </c>
      <c r="BJ61" s="188" t="s">
        <v>2856</v>
      </c>
      <c r="BK61" s="188" t="s">
        <v>2856</v>
      </c>
      <c r="BL61" s="188" t="s">
        <v>2964</v>
      </c>
      <c r="BM61" s="188" t="s">
        <v>2856</v>
      </c>
      <c r="BN61" s="188" t="s">
        <v>2856</v>
      </c>
      <c r="BO61" s="188" t="s">
        <v>2964</v>
      </c>
      <c r="BP61" s="188" t="s">
        <v>2856</v>
      </c>
      <c r="BQ61" s="188" t="s">
        <v>2856</v>
      </c>
      <c r="BR61" s="188" t="s">
        <v>2964</v>
      </c>
      <c r="BS61" s="188" t="s">
        <v>2856</v>
      </c>
      <c r="BT61" s="188" t="s">
        <v>2856</v>
      </c>
      <c r="BU61" s="188" t="s">
        <v>2964</v>
      </c>
      <c r="BV61" s="188" t="s">
        <v>2856</v>
      </c>
      <c r="BW61" s="188" t="s">
        <v>2856</v>
      </c>
      <c r="BX61" s="188" t="s">
        <v>2964</v>
      </c>
      <c r="BY61" s="188" t="s">
        <v>2856</v>
      </c>
      <c r="BZ61" s="188" t="s">
        <v>2856</v>
      </c>
      <c r="CA61" s="188" t="s">
        <v>2964</v>
      </c>
      <c r="CB61" s="188" t="s">
        <v>2856</v>
      </c>
      <c r="CC61" s="188" t="s">
        <v>2856</v>
      </c>
      <c r="CD61" s="188" t="s">
        <v>2964</v>
      </c>
      <c r="CE61" s="188" t="s">
        <v>2856</v>
      </c>
      <c r="CF61" s="188" t="s">
        <v>2856</v>
      </c>
      <c r="CG61" s="188" t="s">
        <v>2964</v>
      </c>
      <c r="CH61" s="188" t="s">
        <v>2856</v>
      </c>
      <c r="CI61" s="188" t="s">
        <v>2856</v>
      </c>
      <c r="CJ61" s="188" t="s">
        <v>2964</v>
      </c>
      <c r="CK61" s="188" t="s">
        <v>2856</v>
      </c>
      <c r="CL61" s="188" t="s">
        <v>2856</v>
      </c>
      <c r="CM61" s="188" t="s">
        <v>2964</v>
      </c>
      <c r="CN61" s="188" t="s">
        <v>2856</v>
      </c>
      <c r="CO61" s="188" t="s">
        <v>2856</v>
      </c>
      <c r="CP61" s="188" t="s">
        <v>2964</v>
      </c>
      <c r="CQ61" s="188" t="s">
        <v>2856</v>
      </c>
      <c r="CR61" s="188" t="s">
        <v>2856</v>
      </c>
      <c r="CS61" s="188" t="s">
        <v>2964</v>
      </c>
      <c r="CT61" s="188" t="s">
        <v>2856</v>
      </c>
      <c r="CU61" s="188" t="s">
        <v>2856</v>
      </c>
      <c r="CV61" s="188" t="s">
        <v>2964</v>
      </c>
      <c r="CW61" s="188" t="s">
        <v>2856</v>
      </c>
      <c r="CX61" s="188" t="s">
        <v>2856</v>
      </c>
      <c r="CY61" s="188" t="s">
        <v>2964</v>
      </c>
      <c r="CZ61" s="188" t="s">
        <v>2856</v>
      </c>
      <c r="DA61" s="188" t="s">
        <v>2856</v>
      </c>
      <c r="DB61" s="188" t="s">
        <v>2964</v>
      </c>
      <c r="DC61" s="188" t="s">
        <v>2856</v>
      </c>
      <c r="DD61" s="188" t="s">
        <v>2856</v>
      </c>
      <c r="DE61" s="188" t="s">
        <v>2964</v>
      </c>
      <c r="DF61" s="188" t="s">
        <v>2856</v>
      </c>
      <c r="DG61" s="188" t="s">
        <v>2856</v>
      </c>
      <c r="DH61" s="188" t="s">
        <v>2964</v>
      </c>
      <c r="DI61" s="188" t="s">
        <v>2856</v>
      </c>
      <c r="DJ61" s="188" t="s">
        <v>2856</v>
      </c>
      <c r="DK61" s="188" t="s">
        <v>2964</v>
      </c>
      <c r="DL61" s="188" t="s">
        <v>2856</v>
      </c>
      <c r="DM61" s="188" t="s">
        <v>2856</v>
      </c>
      <c r="DN61" s="188" t="s">
        <v>2964</v>
      </c>
      <c r="DO61" s="188" t="s">
        <v>2856</v>
      </c>
      <c r="DP61" s="188" t="s">
        <v>2856</v>
      </c>
      <c r="DQ61" s="188" t="s">
        <v>2964</v>
      </c>
      <c r="DR61" s="188" t="s">
        <v>2856</v>
      </c>
      <c r="DS61" s="188" t="s">
        <v>2856</v>
      </c>
      <c r="DT61" s="188" t="s">
        <v>2964</v>
      </c>
      <c r="DU61" s="188" t="s">
        <v>2856</v>
      </c>
      <c r="DV61" s="188" t="s">
        <v>2856</v>
      </c>
      <c r="DW61" s="188" t="s">
        <v>2964</v>
      </c>
      <c r="DX61" s="188" t="s">
        <v>2856</v>
      </c>
      <c r="DY61" s="188" t="s">
        <v>2856</v>
      </c>
      <c r="DZ61" s="188" t="s">
        <v>2964</v>
      </c>
      <c r="EA61" s="188" t="s">
        <v>2856</v>
      </c>
      <c r="EB61" s="188" t="s">
        <v>2856</v>
      </c>
      <c r="EC61" s="188" t="s">
        <v>2964</v>
      </c>
      <c r="ED61" s="188" t="s">
        <v>2856</v>
      </c>
      <c r="EE61" s="188" t="s">
        <v>2856</v>
      </c>
      <c r="EF61" s="188" t="s">
        <v>2964</v>
      </c>
      <c r="EG61" s="188" t="s">
        <v>2856</v>
      </c>
      <c r="EH61" s="188" t="s">
        <v>2856</v>
      </c>
      <c r="EI61" s="188" t="s">
        <v>2964</v>
      </c>
      <c r="EJ61" s="188" t="s">
        <v>2856</v>
      </c>
      <c r="EK61" s="188" t="s">
        <v>2856</v>
      </c>
      <c r="EL61" s="188" t="s">
        <v>2964</v>
      </c>
      <c r="EM61" s="188" t="s">
        <v>2856</v>
      </c>
      <c r="EN61" s="188" t="s">
        <v>2856</v>
      </c>
      <c r="EO61" s="188" t="s">
        <v>2964</v>
      </c>
      <c r="EP61" s="188" t="s">
        <v>2856</v>
      </c>
      <c r="EQ61" s="188" t="s">
        <v>2856</v>
      </c>
      <c r="ER61" s="188" t="s">
        <v>2964</v>
      </c>
      <c r="ES61" s="188" t="s">
        <v>2856</v>
      </c>
      <c r="ET61" s="188" t="s">
        <v>2856</v>
      </c>
    </row>
    <row r="62" spans="1:150" x14ac:dyDescent="0.3">
      <c r="A62" s="1"/>
      <c r="B62" s="186" t="s">
        <v>3229</v>
      </c>
      <c r="C62" s="186" t="s">
        <v>100</v>
      </c>
      <c r="D62" s="186" t="s">
        <v>101</v>
      </c>
      <c r="E62" s="186" t="s">
        <v>3230</v>
      </c>
      <c r="F62" s="186" t="s">
        <v>3231</v>
      </c>
      <c r="G62" s="186" t="s">
        <v>2964</v>
      </c>
      <c r="H62" s="186" t="s">
        <v>2856</v>
      </c>
      <c r="I62" s="186" t="s">
        <v>2856</v>
      </c>
      <c r="J62" s="186" t="s">
        <v>2964</v>
      </c>
      <c r="K62" s="186" t="s">
        <v>2856</v>
      </c>
      <c r="L62" s="186" t="s">
        <v>2856</v>
      </c>
      <c r="M62" s="186" t="s">
        <v>2964</v>
      </c>
      <c r="N62" s="186" t="s">
        <v>2856</v>
      </c>
      <c r="O62" s="186" t="s">
        <v>2856</v>
      </c>
      <c r="P62" s="186" t="s">
        <v>2964</v>
      </c>
      <c r="Q62" s="186" t="s">
        <v>2856</v>
      </c>
      <c r="R62" s="186" t="s">
        <v>2856</v>
      </c>
      <c r="S62" s="186" t="s">
        <v>2964</v>
      </c>
      <c r="T62" s="186" t="s">
        <v>2856</v>
      </c>
      <c r="U62" s="186" t="s">
        <v>2856</v>
      </c>
      <c r="V62" s="186" t="s">
        <v>2964</v>
      </c>
      <c r="W62" s="186" t="s">
        <v>2856</v>
      </c>
      <c r="X62" s="186" t="s">
        <v>2856</v>
      </c>
      <c r="Y62" s="186" t="s">
        <v>2964</v>
      </c>
      <c r="Z62" s="186" t="s">
        <v>2856</v>
      </c>
      <c r="AA62" s="186" t="s">
        <v>2856</v>
      </c>
      <c r="AB62" s="186" t="s">
        <v>2964</v>
      </c>
      <c r="AC62" s="186" t="s">
        <v>2856</v>
      </c>
      <c r="AD62" s="186" t="s">
        <v>3051</v>
      </c>
      <c r="AE62" s="186" t="s">
        <v>2964</v>
      </c>
      <c r="AF62" s="186" t="s">
        <v>2856</v>
      </c>
      <c r="AG62" s="186" t="s">
        <v>2856</v>
      </c>
      <c r="AH62" s="186" t="s">
        <v>2964</v>
      </c>
      <c r="AI62" s="186" t="s">
        <v>2856</v>
      </c>
      <c r="AJ62" s="186" t="s">
        <v>2856</v>
      </c>
      <c r="AK62" s="186" t="s">
        <v>2964</v>
      </c>
      <c r="AL62" s="186" t="s">
        <v>2856</v>
      </c>
      <c r="AM62" s="186" t="s">
        <v>2856</v>
      </c>
      <c r="AN62" s="186" t="s">
        <v>2964</v>
      </c>
      <c r="AO62" s="186" t="s">
        <v>2856</v>
      </c>
      <c r="AP62" s="186" t="s">
        <v>2856</v>
      </c>
      <c r="AQ62" s="186" t="s">
        <v>2964</v>
      </c>
      <c r="AR62" s="186" t="s">
        <v>2856</v>
      </c>
      <c r="AS62" s="186" t="s">
        <v>3051</v>
      </c>
      <c r="AT62" s="186" t="s">
        <v>2964</v>
      </c>
      <c r="AU62" s="186" t="s">
        <v>2856</v>
      </c>
      <c r="AV62" s="186" t="s">
        <v>3051</v>
      </c>
      <c r="AW62" s="186" t="s">
        <v>2964</v>
      </c>
      <c r="AX62" s="186" t="s">
        <v>2856</v>
      </c>
      <c r="AY62" s="186" t="s">
        <v>3051</v>
      </c>
      <c r="AZ62" s="186" t="s">
        <v>2964</v>
      </c>
      <c r="BA62" s="186" t="s">
        <v>2856</v>
      </c>
      <c r="BB62" s="186" t="s">
        <v>3051</v>
      </c>
      <c r="BC62" s="186" t="s">
        <v>2964</v>
      </c>
      <c r="BD62" s="186" t="s">
        <v>2856</v>
      </c>
      <c r="BE62" s="186" t="s">
        <v>2856</v>
      </c>
      <c r="BF62" s="186" t="s">
        <v>2964</v>
      </c>
      <c r="BG62" s="186" t="s">
        <v>2856</v>
      </c>
      <c r="BH62" s="186" t="s">
        <v>2856</v>
      </c>
      <c r="BI62" s="186" t="s">
        <v>2964</v>
      </c>
      <c r="BJ62" s="186" t="s">
        <v>2856</v>
      </c>
      <c r="BK62" s="186" t="s">
        <v>2856</v>
      </c>
      <c r="BL62" s="186" t="s">
        <v>2964</v>
      </c>
      <c r="BM62" s="186" t="s">
        <v>2856</v>
      </c>
      <c r="BN62" s="186" t="s">
        <v>2856</v>
      </c>
      <c r="BO62" s="186" t="s">
        <v>2964</v>
      </c>
      <c r="BP62" s="186" t="s">
        <v>2856</v>
      </c>
      <c r="BQ62" s="186" t="s">
        <v>2856</v>
      </c>
      <c r="BR62" s="186" t="s">
        <v>2964</v>
      </c>
      <c r="BS62" s="186" t="s">
        <v>2856</v>
      </c>
      <c r="BT62" s="186" t="s">
        <v>2856</v>
      </c>
      <c r="BU62" s="186" t="s">
        <v>2964</v>
      </c>
      <c r="BV62" s="186" t="s">
        <v>2856</v>
      </c>
      <c r="BW62" s="186" t="s">
        <v>2856</v>
      </c>
      <c r="BX62" s="186" t="s">
        <v>2964</v>
      </c>
      <c r="BY62" s="186" t="s">
        <v>2856</v>
      </c>
      <c r="BZ62" s="186" t="s">
        <v>2856</v>
      </c>
      <c r="CA62" s="186" t="s">
        <v>2964</v>
      </c>
      <c r="CB62" s="186" t="s">
        <v>2856</v>
      </c>
      <c r="CC62" s="186" t="s">
        <v>2856</v>
      </c>
      <c r="CD62" s="186" t="s">
        <v>2964</v>
      </c>
      <c r="CE62" s="186" t="s">
        <v>2856</v>
      </c>
      <c r="CF62" s="186" t="s">
        <v>2856</v>
      </c>
      <c r="CG62" s="186" t="s">
        <v>2964</v>
      </c>
      <c r="CH62" s="186" t="s">
        <v>2856</v>
      </c>
      <c r="CI62" s="186" t="s">
        <v>2856</v>
      </c>
      <c r="CJ62" s="186" t="s">
        <v>2964</v>
      </c>
      <c r="CK62" s="186" t="s">
        <v>2856</v>
      </c>
      <c r="CL62" s="186" t="s">
        <v>2856</v>
      </c>
      <c r="CM62" s="186" t="s">
        <v>2964</v>
      </c>
      <c r="CN62" s="186" t="s">
        <v>2856</v>
      </c>
      <c r="CO62" s="186" t="s">
        <v>2856</v>
      </c>
      <c r="CP62" s="186" t="s">
        <v>2964</v>
      </c>
      <c r="CQ62" s="186" t="s">
        <v>2856</v>
      </c>
      <c r="CR62" s="186" t="s">
        <v>3051</v>
      </c>
      <c r="CS62" s="186" t="s">
        <v>2964</v>
      </c>
      <c r="CT62" s="186" t="s">
        <v>2856</v>
      </c>
      <c r="CU62" s="186" t="s">
        <v>2856</v>
      </c>
      <c r="CV62" s="186" t="s">
        <v>2964</v>
      </c>
      <c r="CW62" s="186" t="s">
        <v>2856</v>
      </c>
      <c r="CX62" s="186" t="s">
        <v>2856</v>
      </c>
      <c r="CY62" s="186" t="s">
        <v>2964</v>
      </c>
      <c r="CZ62" s="186" t="s">
        <v>2856</v>
      </c>
      <c r="DA62" s="186" t="s">
        <v>2856</v>
      </c>
      <c r="DB62" s="186" t="s">
        <v>2964</v>
      </c>
      <c r="DC62" s="186" t="s">
        <v>2856</v>
      </c>
      <c r="DD62" s="186" t="s">
        <v>2856</v>
      </c>
      <c r="DE62" s="186" t="s">
        <v>2964</v>
      </c>
      <c r="DF62" s="186" t="s">
        <v>2856</v>
      </c>
      <c r="DG62" s="186" t="s">
        <v>2856</v>
      </c>
      <c r="DH62" s="186" t="s">
        <v>2964</v>
      </c>
      <c r="DI62" s="186" t="s">
        <v>2856</v>
      </c>
      <c r="DJ62" s="186" t="s">
        <v>2856</v>
      </c>
      <c r="DK62" s="186" t="s">
        <v>2964</v>
      </c>
      <c r="DL62" s="186" t="s">
        <v>2856</v>
      </c>
      <c r="DM62" s="186" t="s">
        <v>2856</v>
      </c>
      <c r="DN62" s="186" t="s">
        <v>2964</v>
      </c>
      <c r="DO62" s="186" t="s">
        <v>2856</v>
      </c>
      <c r="DP62" s="186" t="s">
        <v>2856</v>
      </c>
      <c r="DQ62" s="186" t="s">
        <v>2964</v>
      </c>
      <c r="DR62" s="186" t="s">
        <v>2856</v>
      </c>
      <c r="DS62" s="186" t="s">
        <v>2856</v>
      </c>
      <c r="DT62" s="186" t="s">
        <v>2964</v>
      </c>
      <c r="DU62" s="186" t="s">
        <v>2856</v>
      </c>
      <c r="DV62" s="186" t="s">
        <v>2856</v>
      </c>
      <c r="DW62" s="186" t="s">
        <v>2964</v>
      </c>
      <c r="DX62" s="186" t="s">
        <v>2856</v>
      </c>
      <c r="DY62" s="186" t="s">
        <v>2856</v>
      </c>
      <c r="DZ62" s="186" t="s">
        <v>2964</v>
      </c>
      <c r="EA62" s="186" t="s">
        <v>2856</v>
      </c>
      <c r="EB62" s="186" t="s">
        <v>2856</v>
      </c>
      <c r="EC62" s="186" t="s">
        <v>2964</v>
      </c>
      <c r="ED62" s="186" t="s">
        <v>2856</v>
      </c>
      <c r="EE62" s="186" t="s">
        <v>2856</v>
      </c>
      <c r="EF62" s="186" t="s">
        <v>2964</v>
      </c>
      <c r="EG62" s="186" t="s">
        <v>2856</v>
      </c>
      <c r="EH62" s="186" t="s">
        <v>2856</v>
      </c>
      <c r="EI62" s="186" t="s">
        <v>2964</v>
      </c>
      <c r="EJ62" s="186" t="s">
        <v>2856</v>
      </c>
      <c r="EK62" s="186" t="s">
        <v>2856</v>
      </c>
      <c r="EL62" s="186" t="s">
        <v>2964</v>
      </c>
      <c r="EM62" s="186" t="s">
        <v>2856</v>
      </c>
      <c r="EN62" s="186" t="s">
        <v>2856</v>
      </c>
      <c r="EO62" s="186" t="s">
        <v>2964</v>
      </c>
      <c r="EP62" s="186" t="s">
        <v>2856</v>
      </c>
      <c r="EQ62" s="186" t="s">
        <v>2856</v>
      </c>
      <c r="ER62" s="186" t="s">
        <v>2964</v>
      </c>
      <c r="ES62" s="186" t="s">
        <v>2856</v>
      </c>
      <c r="ET62" s="186" t="s">
        <v>2856</v>
      </c>
    </row>
    <row r="63" spans="1:150" x14ac:dyDescent="0.3">
      <c r="A63" s="1"/>
      <c r="B63" s="187" t="s">
        <v>3232</v>
      </c>
      <c r="C63" s="187" t="s">
        <v>100</v>
      </c>
      <c r="D63" s="187" t="s">
        <v>101</v>
      </c>
      <c r="E63" s="187" t="s">
        <v>3233</v>
      </c>
      <c r="F63" s="187" t="s">
        <v>3234</v>
      </c>
      <c r="G63" s="188" t="s">
        <v>2964</v>
      </c>
      <c r="H63" s="188" t="s">
        <v>2856</v>
      </c>
      <c r="I63" s="188" t="s">
        <v>2856</v>
      </c>
      <c r="J63" s="188" t="s">
        <v>2964</v>
      </c>
      <c r="K63" s="188" t="s">
        <v>2856</v>
      </c>
      <c r="L63" s="188" t="s">
        <v>2856</v>
      </c>
      <c r="M63" s="188" t="s">
        <v>2964</v>
      </c>
      <c r="N63" s="188" t="s">
        <v>2856</v>
      </c>
      <c r="O63" s="188" t="s">
        <v>2856</v>
      </c>
      <c r="P63" s="188" t="s">
        <v>2964</v>
      </c>
      <c r="Q63" s="188" t="s">
        <v>2856</v>
      </c>
      <c r="R63" s="188" t="s">
        <v>2856</v>
      </c>
      <c r="S63" s="188" t="s">
        <v>2964</v>
      </c>
      <c r="T63" s="188" t="s">
        <v>2856</v>
      </c>
      <c r="U63" s="188" t="s">
        <v>2856</v>
      </c>
      <c r="V63" s="188" t="s">
        <v>2964</v>
      </c>
      <c r="W63" s="188" t="s">
        <v>2856</v>
      </c>
      <c r="X63" s="188" t="s">
        <v>2856</v>
      </c>
      <c r="Y63" s="188" t="s">
        <v>2964</v>
      </c>
      <c r="Z63" s="188" t="s">
        <v>2856</v>
      </c>
      <c r="AA63" s="188" t="s">
        <v>2856</v>
      </c>
      <c r="AB63" s="188" t="s">
        <v>2964</v>
      </c>
      <c r="AC63" s="188" t="s">
        <v>2856</v>
      </c>
      <c r="AD63" s="188" t="s">
        <v>2856</v>
      </c>
      <c r="AE63" s="188" t="s">
        <v>2964</v>
      </c>
      <c r="AF63" s="188" t="s">
        <v>2856</v>
      </c>
      <c r="AG63" s="188" t="s">
        <v>2856</v>
      </c>
      <c r="AH63" s="188" t="s">
        <v>2964</v>
      </c>
      <c r="AI63" s="188" t="s">
        <v>2856</v>
      </c>
      <c r="AJ63" s="188" t="s">
        <v>2856</v>
      </c>
      <c r="AK63" s="188" t="s">
        <v>2964</v>
      </c>
      <c r="AL63" s="188" t="s">
        <v>2856</v>
      </c>
      <c r="AM63" s="188" t="s">
        <v>2856</v>
      </c>
      <c r="AN63" s="188" t="s">
        <v>2964</v>
      </c>
      <c r="AO63" s="188" t="s">
        <v>2856</v>
      </c>
      <c r="AP63" s="188" t="s">
        <v>2856</v>
      </c>
      <c r="AQ63" s="188" t="s">
        <v>2964</v>
      </c>
      <c r="AR63" s="188" t="s">
        <v>2856</v>
      </c>
      <c r="AS63" s="188" t="s">
        <v>2856</v>
      </c>
      <c r="AT63" s="188" t="s">
        <v>2964</v>
      </c>
      <c r="AU63" s="188" t="s">
        <v>2856</v>
      </c>
      <c r="AV63" s="188" t="s">
        <v>2856</v>
      </c>
      <c r="AW63" s="188" t="s">
        <v>2964</v>
      </c>
      <c r="AX63" s="188" t="s">
        <v>2856</v>
      </c>
      <c r="AY63" s="188" t="s">
        <v>2856</v>
      </c>
      <c r="AZ63" s="188" t="s">
        <v>2964</v>
      </c>
      <c r="BA63" s="188" t="s">
        <v>2856</v>
      </c>
      <c r="BB63" s="188" t="s">
        <v>2856</v>
      </c>
      <c r="BC63" s="188" t="s">
        <v>2964</v>
      </c>
      <c r="BD63" s="188" t="s">
        <v>2856</v>
      </c>
      <c r="BE63" s="188" t="s">
        <v>2856</v>
      </c>
      <c r="BF63" s="188" t="s">
        <v>2964</v>
      </c>
      <c r="BG63" s="188" t="s">
        <v>2856</v>
      </c>
      <c r="BH63" s="188" t="s">
        <v>2856</v>
      </c>
      <c r="BI63" s="188" t="s">
        <v>2964</v>
      </c>
      <c r="BJ63" s="188" t="s">
        <v>2856</v>
      </c>
      <c r="BK63" s="188" t="s">
        <v>2856</v>
      </c>
      <c r="BL63" s="188" t="s">
        <v>2964</v>
      </c>
      <c r="BM63" s="188" t="s">
        <v>2856</v>
      </c>
      <c r="BN63" s="188" t="s">
        <v>2856</v>
      </c>
      <c r="BO63" s="188" t="s">
        <v>2964</v>
      </c>
      <c r="BP63" s="188" t="s">
        <v>2856</v>
      </c>
      <c r="BQ63" s="188" t="s">
        <v>2856</v>
      </c>
      <c r="BR63" s="188" t="s">
        <v>2964</v>
      </c>
      <c r="BS63" s="188" t="s">
        <v>2856</v>
      </c>
      <c r="BT63" s="188" t="s">
        <v>2856</v>
      </c>
      <c r="BU63" s="188" t="s">
        <v>2964</v>
      </c>
      <c r="BV63" s="188" t="s">
        <v>2856</v>
      </c>
      <c r="BW63" s="188" t="s">
        <v>2856</v>
      </c>
      <c r="BX63" s="188" t="s">
        <v>2964</v>
      </c>
      <c r="BY63" s="188" t="s">
        <v>2856</v>
      </c>
      <c r="BZ63" s="188" t="s">
        <v>2856</v>
      </c>
      <c r="CA63" s="188" t="s">
        <v>2964</v>
      </c>
      <c r="CB63" s="188" t="s">
        <v>2856</v>
      </c>
      <c r="CC63" s="188" t="s">
        <v>2856</v>
      </c>
      <c r="CD63" s="188" t="s">
        <v>2964</v>
      </c>
      <c r="CE63" s="188" t="s">
        <v>2856</v>
      </c>
      <c r="CF63" s="188" t="s">
        <v>2856</v>
      </c>
      <c r="CG63" s="188" t="s">
        <v>2964</v>
      </c>
      <c r="CH63" s="188" t="s">
        <v>2856</v>
      </c>
      <c r="CI63" s="188" t="s">
        <v>2856</v>
      </c>
      <c r="CJ63" s="188" t="s">
        <v>2964</v>
      </c>
      <c r="CK63" s="188" t="s">
        <v>2856</v>
      </c>
      <c r="CL63" s="188" t="s">
        <v>2856</v>
      </c>
      <c r="CM63" s="188" t="s">
        <v>2964</v>
      </c>
      <c r="CN63" s="188" t="s">
        <v>2856</v>
      </c>
      <c r="CO63" s="188" t="s">
        <v>2856</v>
      </c>
      <c r="CP63" s="188" t="s">
        <v>2964</v>
      </c>
      <c r="CQ63" s="188" t="s">
        <v>2856</v>
      </c>
      <c r="CR63" s="188" t="s">
        <v>2856</v>
      </c>
      <c r="CS63" s="188" t="s">
        <v>2964</v>
      </c>
      <c r="CT63" s="188" t="s">
        <v>2856</v>
      </c>
      <c r="CU63" s="188" t="s">
        <v>2856</v>
      </c>
      <c r="CV63" s="188" t="s">
        <v>2964</v>
      </c>
      <c r="CW63" s="188" t="s">
        <v>2856</v>
      </c>
      <c r="CX63" s="188" t="s">
        <v>2856</v>
      </c>
      <c r="CY63" s="188" t="s">
        <v>2964</v>
      </c>
      <c r="CZ63" s="188" t="s">
        <v>2856</v>
      </c>
      <c r="DA63" s="188" t="s">
        <v>2856</v>
      </c>
      <c r="DB63" s="188" t="s">
        <v>2964</v>
      </c>
      <c r="DC63" s="188" t="s">
        <v>2856</v>
      </c>
      <c r="DD63" s="188" t="s">
        <v>2856</v>
      </c>
      <c r="DE63" s="188" t="s">
        <v>2964</v>
      </c>
      <c r="DF63" s="188" t="s">
        <v>2856</v>
      </c>
      <c r="DG63" s="188" t="s">
        <v>2856</v>
      </c>
      <c r="DH63" s="188" t="s">
        <v>2964</v>
      </c>
      <c r="DI63" s="188" t="s">
        <v>2856</v>
      </c>
      <c r="DJ63" s="188" t="s">
        <v>2856</v>
      </c>
      <c r="DK63" s="188" t="s">
        <v>2964</v>
      </c>
      <c r="DL63" s="188" t="s">
        <v>2856</v>
      </c>
      <c r="DM63" s="188" t="s">
        <v>2856</v>
      </c>
      <c r="DN63" s="188" t="s">
        <v>2964</v>
      </c>
      <c r="DO63" s="188" t="s">
        <v>2856</v>
      </c>
      <c r="DP63" s="188" t="s">
        <v>2856</v>
      </c>
      <c r="DQ63" s="188" t="s">
        <v>2964</v>
      </c>
      <c r="DR63" s="188" t="s">
        <v>2856</v>
      </c>
      <c r="DS63" s="188" t="s">
        <v>2856</v>
      </c>
      <c r="DT63" s="188" t="s">
        <v>2964</v>
      </c>
      <c r="DU63" s="188" t="s">
        <v>2856</v>
      </c>
      <c r="DV63" s="188" t="s">
        <v>2856</v>
      </c>
      <c r="DW63" s="188" t="s">
        <v>2964</v>
      </c>
      <c r="DX63" s="188" t="s">
        <v>2856</v>
      </c>
      <c r="DY63" s="188" t="s">
        <v>2856</v>
      </c>
      <c r="DZ63" s="188" t="s">
        <v>2964</v>
      </c>
      <c r="EA63" s="188" t="s">
        <v>2856</v>
      </c>
      <c r="EB63" s="188" t="s">
        <v>2856</v>
      </c>
      <c r="EC63" s="188" t="s">
        <v>2964</v>
      </c>
      <c r="ED63" s="188" t="s">
        <v>2856</v>
      </c>
      <c r="EE63" s="188" t="s">
        <v>2856</v>
      </c>
      <c r="EF63" s="188" t="s">
        <v>2964</v>
      </c>
      <c r="EG63" s="188" t="s">
        <v>2856</v>
      </c>
      <c r="EH63" s="188" t="s">
        <v>2856</v>
      </c>
      <c r="EI63" s="188" t="s">
        <v>2964</v>
      </c>
      <c r="EJ63" s="188" t="s">
        <v>2856</v>
      </c>
      <c r="EK63" s="188" t="s">
        <v>2856</v>
      </c>
      <c r="EL63" s="188" t="s">
        <v>2964</v>
      </c>
      <c r="EM63" s="188" t="s">
        <v>2856</v>
      </c>
      <c r="EN63" s="188" t="s">
        <v>2856</v>
      </c>
      <c r="EO63" s="188" t="s">
        <v>2964</v>
      </c>
      <c r="EP63" s="188" t="s">
        <v>2856</v>
      </c>
      <c r="EQ63" s="188" t="s">
        <v>2856</v>
      </c>
      <c r="ER63" s="188" t="s">
        <v>2964</v>
      </c>
      <c r="ES63" s="188" t="s">
        <v>2856</v>
      </c>
      <c r="ET63" s="188" t="s">
        <v>2856</v>
      </c>
    </row>
    <row r="64" spans="1:150" x14ac:dyDescent="0.3">
      <c r="A64" s="1"/>
      <c r="B64" s="187" t="s">
        <v>3235</v>
      </c>
      <c r="C64" s="187" t="s">
        <v>100</v>
      </c>
      <c r="D64" s="187" t="s">
        <v>101</v>
      </c>
      <c r="E64" s="187" t="s">
        <v>3236</v>
      </c>
      <c r="F64" s="187" t="s">
        <v>3237</v>
      </c>
      <c r="G64" s="188" t="s">
        <v>2964</v>
      </c>
      <c r="H64" s="188" t="s">
        <v>2856</v>
      </c>
      <c r="I64" s="188" t="s">
        <v>2856</v>
      </c>
      <c r="J64" s="188" t="s">
        <v>2964</v>
      </c>
      <c r="K64" s="188" t="s">
        <v>2856</v>
      </c>
      <c r="L64" s="188" t="s">
        <v>2856</v>
      </c>
      <c r="M64" s="188" t="s">
        <v>2964</v>
      </c>
      <c r="N64" s="188" t="s">
        <v>2856</v>
      </c>
      <c r="O64" s="188" t="s">
        <v>2856</v>
      </c>
      <c r="P64" s="188" t="s">
        <v>2964</v>
      </c>
      <c r="Q64" s="188" t="s">
        <v>2856</v>
      </c>
      <c r="R64" s="188" t="s">
        <v>2856</v>
      </c>
      <c r="S64" s="188" t="s">
        <v>2964</v>
      </c>
      <c r="T64" s="188" t="s">
        <v>2856</v>
      </c>
      <c r="U64" s="188" t="s">
        <v>2856</v>
      </c>
      <c r="V64" s="188" t="s">
        <v>2964</v>
      </c>
      <c r="W64" s="188" t="s">
        <v>2856</v>
      </c>
      <c r="X64" s="188" t="s">
        <v>2856</v>
      </c>
      <c r="Y64" s="188" t="s">
        <v>2964</v>
      </c>
      <c r="Z64" s="188" t="s">
        <v>2856</v>
      </c>
      <c r="AA64" s="188" t="s">
        <v>2856</v>
      </c>
      <c r="AB64" s="188" t="s">
        <v>2964</v>
      </c>
      <c r="AC64" s="188" t="s">
        <v>2856</v>
      </c>
      <c r="AD64" s="188" t="s">
        <v>3051</v>
      </c>
      <c r="AE64" s="188" t="s">
        <v>2964</v>
      </c>
      <c r="AF64" s="188" t="s">
        <v>2856</v>
      </c>
      <c r="AG64" s="188" t="s">
        <v>2856</v>
      </c>
      <c r="AH64" s="188" t="s">
        <v>2964</v>
      </c>
      <c r="AI64" s="188" t="s">
        <v>2856</v>
      </c>
      <c r="AJ64" s="188" t="s">
        <v>2856</v>
      </c>
      <c r="AK64" s="188" t="s">
        <v>2964</v>
      </c>
      <c r="AL64" s="188" t="s">
        <v>2856</v>
      </c>
      <c r="AM64" s="188" t="s">
        <v>2856</v>
      </c>
      <c r="AN64" s="188" t="s">
        <v>2964</v>
      </c>
      <c r="AO64" s="188" t="s">
        <v>2856</v>
      </c>
      <c r="AP64" s="188" t="s">
        <v>2856</v>
      </c>
      <c r="AQ64" s="188" t="s">
        <v>2964</v>
      </c>
      <c r="AR64" s="188" t="s">
        <v>2856</v>
      </c>
      <c r="AS64" s="188" t="s">
        <v>3051</v>
      </c>
      <c r="AT64" s="188" t="s">
        <v>2964</v>
      </c>
      <c r="AU64" s="188" t="s">
        <v>2856</v>
      </c>
      <c r="AV64" s="188" t="s">
        <v>3051</v>
      </c>
      <c r="AW64" s="188" t="s">
        <v>2964</v>
      </c>
      <c r="AX64" s="188" t="s">
        <v>2856</v>
      </c>
      <c r="AY64" s="188" t="s">
        <v>3051</v>
      </c>
      <c r="AZ64" s="188" t="s">
        <v>2964</v>
      </c>
      <c r="BA64" s="188" t="s">
        <v>2856</v>
      </c>
      <c r="BB64" s="188" t="s">
        <v>3051</v>
      </c>
      <c r="BC64" s="188" t="s">
        <v>2964</v>
      </c>
      <c r="BD64" s="188" t="s">
        <v>2856</v>
      </c>
      <c r="BE64" s="188" t="s">
        <v>2856</v>
      </c>
      <c r="BF64" s="188" t="s">
        <v>2964</v>
      </c>
      <c r="BG64" s="188" t="s">
        <v>2856</v>
      </c>
      <c r="BH64" s="188" t="s">
        <v>2856</v>
      </c>
      <c r="BI64" s="188" t="s">
        <v>2964</v>
      </c>
      <c r="BJ64" s="188" t="s">
        <v>2856</v>
      </c>
      <c r="BK64" s="188" t="s">
        <v>2856</v>
      </c>
      <c r="BL64" s="188" t="s">
        <v>2964</v>
      </c>
      <c r="BM64" s="188" t="s">
        <v>2856</v>
      </c>
      <c r="BN64" s="188" t="s">
        <v>2856</v>
      </c>
      <c r="BO64" s="188" t="s">
        <v>2964</v>
      </c>
      <c r="BP64" s="188" t="s">
        <v>2856</v>
      </c>
      <c r="BQ64" s="188" t="s">
        <v>2856</v>
      </c>
      <c r="BR64" s="188" t="s">
        <v>2964</v>
      </c>
      <c r="BS64" s="188" t="s">
        <v>2856</v>
      </c>
      <c r="BT64" s="188" t="s">
        <v>2856</v>
      </c>
      <c r="BU64" s="188" t="s">
        <v>2964</v>
      </c>
      <c r="BV64" s="188" t="s">
        <v>2856</v>
      </c>
      <c r="BW64" s="188" t="s">
        <v>2856</v>
      </c>
      <c r="BX64" s="188" t="s">
        <v>2964</v>
      </c>
      <c r="BY64" s="188" t="s">
        <v>2856</v>
      </c>
      <c r="BZ64" s="188" t="s">
        <v>2856</v>
      </c>
      <c r="CA64" s="188" t="s">
        <v>2964</v>
      </c>
      <c r="CB64" s="188" t="s">
        <v>2856</v>
      </c>
      <c r="CC64" s="188" t="s">
        <v>2856</v>
      </c>
      <c r="CD64" s="188" t="s">
        <v>2964</v>
      </c>
      <c r="CE64" s="188" t="s">
        <v>2856</v>
      </c>
      <c r="CF64" s="188" t="s">
        <v>2856</v>
      </c>
      <c r="CG64" s="188" t="s">
        <v>2964</v>
      </c>
      <c r="CH64" s="188" t="s">
        <v>2856</v>
      </c>
      <c r="CI64" s="188" t="s">
        <v>2856</v>
      </c>
      <c r="CJ64" s="188" t="s">
        <v>2964</v>
      </c>
      <c r="CK64" s="188" t="s">
        <v>2856</v>
      </c>
      <c r="CL64" s="188" t="s">
        <v>2856</v>
      </c>
      <c r="CM64" s="188" t="s">
        <v>2964</v>
      </c>
      <c r="CN64" s="188" t="s">
        <v>2856</v>
      </c>
      <c r="CO64" s="188" t="s">
        <v>2856</v>
      </c>
      <c r="CP64" s="188" t="s">
        <v>2964</v>
      </c>
      <c r="CQ64" s="188" t="s">
        <v>2856</v>
      </c>
      <c r="CR64" s="188" t="s">
        <v>3051</v>
      </c>
      <c r="CS64" s="188" t="s">
        <v>2964</v>
      </c>
      <c r="CT64" s="188" t="s">
        <v>2856</v>
      </c>
      <c r="CU64" s="188" t="s">
        <v>2856</v>
      </c>
      <c r="CV64" s="188" t="s">
        <v>2964</v>
      </c>
      <c r="CW64" s="188" t="s">
        <v>2856</v>
      </c>
      <c r="CX64" s="188" t="s">
        <v>2856</v>
      </c>
      <c r="CY64" s="188" t="s">
        <v>2964</v>
      </c>
      <c r="CZ64" s="188" t="s">
        <v>2856</v>
      </c>
      <c r="DA64" s="188" t="s">
        <v>2856</v>
      </c>
      <c r="DB64" s="188" t="s">
        <v>2964</v>
      </c>
      <c r="DC64" s="188" t="s">
        <v>2856</v>
      </c>
      <c r="DD64" s="188" t="s">
        <v>2856</v>
      </c>
      <c r="DE64" s="188" t="s">
        <v>2964</v>
      </c>
      <c r="DF64" s="188" t="s">
        <v>2856</v>
      </c>
      <c r="DG64" s="188" t="s">
        <v>2856</v>
      </c>
      <c r="DH64" s="188" t="s">
        <v>2964</v>
      </c>
      <c r="DI64" s="188" t="s">
        <v>2856</v>
      </c>
      <c r="DJ64" s="188" t="s">
        <v>2856</v>
      </c>
      <c r="DK64" s="188" t="s">
        <v>2964</v>
      </c>
      <c r="DL64" s="188" t="s">
        <v>2856</v>
      </c>
      <c r="DM64" s="188" t="s">
        <v>2856</v>
      </c>
      <c r="DN64" s="188" t="s">
        <v>2964</v>
      </c>
      <c r="DO64" s="188" t="s">
        <v>2856</v>
      </c>
      <c r="DP64" s="188" t="s">
        <v>2856</v>
      </c>
      <c r="DQ64" s="188" t="s">
        <v>2964</v>
      </c>
      <c r="DR64" s="188" t="s">
        <v>2856</v>
      </c>
      <c r="DS64" s="188" t="s">
        <v>2856</v>
      </c>
      <c r="DT64" s="188" t="s">
        <v>2964</v>
      </c>
      <c r="DU64" s="188" t="s">
        <v>2856</v>
      </c>
      <c r="DV64" s="188" t="s">
        <v>2856</v>
      </c>
      <c r="DW64" s="188" t="s">
        <v>2964</v>
      </c>
      <c r="DX64" s="188" t="s">
        <v>2856</v>
      </c>
      <c r="DY64" s="188" t="s">
        <v>2856</v>
      </c>
      <c r="DZ64" s="188" t="s">
        <v>2964</v>
      </c>
      <c r="EA64" s="188" t="s">
        <v>2856</v>
      </c>
      <c r="EB64" s="188" t="s">
        <v>2856</v>
      </c>
      <c r="EC64" s="188" t="s">
        <v>2964</v>
      </c>
      <c r="ED64" s="188" t="s">
        <v>2856</v>
      </c>
      <c r="EE64" s="188" t="s">
        <v>2856</v>
      </c>
      <c r="EF64" s="188" t="s">
        <v>2964</v>
      </c>
      <c r="EG64" s="188" t="s">
        <v>2856</v>
      </c>
      <c r="EH64" s="188" t="s">
        <v>2856</v>
      </c>
      <c r="EI64" s="188" t="s">
        <v>2964</v>
      </c>
      <c r="EJ64" s="188" t="s">
        <v>2856</v>
      </c>
      <c r="EK64" s="188" t="s">
        <v>2856</v>
      </c>
      <c r="EL64" s="188" t="s">
        <v>2964</v>
      </c>
      <c r="EM64" s="188" t="s">
        <v>2856</v>
      </c>
      <c r="EN64" s="188" t="s">
        <v>2856</v>
      </c>
      <c r="EO64" s="188" t="s">
        <v>2964</v>
      </c>
      <c r="EP64" s="188" t="s">
        <v>2856</v>
      </c>
      <c r="EQ64" s="188" t="s">
        <v>2856</v>
      </c>
      <c r="ER64" s="188" t="s">
        <v>2964</v>
      </c>
      <c r="ES64" s="188" t="s">
        <v>2856</v>
      </c>
      <c r="ET64" s="188" t="s">
        <v>2856</v>
      </c>
    </row>
    <row r="65" spans="1:150" x14ac:dyDescent="0.3">
      <c r="A65" s="1"/>
      <c r="B65" s="187" t="s">
        <v>3238</v>
      </c>
      <c r="C65" s="187" t="s">
        <v>100</v>
      </c>
      <c r="D65" s="187" t="s">
        <v>101</v>
      </c>
      <c r="E65" s="187" t="s">
        <v>3239</v>
      </c>
      <c r="F65" s="187" t="s">
        <v>3240</v>
      </c>
      <c r="G65" s="188" t="s">
        <v>2964</v>
      </c>
      <c r="H65" s="188" t="s">
        <v>2856</v>
      </c>
      <c r="I65" s="188" t="s">
        <v>2856</v>
      </c>
      <c r="J65" s="188" t="s">
        <v>2964</v>
      </c>
      <c r="K65" s="188" t="s">
        <v>2856</v>
      </c>
      <c r="L65" s="188" t="s">
        <v>2856</v>
      </c>
      <c r="M65" s="188" t="s">
        <v>2964</v>
      </c>
      <c r="N65" s="188" t="s">
        <v>2856</v>
      </c>
      <c r="O65" s="188" t="s">
        <v>2856</v>
      </c>
      <c r="P65" s="188" t="s">
        <v>2964</v>
      </c>
      <c r="Q65" s="188" t="s">
        <v>2856</v>
      </c>
      <c r="R65" s="188" t="s">
        <v>2856</v>
      </c>
      <c r="S65" s="188" t="s">
        <v>2964</v>
      </c>
      <c r="T65" s="188" t="s">
        <v>2856</v>
      </c>
      <c r="U65" s="188" t="s">
        <v>2856</v>
      </c>
      <c r="V65" s="188" t="s">
        <v>2964</v>
      </c>
      <c r="W65" s="188" t="s">
        <v>2856</v>
      </c>
      <c r="X65" s="188" t="s">
        <v>2856</v>
      </c>
      <c r="Y65" s="188" t="s">
        <v>2964</v>
      </c>
      <c r="Z65" s="188" t="s">
        <v>2856</v>
      </c>
      <c r="AA65" s="188" t="s">
        <v>2856</v>
      </c>
      <c r="AB65" s="188" t="s">
        <v>2964</v>
      </c>
      <c r="AC65" s="188" t="s">
        <v>2856</v>
      </c>
      <c r="AD65" s="188" t="s">
        <v>2856</v>
      </c>
      <c r="AE65" s="188" t="s">
        <v>2964</v>
      </c>
      <c r="AF65" s="188" t="s">
        <v>2856</v>
      </c>
      <c r="AG65" s="188" t="s">
        <v>2856</v>
      </c>
      <c r="AH65" s="188" t="s">
        <v>2964</v>
      </c>
      <c r="AI65" s="188" t="s">
        <v>2856</v>
      </c>
      <c r="AJ65" s="188" t="s">
        <v>2856</v>
      </c>
      <c r="AK65" s="188" t="s">
        <v>2964</v>
      </c>
      <c r="AL65" s="188" t="s">
        <v>2856</v>
      </c>
      <c r="AM65" s="188" t="s">
        <v>2856</v>
      </c>
      <c r="AN65" s="188" t="s">
        <v>2964</v>
      </c>
      <c r="AO65" s="188" t="s">
        <v>2856</v>
      </c>
      <c r="AP65" s="188" t="s">
        <v>2856</v>
      </c>
      <c r="AQ65" s="188" t="s">
        <v>2964</v>
      </c>
      <c r="AR65" s="188" t="s">
        <v>2856</v>
      </c>
      <c r="AS65" s="188" t="s">
        <v>2856</v>
      </c>
      <c r="AT65" s="188" t="s">
        <v>2964</v>
      </c>
      <c r="AU65" s="188" t="s">
        <v>2856</v>
      </c>
      <c r="AV65" s="188" t="s">
        <v>2856</v>
      </c>
      <c r="AW65" s="188" t="s">
        <v>2964</v>
      </c>
      <c r="AX65" s="188" t="s">
        <v>2856</v>
      </c>
      <c r="AY65" s="188" t="s">
        <v>2856</v>
      </c>
      <c r="AZ65" s="188" t="s">
        <v>2964</v>
      </c>
      <c r="BA65" s="188" t="s">
        <v>2856</v>
      </c>
      <c r="BB65" s="188" t="s">
        <v>2856</v>
      </c>
      <c r="BC65" s="188" t="s">
        <v>2964</v>
      </c>
      <c r="BD65" s="188" t="s">
        <v>2856</v>
      </c>
      <c r="BE65" s="188" t="s">
        <v>2856</v>
      </c>
      <c r="BF65" s="188" t="s">
        <v>2964</v>
      </c>
      <c r="BG65" s="188" t="s">
        <v>2856</v>
      </c>
      <c r="BH65" s="188" t="s">
        <v>2856</v>
      </c>
      <c r="BI65" s="188" t="s">
        <v>2964</v>
      </c>
      <c r="BJ65" s="188" t="s">
        <v>2856</v>
      </c>
      <c r="BK65" s="188" t="s">
        <v>2856</v>
      </c>
      <c r="BL65" s="188" t="s">
        <v>2964</v>
      </c>
      <c r="BM65" s="188" t="s">
        <v>2856</v>
      </c>
      <c r="BN65" s="188" t="s">
        <v>2856</v>
      </c>
      <c r="BO65" s="188" t="s">
        <v>2964</v>
      </c>
      <c r="BP65" s="188" t="s">
        <v>2856</v>
      </c>
      <c r="BQ65" s="188" t="s">
        <v>2856</v>
      </c>
      <c r="BR65" s="188" t="s">
        <v>2964</v>
      </c>
      <c r="BS65" s="188" t="s">
        <v>2856</v>
      </c>
      <c r="BT65" s="188" t="s">
        <v>2856</v>
      </c>
      <c r="BU65" s="188" t="s">
        <v>2964</v>
      </c>
      <c r="BV65" s="188" t="s">
        <v>2856</v>
      </c>
      <c r="BW65" s="188" t="s">
        <v>2856</v>
      </c>
      <c r="BX65" s="188" t="s">
        <v>2964</v>
      </c>
      <c r="BY65" s="188" t="s">
        <v>2856</v>
      </c>
      <c r="BZ65" s="188" t="s">
        <v>2856</v>
      </c>
      <c r="CA65" s="188" t="s">
        <v>2964</v>
      </c>
      <c r="CB65" s="188" t="s">
        <v>2856</v>
      </c>
      <c r="CC65" s="188" t="s">
        <v>2856</v>
      </c>
      <c r="CD65" s="188" t="s">
        <v>2964</v>
      </c>
      <c r="CE65" s="188" t="s">
        <v>2856</v>
      </c>
      <c r="CF65" s="188" t="s">
        <v>2856</v>
      </c>
      <c r="CG65" s="188" t="s">
        <v>2964</v>
      </c>
      <c r="CH65" s="188" t="s">
        <v>2856</v>
      </c>
      <c r="CI65" s="188" t="s">
        <v>2856</v>
      </c>
      <c r="CJ65" s="188" t="s">
        <v>2964</v>
      </c>
      <c r="CK65" s="188" t="s">
        <v>2856</v>
      </c>
      <c r="CL65" s="188" t="s">
        <v>2856</v>
      </c>
      <c r="CM65" s="188" t="s">
        <v>2964</v>
      </c>
      <c r="CN65" s="188" t="s">
        <v>2856</v>
      </c>
      <c r="CO65" s="188" t="s">
        <v>2856</v>
      </c>
      <c r="CP65" s="188" t="s">
        <v>2964</v>
      </c>
      <c r="CQ65" s="188" t="s">
        <v>2856</v>
      </c>
      <c r="CR65" s="188" t="s">
        <v>2856</v>
      </c>
      <c r="CS65" s="188" t="s">
        <v>2964</v>
      </c>
      <c r="CT65" s="188" t="s">
        <v>2856</v>
      </c>
      <c r="CU65" s="188" t="s">
        <v>2856</v>
      </c>
      <c r="CV65" s="188" t="s">
        <v>2964</v>
      </c>
      <c r="CW65" s="188" t="s">
        <v>2856</v>
      </c>
      <c r="CX65" s="188" t="s">
        <v>2856</v>
      </c>
      <c r="CY65" s="188" t="s">
        <v>2964</v>
      </c>
      <c r="CZ65" s="188" t="s">
        <v>2856</v>
      </c>
      <c r="DA65" s="188" t="s">
        <v>2856</v>
      </c>
      <c r="DB65" s="188" t="s">
        <v>2964</v>
      </c>
      <c r="DC65" s="188" t="s">
        <v>2856</v>
      </c>
      <c r="DD65" s="188" t="s">
        <v>2856</v>
      </c>
      <c r="DE65" s="188" t="s">
        <v>2964</v>
      </c>
      <c r="DF65" s="188" t="s">
        <v>2856</v>
      </c>
      <c r="DG65" s="188" t="s">
        <v>2856</v>
      </c>
      <c r="DH65" s="188" t="s">
        <v>2964</v>
      </c>
      <c r="DI65" s="188" t="s">
        <v>2856</v>
      </c>
      <c r="DJ65" s="188" t="s">
        <v>2856</v>
      </c>
      <c r="DK65" s="188" t="s">
        <v>2964</v>
      </c>
      <c r="DL65" s="188" t="s">
        <v>2856</v>
      </c>
      <c r="DM65" s="188" t="s">
        <v>2856</v>
      </c>
      <c r="DN65" s="188" t="s">
        <v>2964</v>
      </c>
      <c r="DO65" s="188" t="s">
        <v>2856</v>
      </c>
      <c r="DP65" s="188" t="s">
        <v>2856</v>
      </c>
      <c r="DQ65" s="188" t="s">
        <v>2964</v>
      </c>
      <c r="DR65" s="188" t="s">
        <v>2856</v>
      </c>
      <c r="DS65" s="188" t="s">
        <v>2856</v>
      </c>
      <c r="DT65" s="188" t="s">
        <v>2964</v>
      </c>
      <c r="DU65" s="188" t="s">
        <v>2856</v>
      </c>
      <c r="DV65" s="188" t="s">
        <v>2856</v>
      </c>
      <c r="DW65" s="188" t="s">
        <v>2964</v>
      </c>
      <c r="DX65" s="188" t="s">
        <v>2856</v>
      </c>
      <c r="DY65" s="188" t="s">
        <v>2856</v>
      </c>
      <c r="DZ65" s="188" t="s">
        <v>2964</v>
      </c>
      <c r="EA65" s="188" t="s">
        <v>2856</v>
      </c>
      <c r="EB65" s="188" t="s">
        <v>2856</v>
      </c>
      <c r="EC65" s="188" t="s">
        <v>2964</v>
      </c>
      <c r="ED65" s="188" t="s">
        <v>2856</v>
      </c>
      <c r="EE65" s="188" t="s">
        <v>2856</v>
      </c>
      <c r="EF65" s="188" t="s">
        <v>2964</v>
      </c>
      <c r="EG65" s="188" t="s">
        <v>2856</v>
      </c>
      <c r="EH65" s="188" t="s">
        <v>2856</v>
      </c>
      <c r="EI65" s="188" t="s">
        <v>2964</v>
      </c>
      <c r="EJ65" s="188" t="s">
        <v>2856</v>
      </c>
      <c r="EK65" s="188" t="s">
        <v>2856</v>
      </c>
      <c r="EL65" s="188" t="s">
        <v>2964</v>
      </c>
      <c r="EM65" s="188" t="s">
        <v>2856</v>
      </c>
      <c r="EN65" s="188" t="s">
        <v>2856</v>
      </c>
      <c r="EO65" s="188" t="s">
        <v>2964</v>
      </c>
      <c r="EP65" s="188" t="s">
        <v>2856</v>
      </c>
      <c r="EQ65" s="188" t="s">
        <v>2856</v>
      </c>
      <c r="ER65" s="188" t="s">
        <v>2964</v>
      </c>
      <c r="ES65" s="188" t="s">
        <v>2856</v>
      </c>
      <c r="ET65" s="188" t="s">
        <v>2856</v>
      </c>
    </row>
    <row r="66" spans="1:150" x14ac:dyDescent="0.3">
      <c r="A66" s="1"/>
      <c r="B66" s="186" t="s">
        <v>3241</v>
      </c>
      <c r="C66" s="186" t="s">
        <v>67</v>
      </c>
      <c r="D66" s="186" t="s">
        <v>3242</v>
      </c>
      <c r="E66" s="186" t="s">
        <v>3243</v>
      </c>
      <c r="F66" s="186" t="s">
        <v>3244</v>
      </c>
      <c r="G66" s="186" t="s">
        <v>2964</v>
      </c>
      <c r="H66" s="186" t="s">
        <v>2856</v>
      </c>
      <c r="I66" s="186" t="s">
        <v>3245</v>
      </c>
      <c r="J66" s="186" t="s">
        <v>2964</v>
      </c>
      <c r="K66" s="186" t="s">
        <v>2856</v>
      </c>
      <c r="L66" s="186" t="s">
        <v>3246</v>
      </c>
      <c r="M66" s="186" t="s">
        <v>2964</v>
      </c>
      <c r="N66" s="186" t="s">
        <v>2856</v>
      </c>
      <c r="O66" s="186" t="s">
        <v>3247</v>
      </c>
      <c r="P66" s="186" t="s">
        <v>2964</v>
      </c>
      <c r="Q66" s="186" t="s">
        <v>2856</v>
      </c>
      <c r="R66" s="186" t="s">
        <v>3248</v>
      </c>
      <c r="S66" s="186" t="s">
        <v>2964</v>
      </c>
      <c r="T66" s="186" t="s">
        <v>2856</v>
      </c>
      <c r="U66" s="186" t="s">
        <v>2856</v>
      </c>
      <c r="V66" s="186" t="s">
        <v>2964</v>
      </c>
      <c r="W66" s="186" t="s">
        <v>2856</v>
      </c>
      <c r="X66" s="186" t="s">
        <v>2856</v>
      </c>
      <c r="Y66" s="186" t="s">
        <v>2964</v>
      </c>
      <c r="Z66" s="186" t="s">
        <v>2856</v>
      </c>
      <c r="AA66" s="186" t="s">
        <v>3249</v>
      </c>
      <c r="AB66" s="186" t="s">
        <v>2964</v>
      </c>
      <c r="AC66" s="186" t="s">
        <v>2856</v>
      </c>
      <c r="AD66" s="186" t="s">
        <v>3249</v>
      </c>
      <c r="AE66" s="186" t="s">
        <v>2964</v>
      </c>
      <c r="AF66" s="186" t="s">
        <v>2856</v>
      </c>
      <c r="AG66" s="186" t="s">
        <v>3249</v>
      </c>
      <c r="AH66" s="186" t="s">
        <v>2964</v>
      </c>
      <c r="AI66" s="186" t="s">
        <v>2856</v>
      </c>
      <c r="AJ66" s="186" t="s">
        <v>3250</v>
      </c>
      <c r="AK66" s="186" t="s">
        <v>2964</v>
      </c>
      <c r="AL66" s="186" t="s">
        <v>2856</v>
      </c>
      <c r="AM66" s="186" t="s">
        <v>3251</v>
      </c>
      <c r="AN66" s="186" t="s">
        <v>2964</v>
      </c>
      <c r="AO66" s="186" t="s">
        <v>2856</v>
      </c>
      <c r="AP66" s="186" t="s">
        <v>3252</v>
      </c>
      <c r="AQ66" s="186" t="s">
        <v>2964</v>
      </c>
      <c r="AR66" s="186" t="s">
        <v>2856</v>
      </c>
      <c r="AS66" s="186" t="s">
        <v>3249</v>
      </c>
      <c r="AT66" s="186" t="s">
        <v>2964</v>
      </c>
      <c r="AU66" s="186" t="s">
        <v>2856</v>
      </c>
      <c r="AV66" s="186" t="s">
        <v>3249</v>
      </c>
      <c r="AW66" s="186" t="s">
        <v>2964</v>
      </c>
      <c r="AX66" s="186" t="s">
        <v>2856</v>
      </c>
      <c r="AY66" s="186" t="s">
        <v>3249</v>
      </c>
      <c r="AZ66" s="186" t="s">
        <v>2964</v>
      </c>
      <c r="BA66" s="186" t="s">
        <v>2856</v>
      </c>
      <c r="BB66" s="186" t="s">
        <v>3249</v>
      </c>
      <c r="BC66" s="186" t="s">
        <v>2964</v>
      </c>
      <c r="BD66" s="186" t="s">
        <v>2856</v>
      </c>
      <c r="BE66" s="186" t="s">
        <v>3249</v>
      </c>
      <c r="BF66" s="186" t="s">
        <v>2964</v>
      </c>
      <c r="BG66" s="186" t="s">
        <v>2856</v>
      </c>
      <c r="BH66" s="186" t="s">
        <v>3249</v>
      </c>
      <c r="BI66" s="186" t="s">
        <v>2964</v>
      </c>
      <c r="BJ66" s="186" t="s">
        <v>2856</v>
      </c>
      <c r="BK66" s="186" t="s">
        <v>3249</v>
      </c>
      <c r="BL66" s="186" t="s">
        <v>2964</v>
      </c>
      <c r="BM66" s="186" t="s">
        <v>2856</v>
      </c>
      <c r="BN66" s="186" t="s">
        <v>3249</v>
      </c>
      <c r="BO66" s="186" t="s">
        <v>2964</v>
      </c>
      <c r="BP66" s="186" t="s">
        <v>2856</v>
      </c>
      <c r="BQ66" s="186" t="s">
        <v>3253</v>
      </c>
      <c r="BR66" s="186" t="s">
        <v>2964</v>
      </c>
      <c r="BS66" s="186" t="s">
        <v>2856</v>
      </c>
      <c r="BT66" s="186" t="s">
        <v>3254</v>
      </c>
      <c r="BU66" s="186" t="s">
        <v>2964</v>
      </c>
      <c r="BV66" s="186" t="s">
        <v>2856</v>
      </c>
      <c r="BW66" s="186" t="s">
        <v>3255</v>
      </c>
      <c r="BX66" s="186" t="s">
        <v>2964</v>
      </c>
      <c r="BY66" s="186" t="s">
        <v>2856</v>
      </c>
      <c r="BZ66" s="186" t="s">
        <v>3256</v>
      </c>
      <c r="CA66" s="186" t="s">
        <v>2964</v>
      </c>
      <c r="CB66" s="186" t="s">
        <v>2856</v>
      </c>
      <c r="CC66" s="186" t="s">
        <v>3257</v>
      </c>
      <c r="CD66" s="186" t="s">
        <v>2964</v>
      </c>
      <c r="CE66" s="186" t="s">
        <v>2856</v>
      </c>
      <c r="CF66" s="186" t="s">
        <v>3258</v>
      </c>
      <c r="CG66" s="186" t="s">
        <v>2964</v>
      </c>
      <c r="CH66" s="186" t="s">
        <v>2856</v>
      </c>
      <c r="CI66" s="186" t="s">
        <v>3259</v>
      </c>
      <c r="CJ66" s="186" t="s">
        <v>2964</v>
      </c>
      <c r="CK66" s="186" t="s">
        <v>2856</v>
      </c>
      <c r="CL66" s="186" t="s">
        <v>3260</v>
      </c>
      <c r="CM66" s="186" t="s">
        <v>2964</v>
      </c>
      <c r="CN66" s="186" t="s">
        <v>2856</v>
      </c>
      <c r="CO66" s="186" t="s">
        <v>3261</v>
      </c>
      <c r="CP66" s="186" t="s">
        <v>2964</v>
      </c>
      <c r="CQ66" s="186" t="s">
        <v>2856</v>
      </c>
      <c r="CR66" s="186" t="s">
        <v>3262</v>
      </c>
      <c r="CS66" s="186" t="s">
        <v>2964</v>
      </c>
      <c r="CT66" s="186" t="s">
        <v>2856</v>
      </c>
      <c r="CU66" s="186" t="s">
        <v>3263</v>
      </c>
      <c r="CV66" s="186" t="s">
        <v>2964</v>
      </c>
      <c r="CW66" s="186" t="s">
        <v>2856</v>
      </c>
      <c r="CX66" s="186" t="s">
        <v>3264</v>
      </c>
      <c r="CY66" s="186" t="s">
        <v>2964</v>
      </c>
      <c r="CZ66" s="186" t="s">
        <v>2856</v>
      </c>
      <c r="DA66" s="186" t="s">
        <v>3265</v>
      </c>
      <c r="DB66" s="186" t="s">
        <v>2964</v>
      </c>
      <c r="DC66" s="186" t="s">
        <v>2856</v>
      </c>
      <c r="DD66" s="186" t="s">
        <v>3266</v>
      </c>
      <c r="DE66" s="186" t="s">
        <v>2964</v>
      </c>
      <c r="DF66" s="186" t="s">
        <v>2856</v>
      </c>
      <c r="DG66" s="186" t="s">
        <v>3267</v>
      </c>
      <c r="DH66" s="186" t="s">
        <v>2964</v>
      </c>
      <c r="DI66" s="186" t="s">
        <v>2856</v>
      </c>
      <c r="DJ66" s="186" t="s">
        <v>3268</v>
      </c>
      <c r="DK66" s="186" t="s">
        <v>2964</v>
      </c>
      <c r="DL66" s="186" t="s">
        <v>2856</v>
      </c>
      <c r="DM66" s="186" t="s">
        <v>3269</v>
      </c>
      <c r="DN66" s="186" t="s">
        <v>2964</v>
      </c>
      <c r="DO66" s="186" t="s">
        <v>2856</v>
      </c>
      <c r="DP66" s="186" t="s">
        <v>3270</v>
      </c>
      <c r="DQ66" s="186" t="s">
        <v>2964</v>
      </c>
      <c r="DR66" s="186" t="s">
        <v>2856</v>
      </c>
      <c r="DS66" s="186" t="s">
        <v>3271</v>
      </c>
      <c r="DT66" s="186" t="s">
        <v>2964</v>
      </c>
      <c r="DU66" s="186" t="s">
        <v>2856</v>
      </c>
      <c r="DV66" s="186" t="s">
        <v>3272</v>
      </c>
      <c r="DW66" s="186" t="s">
        <v>2964</v>
      </c>
      <c r="DX66" s="186" t="s">
        <v>2856</v>
      </c>
      <c r="DY66" s="186" t="s">
        <v>3273</v>
      </c>
      <c r="DZ66" s="186" t="s">
        <v>2964</v>
      </c>
      <c r="EA66" s="186" t="s">
        <v>2856</v>
      </c>
      <c r="EB66" s="186" t="s">
        <v>3274</v>
      </c>
      <c r="EC66" s="186" t="s">
        <v>2964</v>
      </c>
      <c r="ED66" s="186" t="s">
        <v>2856</v>
      </c>
      <c r="EE66" s="186" t="s">
        <v>3275</v>
      </c>
      <c r="EF66" s="186" t="s">
        <v>2964</v>
      </c>
      <c r="EG66" s="186" t="s">
        <v>2856</v>
      </c>
      <c r="EH66" s="186" t="s">
        <v>3276</v>
      </c>
      <c r="EI66" s="186" t="s">
        <v>2964</v>
      </c>
      <c r="EJ66" s="186" t="s">
        <v>2856</v>
      </c>
      <c r="EK66" s="186" t="s">
        <v>3277</v>
      </c>
      <c r="EL66" s="186" t="s">
        <v>2964</v>
      </c>
      <c r="EM66" s="186" t="s">
        <v>2856</v>
      </c>
      <c r="EN66" s="186" t="s">
        <v>3278</v>
      </c>
      <c r="EO66" s="186" t="s">
        <v>2964</v>
      </c>
      <c r="EP66" s="186" t="s">
        <v>2856</v>
      </c>
      <c r="EQ66" s="186" t="s">
        <v>3279</v>
      </c>
      <c r="ER66" s="186" t="s">
        <v>2964</v>
      </c>
      <c r="ES66" s="186" t="s">
        <v>2856</v>
      </c>
      <c r="ET66" s="186" t="s">
        <v>3280</v>
      </c>
    </row>
    <row r="67" spans="1:150" x14ac:dyDescent="0.3">
      <c r="A67" s="1"/>
      <c r="B67" s="187" t="s">
        <v>3281</v>
      </c>
      <c r="C67" s="187" t="s">
        <v>67</v>
      </c>
      <c r="D67" s="187" t="s">
        <v>3242</v>
      </c>
      <c r="E67" s="187" t="s">
        <v>3282</v>
      </c>
      <c r="F67" s="187" t="s">
        <v>3283</v>
      </c>
      <c r="G67" s="188" t="s">
        <v>2964</v>
      </c>
      <c r="H67" s="188" t="s">
        <v>2856</v>
      </c>
      <c r="I67" s="188" t="s">
        <v>3245</v>
      </c>
      <c r="J67" s="188" t="s">
        <v>2964</v>
      </c>
      <c r="K67" s="188" t="s">
        <v>2856</v>
      </c>
      <c r="L67" s="188" t="s">
        <v>3246</v>
      </c>
      <c r="M67" s="188" t="s">
        <v>2964</v>
      </c>
      <c r="N67" s="188" t="s">
        <v>2856</v>
      </c>
      <c r="O67" s="188" t="s">
        <v>3247</v>
      </c>
      <c r="P67" s="188" t="s">
        <v>2964</v>
      </c>
      <c r="Q67" s="188" t="s">
        <v>2856</v>
      </c>
      <c r="R67" s="188" t="s">
        <v>3248</v>
      </c>
      <c r="S67" s="188" t="s">
        <v>2964</v>
      </c>
      <c r="T67" s="188" t="s">
        <v>2856</v>
      </c>
      <c r="U67" s="188" t="s">
        <v>2856</v>
      </c>
      <c r="V67" s="188" t="s">
        <v>2964</v>
      </c>
      <c r="W67" s="188" t="s">
        <v>2856</v>
      </c>
      <c r="X67" s="188" t="s">
        <v>2856</v>
      </c>
      <c r="Y67" s="188" t="s">
        <v>2964</v>
      </c>
      <c r="Z67" s="188" t="s">
        <v>2856</v>
      </c>
      <c r="AA67" s="188" t="s">
        <v>3249</v>
      </c>
      <c r="AB67" s="188" t="s">
        <v>2964</v>
      </c>
      <c r="AC67" s="188" t="s">
        <v>2856</v>
      </c>
      <c r="AD67" s="188" t="s">
        <v>3249</v>
      </c>
      <c r="AE67" s="188" t="s">
        <v>2964</v>
      </c>
      <c r="AF67" s="188" t="s">
        <v>2856</v>
      </c>
      <c r="AG67" s="188" t="s">
        <v>3249</v>
      </c>
      <c r="AH67" s="188" t="s">
        <v>2964</v>
      </c>
      <c r="AI67" s="188" t="s">
        <v>2856</v>
      </c>
      <c r="AJ67" s="188" t="s">
        <v>3250</v>
      </c>
      <c r="AK67" s="188" t="s">
        <v>2964</v>
      </c>
      <c r="AL67" s="188" t="s">
        <v>2856</v>
      </c>
      <c r="AM67" s="188" t="s">
        <v>3251</v>
      </c>
      <c r="AN67" s="188" t="s">
        <v>2964</v>
      </c>
      <c r="AO67" s="188" t="s">
        <v>2856</v>
      </c>
      <c r="AP67" s="188" t="s">
        <v>3252</v>
      </c>
      <c r="AQ67" s="188" t="s">
        <v>2964</v>
      </c>
      <c r="AR67" s="188" t="s">
        <v>2856</v>
      </c>
      <c r="AS67" s="188" t="s">
        <v>3249</v>
      </c>
      <c r="AT67" s="188" t="s">
        <v>2964</v>
      </c>
      <c r="AU67" s="188" t="s">
        <v>2856</v>
      </c>
      <c r="AV67" s="188" t="s">
        <v>3249</v>
      </c>
      <c r="AW67" s="188" t="s">
        <v>2964</v>
      </c>
      <c r="AX67" s="188" t="s">
        <v>2856</v>
      </c>
      <c r="AY67" s="188" t="s">
        <v>3249</v>
      </c>
      <c r="AZ67" s="188" t="s">
        <v>2964</v>
      </c>
      <c r="BA67" s="188" t="s">
        <v>2856</v>
      </c>
      <c r="BB67" s="188" t="s">
        <v>3249</v>
      </c>
      <c r="BC67" s="188" t="s">
        <v>2964</v>
      </c>
      <c r="BD67" s="188" t="s">
        <v>2856</v>
      </c>
      <c r="BE67" s="188" t="s">
        <v>3249</v>
      </c>
      <c r="BF67" s="188" t="s">
        <v>2964</v>
      </c>
      <c r="BG67" s="188" t="s">
        <v>2856</v>
      </c>
      <c r="BH67" s="188" t="s">
        <v>3249</v>
      </c>
      <c r="BI67" s="188" t="s">
        <v>2964</v>
      </c>
      <c r="BJ67" s="188" t="s">
        <v>2856</v>
      </c>
      <c r="BK67" s="188" t="s">
        <v>3249</v>
      </c>
      <c r="BL67" s="188" t="s">
        <v>2964</v>
      </c>
      <c r="BM67" s="188" t="s">
        <v>2856</v>
      </c>
      <c r="BN67" s="188" t="s">
        <v>3249</v>
      </c>
      <c r="BO67" s="188" t="s">
        <v>2964</v>
      </c>
      <c r="BP67" s="188" t="s">
        <v>2856</v>
      </c>
      <c r="BQ67" s="188" t="s">
        <v>3253</v>
      </c>
      <c r="BR67" s="188" t="s">
        <v>2964</v>
      </c>
      <c r="BS67" s="188" t="s">
        <v>2856</v>
      </c>
      <c r="BT67" s="188" t="s">
        <v>3254</v>
      </c>
      <c r="BU67" s="188" t="s">
        <v>2964</v>
      </c>
      <c r="BV67" s="188" t="s">
        <v>2856</v>
      </c>
      <c r="BW67" s="188" t="s">
        <v>3255</v>
      </c>
      <c r="BX67" s="188" t="s">
        <v>2964</v>
      </c>
      <c r="BY67" s="188" t="s">
        <v>2856</v>
      </c>
      <c r="BZ67" s="188" t="s">
        <v>3256</v>
      </c>
      <c r="CA67" s="188" t="s">
        <v>2964</v>
      </c>
      <c r="CB67" s="188" t="s">
        <v>2856</v>
      </c>
      <c r="CC67" s="188" t="s">
        <v>3257</v>
      </c>
      <c r="CD67" s="188" t="s">
        <v>2964</v>
      </c>
      <c r="CE67" s="188" t="s">
        <v>2856</v>
      </c>
      <c r="CF67" s="188" t="s">
        <v>3258</v>
      </c>
      <c r="CG67" s="188" t="s">
        <v>2964</v>
      </c>
      <c r="CH67" s="188" t="s">
        <v>2856</v>
      </c>
      <c r="CI67" s="188" t="s">
        <v>3259</v>
      </c>
      <c r="CJ67" s="188" t="s">
        <v>2964</v>
      </c>
      <c r="CK67" s="188" t="s">
        <v>2856</v>
      </c>
      <c r="CL67" s="188" t="s">
        <v>3260</v>
      </c>
      <c r="CM67" s="188" t="s">
        <v>2964</v>
      </c>
      <c r="CN67" s="188" t="s">
        <v>2856</v>
      </c>
      <c r="CO67" s="188" t="s">
        <v>3261</v>
      </c>
      <c r="CP67" s="188" t="s">
        <v>2964</v>
      </c>
      <c r="CQ67" s="188" t="s">
        <v>2856</v>
      </c>
      <c r="CR67" s="188" t="s">
        <v>3262</v>
      </c>
      <c r="CS67" s="188" t="s">
        <v>2964</v>
      </c>
      <c r="CT67" s="188" t="s">
        <v>2856</v>
      </c>
      <c r="CU67" s="188" t="s">
        <v>3263</v>
      </c>
      <c r="CV67" s="188" t="s">
        <v>2964</v>
      </c>
      <c r="CW67" s="188" t="s">
        <v>2856</v>
      </c>
      <c r="CX67" s="188" t="s">
        <v>3264</v>
      </c>
      <c r="CY67" s="188" t="s">
        <v>2964</v>
      </c>
      <c r="CZ67" s="188" t="s">
        <v>2856</v>
      </c>
      <c r="DA67" s="188" t="s">
        <v>3265</v>
      </c>
      <c r="DB67" s="188" t="s">
        <v>2964</v>
      </c>
      <c r="DC67" s="188" t="s">
        <v>2856</v>
      </c>
      <c r="DD67" s="188" t="s">
        <v>3266</v>
      </c>
      <c r="DE67" s="188" t="s">
        <v>2964</v>
      </c>
      <c r="DF67" s="188" t="s">
        <v>2856</v>
      </c>
      <c r="DG67" s="188" t="s">
        <v>3267</v>
      </c>
      <c r="DH67" s="188" t="s">
        <v>2964</v>
      </c>
      <c r="DI67" s="188" t="s">
        <v>2856</v>
      </c>
      <c r="DJ67" s="188" t="s">
        <v>3268</v>
      </c>
      <c r="DK67" s="188" t="s">
        <v>2964</v>
      </c>
      <c r="DL67" s="188" t="s">
        <v>2856</v>
      </c>
      <c r="DM67" s="188" t="s">
        <v>3269</v>
      </c>
      <c r="DN67" s="188" t="s">
        <v>2964</v>
      </c>
      <c r="DO67" s="188" t="s">
        <v>2856</v>
      </c>
      <c r="DP67" s="188" t="s">
        <v>3270</v>
      </c>
      <c r="DQ67" s="188" t="s">
        <v>2964</v>
      </c>
      <c r="DR67" s="188" t="s">
        <v>2856</v>
      </c>
      <c r="DS67" s="188" t="s">
        <v>3271</v>
      </c>
      <c r="DT67" s="188" t="s">
        <v>2964</v>
      </c>
      <c r="DU67" s="188" t="s">
        <v>2856</v>
      </c>
      <c r="DV67" s="188" t="s">
        <v>3272</v>
      </c>
      <c r="DW67" s="188" t="s">
        <v>2964</v>
      </c>
      <c r="DX67" s="188" t="s">
        <v>2856</v>
      </c>
      <c r="DY67" s="188" t="s">
        <v>3273</v>
      </c>
      <c r="DZ67" s="188" t="s">
        <v>2964</v>
      </c>
      <c r="EA67" s="188" t="s">
        <v>2856</v>
      </c>
      <c r="EB67" s="188" t="s">
        <v>3274</v>
      </c>
      <c r="EC67" s="188" t="s">
        <v>2964</v>
      </c>
      <c r="ED67" s="188" t="s">
        <v>2856</v>
      </c>
      <c r="EE67" s="188" t="s">
        <v>3275</v>
      </c>
      <c r="EF67" s="188" t="s">
        <v>2964</v>
      </c>
      <c r="EG67" s="188" t="s">
        <v>2856</v>
      </c>
      <c r="EH67" s="188" t="s">
        <v>3276</v>
      </c>
      <c r="EI67" s="188" t="s">
        <v>2964</v>
      </c>
      <c r="EJ67" s="188" t="s">
        <v>2856</v>
      </c>
      <c r="EK67" s="188" t="s">
        <v>3277</v>
      </c>
      <c r="EL67" s="188" t="s">
        <v>2964</v>
      </c>
      <c r="EM67" s="188" t="s">
        <v>2856</v>
      </c>
      <c r="EN67" s="188" t="s">
        <v>3278</v>
      </c>
      <c r="EO67" s="188" t="s">
        <v>2964</v>
      </c>
      <c r="EP67" s="188" t="s">
        <v>2856</v>
      </c>
      <c r="EQ67" s="188" t="s">
        <v>3279</v>
      </c>
      <c r="ER67" s="188" t="s">
        <v>2964</v>
      </c>
      <c r="ES67" s="188" t="s">
        <v>2856</v>
      </c>
      <c r="ET67" s="188" t="s">
        <v>3280</v>
      </c>
    </row>
    <row r="68" spans="1:150" x14ac:dyDescent="0.3">
      <c r="A68" s="1"/>
      <c r="B68" s="187" t="s">
        <v>3284</v>
      </c>
      <c r="C68" s="187" t="s">
        <v>67</v>
      </c>
      <c r="D68" s="187" t="s">
        <v>3242</v>
      </c>
      <c r="E68" s="187" t="s">
        <v>3285</v>
      </c>
      <c r="F68" s="187" t="s">
        <v>3286</v>
      </c>
      <c r="G68" s="188" t="s">
        <v>2964</v>
      </c>
      <c r="H68" s="188" t="s">
        <v>2856</v>
      </c>
      <c r="I68" s="188" t="s">
        <v>2856</v>
      </c>
      <c r="J68" s="188" t="s">
        <v>2964</v>
      </c>
      <c r="K68" s="188" t="s">
        <v>2856</v>
      </c>
      <c r="L68" s="188" t="s">
        <v>2856</v>
      </c>
      <c r="M68" s="188" t="s">
        <v>2964</v>
      </c>
      <c r="N68" s="188" t="s">
        <v>2856</v>
      </c>
      <c r="O68" s="188" t="s">
        <v>2856</v>
      </c>
      <c r="P68" s="188" t="s">
        <v>2964</v>
      </c>
      <c r="Q68" s="188" t="s">
        <v>2856</v>
      </c>
      <c r="R68" s="188" t="s">
        <v>2856</v>
      </c>
      <c r="S68" s="188" t="s">
        <v>2964</v>
      </c>
      <c r="T68" s="188" t="s">
        <v>2856</v>
      </c>
      <c r="U68" s="188" t="s">
        <v>2856</v>
      </c>
      <c r="V68" s="188" t="s">
        <v>2964</v>
      </c>
      <c r="W68" s="188" t="s">
        <v>2856</v>
      </c>
      <c r="X68" s="188" t="s">
        <v>2856</v>
      </c>
      <c r="Y68" s="188" t="s">
        <v>2964</v>
      </c>
      <c r="Z68" s="188" t="s">
        <v>2856</v>
      </c>
      <c r="AA68" s="188" t="s">
        <v>2856</v>
      </c>
      <c r="AB68" s="188" t="s">
        <v>2964</v>
      </c>
      <c r="AC68" s="188" t="s">
        <v>2856</v>
      </c>
      <c r="AD68" s="188" t="s">
        <v>2856</v>
      </c>
      <c r="AE68" s="188" t="s">
        <v>2964</v>
      </c>
      <c r="AF68" s="188" t="s">
        <v>2856</v>
      </c>
      <c r="AG68" s="188" t="s">
        <v>2856</v>
      </c>
      <c r="AH68" s="188" t="s">
        <v>2964</v>
      </c>
      <c r="AI68" s="188" t="s">
        <v>2856</v>
      </c>
      <c r="AJ68" s="188" t="s">
        <v>2856</v>
      </c>
      <c r="AK68" s="188" t="s">
        <v>2964</v>
      </c>
      <c r="AL68" s="188" t="s">
        <v>2856</v>
      </c>
      <c r="AM68" s="188" t="s">
        <v>2856</v>
      </c>
      <c r="AN68" s="188" t="s">
        <v>2964</v>
      </c>
      <c r="AO68" s="188" t="s">
        <v>2856</v>
      </c>
      <c r="AP68" s="188" t="s">
        <v>2856</v>
      </c>
      <c r="AQ68" s="188" t="s">
        <v>2964</v>
      </c>
      <c r="AR68" s="188" t="s">
        <v>2856</v>
      </c>
      <c r="AS68" s="188" t="s">
        <v>2856</v>
      </c>
      <c r="AT68" s="188" t="s">
        <v>2964</v>
      </c>
      <c r="AU68" s="188" t="s">
        <v>2856</v>
      </c>
      <c r="AV68" s="188" t="s">
        <v>2856</v>
      </c>
      <c r="AW68" s="188" t="s">
        <v>2964</v>
      </c>
      <c r="AX68" s="188" t="s">
        <v>2856</v>
      </c>
      <c r="AY68" s="188" t="s">
        <v>2856</v>
      </c>
      <c r="AZ68" s="188" t="s">
        <v>2964</v>
      </c>
      <c r="BA68" s="188" t="s">
        <v>2856</v>
      </c>
      <c r="BB68" s="188" t="s">
        <v>2856</v>
      </c>
      <c r="BC68" s="188" t="s">
        <v>2964</v>
      </c>
      <c r="BD68" s="188" t="s">
        <v>2856</v>
      </c>
      <c r="BE68" s="188" t="s">
        <v>2856</v>
      </c>
      <c r="BF68" s="188" t="s">
        <v>2964</v>
      </c>
      <c r="BG68" s="188" t="s">
        <v>2856</v>
      </c>
      <c r="BH68" s="188" t="s">
        <v>2856</v>
      </c>
      <c r="BI68" s="188" t="s">
        <v>2964</v>
      </c>
      <c r="BJ68" s="188" t="s">
        <v>2856</v>
      </c>
      <c r="BK68" s="188" t="s">
        <v>2856</v>
      </c>
      <c r="BL68" s="188" t="s">
        <v>2964</v>
      </c>
      <c r="BM68" s="188" t="s">
        <v>2856</v>
      </c>
      <c r="BN68" s="188" t="s">
        <v>2856</v>
      </c>
      <c r="BO68" s="188" t="s">
        <v>2964</v>
      </c>
      <c r="BP68" s="188" t="s">
        <v>2856</v>
      </c>
      <c r="BQ68" s="188" t="s">
        <v>2856</v>
      </c>
      <c r="BR68" s="188" t="s">
        <v>2964</v>
      </c>
      <c r="BS68" s="188" t="s">
        <v>2856</v>
      </c>
      <c r="BT68" s="188" t="s">
        <v>2856</v>
      </c>
      <c r="BU68" s="188" t="s">
        <v>2964</v>
      </c>
      <c r="BV68" s="188" t="s">
        <v>2856</v>
      </c>
      <c r="BW68" s="188" t="s">
        <v>2856</v>
      </c>
      <c r="BX68" s="188" t="s">
        <v>2964</v>
      </c>
      <c r="BY68" s="188" t="s">
        <v>2856</v>
      </c>
      <c r="BZ68" s="188" t="s">
        <v>2856</v>
      </c>
      <c r="CA68" s="188" t="s">
        <v>2964</v>
      </c>
      <c r="CB68" s="188" t="s">
        <v>2856</v>
      </c>
      <c r="CC68" s="188" t="s">
        <v>2856</v>
      </c>
      <c r="CD68" s="188" t="s">
        <v>2964</v>
      </c>
      <c r="CE68" s="188" t="s">
        <v>2856</v>
      </c>
      <c r="CF68" s="188" t="s">
        <v>2856</v>
      </c>
      <c r="CG68" s="188" t="s">
        <v>2964</v>
      </c>
      <c r="CH68" s="188" t="s">
        <v>2856</v>
      </c>
      <c r="CI68" s="188" t="s">
        <v>2856</v>
      </c>
      <c r="CJ68" s="188" t="s">
        <v>2964</v>
      </c>
      <c r="CK68" s="188" t="s">
        <v>2856</v>
      </c>
      <c r="CL68" s="188" t="s">
        <v>2856</v>
      </c>
      <c r="CM68" s="188" t="s">
        <v>2964</v>
      </c>
      <c r="CN68" s="188" t="s">
        <v>2856</v>
      </c>
      <c r="CO68" s="188" t="s">
        <v>2856</v>
      </c>
      <c r="CP68" s="188" t="s">
        <v>2964</v>
      </c>
      <c r="CQ68" s="188" t="s">
        <v>2856</v>
      </c>
      <c r="CR68" s="188" t="s">
        <v>2856</v>
      </c>
      <c r="CS68" s="188" t="s">
        <v>2964</v>
      </c>
      <c r="CT68" s="188" t="s">
        <v>2856</v>
      </c>
      <c r="CU68" s="188" t="s">
        <v>2856</v>
      </c>
      <c r="CV68" s="188" t="s">
        <v>2964</v>
      </c>
      <c r="CW68" s="188" t="s">
        <v>2856</v>
      </c>
      <c r="CX68" s="188" t="s">
        <v>2856</v>
      </c>
      <c r="CY68" s="188" t="s">
        <v>2964</v>
      </c>
      <c r="CZ68" s="188" t="s">
        <v>2856</v>
      </c>
      <c r="DA68" s="188" t="s">
        <v>2856</v>
      </c>
      <c r="DB68" s="188" t="s">
        <v>2964</v>
      </c>
      <c r="DC68" s="188" t="s">
        <v>2856</v>
      </c>
      <c r="DD68" s="188" t="s">
        <v>2856</v>
      </c>
      <c r="DE68" s="188" t="s">
        <v>2964</v>
      </c>
      <c r="DF68" s="188" t="s">
        <v>2856</v>
      </c>
      <c r="DG68" s="188" t="s">
        <v>2856</v>
      </c>
      <c r="DH68" s="188" t="s">
        <v>2964</v>
      </c>
      <c r="DI68" s="188" t="s">
        <v>2856</v>
      </c>
      <c r="DJ68" s="188" t="s">
        <v>2856</v>
      </c>
      <c r="DK68" s="188" t="s">
        <v>2964</v>
      </c>
      <c r="DL68" s="188" t="s">
        <v>2856</v>
      </c>
      <c r="DM68" s="188" t="s">
        <v>2856</v>
      </c>
      <c r="DN68" s="188" t="s">
        <v>2964</v>
      </c>
      <c r="DO68" s="188" t="s">
        <v>2856</v>
      </c>
      <c r="DP68" s="188" t="s">
        <v>2856</v>
      </c>
      <c r="DQ68" s="188" t="s">
        <v>2964</v>
      </c>
      <c r="DR68" s="188" t="s">
        <v>2856</v>
      </c>
      <c r="DS68" s="188" t="s">
        <v>2856</v>
      </c>
      <c r="DT68" s="188" t="s">
        <v>2964</v>
      </c>
      <c r="DU68" s="188" t="s">
        <v>2856</v>
      </c>
      <c r="DV68" s="188" t="s">
        <v>2856</v>
      </c>
      <c r="DW68" s="188" t="s">
        <v>2964</v>
      </c>
      <c r="DX68" s="188" t="s">
        <v>2856</v>
      </c>
      <c r="DY68" s="188" t="s">
        <v>2856</v>
      </c>
      <c r="DZ68" s="188" t="s">
        <v>2964</v>
      </c>
      <c r="EA68" s="188" t="s">
        <v>2856</v>
      </c>
      <c r="EB68" s="188" t="s">
        <v>2856</v>
      </c>
      <c r="EC68" s="188" t="s">
        <v>2964</v>
      </c>
      <c r="ED68" s="188" t="s">
        <v>2856</v>
      </c>
      <c r="EE68" s="188" t="s">
        <v>2856</v>
      </c>
      <c r="EF68" s="188" t="s">
        <v>2964</v>
      </c>
      <c r="EG68" s="188" t="s">
        <v>2856</v>
      </c>
      <c r="EH68" s="188" t="s">
        <v>2856</v>
      </c>
      <c r="EI68" s="188" t="s">
        <v>2964</v>
      </c>
      <c r="EJ68" s="188" t="s">
        <v>2856</v>
      </c>
      <c r="EK68" s="188" t="s">
        <v>2856</v>
      </c>
      <c r="EL68" s="188" t="s">
        <v>2964</v>
      </c>
      <c r="EM68" s="188" t="s">
        <v>2856</v>
      </c>
      <c r="EN68" s="188" t="s">
        <v>2856</v>
      </c>
      <c r="EO68" s="188" t="s">
        <v>2964</v>
      </c>
      <c r="EP68" s="188" t="s">
        <v>2856</v>
      </c>
      <c r="EQ68" s="188" t="s">
        <v>2856</v>
      </c>
      <c r="ER68" s="188" t="s">
        <v>2964</v>
      </c>
      <c r="ES68" s="188" t="s">
        <v>2856</v>
      </c>
      <c r="ET68" s="188" t="s">
        <v>2856</v>
      </c>
    </row>
    <row r="69" spans="1:150" x14ac:dyDescent="0.3">
      <c r="A69" s="1"/>
      <c r="B69" s="186" t="s">
        <v>3287</v>
      </c>
      <c r="C69" s="186" t="s">
        <v>633</v>
      </c>
      <c r="D69" s="186" t="s">
        <v>1006</v>
      </c>
      <c r="E69" s="186" t="s">
        <v>3288</v>
      </c>
      <c r="F69" s="186" t="s">
        <v>3289</v>
      </c>
      <c r="G69" s="186" t="s">
        <v>2964</v>
      </c>
      <c r="H69" s="186" t="s">
        <v>2856</v>
      </c>
      <c r="I69" s="186" t="s">
        <v>2856</v>
      </c>
      <c r="J69" s="186" t="s">
        <v>2964</v>
      </c>
      <c r="K69" s="186" t="s">
        <v>2856</v>
      </c>
      <c r="L69" s="186" t="s">
        <v>2856</v>
      </c>
      <c r="M69" s="186" t="s">
        <v>2964</v>
      </c>
      <c r="N69" s="186" t="s">
        <v>2856</v>
      </c>
      <c r="O69" s="186" t="s">
        <v>2856</v>
      </c>
      <c r="P69" s="186" t="s">
        <v>2964</v>
      </c>
      <c r="Q69" s="186" t="s">
        <v>2856</v>
      </c>
      <c r="R69" s="186" t="s">
        <v>2856</v>
      </c>
      <c r="S69" s="186" t="s">
        <v>2964</v>
      </c>
      <c r="T69" s="186" t="s">
        <v>2856</v>
      </c>
      <c r="U69" s="186" t="s">
        <v>3290</v>
      </c>
      <c r="V69" s="186" t="s">
        <v>2964</v>
      </c>
      <c r="W69" s="186" t="s">
        <v>2856</v>
      </c>
      <c r="X69" s="186" t="s">
        <v>3290</v>
      </c>
      <c r="Y69" s="186" t="s">
        <v>2964</v>
      </c>
      <c r="Z69" s="186" t="s">
        <v>2856</v>
      </c>
      <c r="AA69" s="186" t="s">
        <v>3291</v>
      </c>
      <c r="AB69" s="186" t="s">
        <v>2964</v>
      </c>
      <c r="AC69" s="186" t="s">
        <v>2856</v>
      </c>
      <c r="AD69" s="186" t="s">
        <v>3292</v>
      </c>
      <c r="AE69" s="186" t="s">
        <v>2964</v>
      </c>
      <c r="AF69" s="186" t="s">
        <v>2856</v>
      </c>
      <c r="AG69" s="186" t="s">
        <v>2856</v>
      </c>
      <c r="AH69" s="186" t="s">
        <v>2964</v>
      </c>
      <c r="AI69" s="186" t="s">
        <v>2856</v>
      </c>
      <c r="AJ69" s="186" t="s">
        <v>2856</v>
      </c>
      <c r="AK69" s="186" t="s">
        <v>2964</v>
      </c>
      <c r="AL69" s="186" t="s">
        <v>2856</v>
      </c>
      <c r="AM69" s="186" t="s">
        <v>2856</v>
      </c>
      <c r="AN69" s="186" t="s">
        <v>2964</v>
      </c>
      <c r="AO69" s="186" t="s">
        <v>2856</v>
      </c>
      <c r="AP69" s="186" t="s">
        <v>2856</v>
      </c>
      <c r="AQ69" s="186" t="s">
        <v>2964</v>
      </c>
      <c r="AR69" s="186" t="s">
        <v>2856</v>
      </c>
      <c r="AS69" s="186" t="s">
        <v>3290</v>
      </c>
      <c r="AT69" s="186" t="s">
        <v>2964</v>
      </c>
      <c r="AU69" s="186" t="s">
        <v>2856</v>
      </c>
      <c r="AV69" s="186" t="s">
        <v>3290</v>
      </c>
      <c r="AW69" s="186" t="s">
        <v>2964</v>
      </c>
      <c r="AX69" s="186" t="s">
        <v>2856</v>
      </c>
      <c r="AY69" s="186" t="s">
        <v>3290</v>
      </c>
      <c r="AZ69" s="186" t="s">
        <v>2964</v>
      </c>
      <c r="BA69" s="186" t="s">
        <v>2856</v>
      </c>
      <c r="BB69" s="186" t="s">
        <v>3290</v>
      </c>
      <c r="BC69" s="186" t="s">
        <v>2964</v>
      </c>
      <c r="BD69" s="186" t="s">
        <v>2856</v>
      </c>
      <c r="BE69" s="186" t="s">
        <v>2856</v>
      </c>
      <c r="BF69" s="186" t="s">
        <v>2964</v>
      </c>
      <c r="BG69" s="186" t="s">
        <v>2856</v>
      </c>
      <c r="BH69" s="186" t="s">
        <v>2856</v>
      </c>
      <c r="BI69" s="186" t="s">
        <v>2964</v>
      </c>
      <c r="BJ69" s="186" t="s">
        <v>2856</v>
      </c>
      <c r="BK69" s="186" t="s">
        <v>2856</v>
      </c>
      <c r="BL69" s="186" t="s">
        <v>2964</v>
      </c>
      <c r="BM69" s="186" t="s">
        <v>2856</v>
      </c>
      <c r="BN69" s="186" t="s">
        <v>2856</v>
      </c>
      <c r="BO69" s="186" t="s">
        <v>2964</v>
      </c>
      <c r="BP69" s="186" t="s">
        <v>2856</v>
      </c>
      <c r="BQ69" s="186" t="s">
        <v>2856</v>
      </c>
      <c r="BR69" s="186" t="s">
        <v>2964</v>
      </c>
      <c r="BS69" s="186" t="s">
        <v>2856</v>
      </c>
      <c r="BT69" s="186" t="s">
        <v>2856</v>
      </c>
      <c r="BU69" s="186" t="s">
        <v>2964</v>
      </c>
      <c r="BV69" s="186" t="s">
        <v>2856</v>
      </c>
      <c r="BW69" s="186" t="s">
        <v>2856</v>
      </c>
      <c r="BX69" s="186" t="s">
        <v>2964</v>
      </c>
      <c r="BY69" s="186" t="s">
        <v>2856</v>
      </c>
      <c r="BZ69" s="186" t="s">
        <v>2856</v>
      </c>
      <c r="CA69" s="186" t="s">
        <v>2964</v>
      </c>
      <c r="CB69" s="186" t="s">
        <v>2856</v>
      </c>
      <c r="CC69" s="186" t="s">
        <v>2856</v>
      </c>
      <c r="CD69" s="186" t="s">
        <v>2964</v>
      </c>
      <c r="CE69" s="186" t="s">
        <v>2856</v>
      </c>
      <c r="CF69" s="186" t="s">
        <v>2856</v>
      </c>
      <c r="CG69" s="186" t="s">
        <v>2964</v>
      </c>
      <c r="CH69" s="186" t="s">
        <v>2856</v>
      </c>
      <c r="CI69" s="186" t="s">
        <v>2856</v>
      </c>
      <c r="CJ69" s="186" t="s">
        <v>2964</v>
      </c>
      <c r="CK69" s="186" t="s">
        <v>2856</v>
      </c>
      <c r="CL69" s="186" t="s">
        <v>2856</v>
      </c>
      <c r="CM69" s="186" t="s">
        <v>2964</v>
      </c>
      <c r="CN69" s="186" t="s">
        <v>2856</v>
      </c>
      <c r="CO69" s="186" t="s">
        <v>2856</v>
      </c>
      <c r="CP69" s="186" t="s">
        <v>2964</v>
      </c>
      <c r="CQ69" s="186" t="s">
        <v>2856</v>
      </c>
      <c r="CR69" s="186" t="s">
        <v>2856</v>
      </c>
      <c r="CS69" s="186" t="s">
        <v>2964</v>
      </c>
      <c r="CT69" s="186" t="s">
        <v>2856</v>
      </c>
      <c r="CU69" s="186" t="s">
        <v>2856</v>
      </c>
      <c r="CV69" s="186" t="s">
        <v>2964</v>
      </c>
      <c r="CW69" s="186" t="s">
        <v>2856</v>
      </c>
      <c r="CX69" s="186" t="s">
        <v>2856</v>
      </c>
      <c r="CY69" s="186" t="s">
        <v>2964</v>
      </c>
      <c r="CZ69" s="186" t="s">
        <v>2856</v>
      </c>
      <c r="DA69" s="186" t="s">
        <v>2856</v>
      </c>
      <c r="DB69" s="186" t="s">
        <v>2964</v>
      </c>
      <c r="DC69" s="186" t="s">
        <v>2856</v>
      </c>
      <c r="DD69" s="186" t="s">
        <v>2856</v>
      </c>
      <c r="DE69" s="186" t="s">
        <v>2964</v>
      </c>
      <c r="DF69" s="186" t="s">
        <v>2856</v>
      </c>
      <c r="DG69" s="186" t="s">
        <v>2856</v>
      </c>
      <c r="DH69" s="186" t="s">
        <v>2964</v>
      </c>
      <c r="DI69" s="186" t="s">
        <v>2856</v>
      </c>
      <c r="DJ69" s="186" t="s">
        <v>2856</v>
      </c>
      <c r="DK69" s="186" t="s">
        <v>2964</v>
      </c>
      <c r="DL69" s="186" t="s">
        <v>2856</v>
      </c>
      <c r="DM69" s="186" t="s">
        <v>2856</v>
      </c>
      <c r="DN69" s="186" t="s">
        <v>2964</v>
      </c>
      <c r="DO69" s="186" t="s">
        <v>2856</v>
      </c>
      <c r="DP69" s="186" t="s">
        <v>2856</v>
      </c>
      <c r="DQ69" s="186" t="s">
        <v>2964</v>
      </c>
      <c r="DR69" s="186" t="s">
        <v>2856</v>
      </c>
      <c r="DS69" s="186" t="s">
        <v>2856</v>
      </c>
      <c r="DT69" s="186" t="s">
        <v>2964</v>
      </c>
      <c r="DU69" s="186" t="s">
        <v>2856</v>
      </c>
      <c r="DV69" s="186" t="s">
        <v>2856</v>
      </c>
      <c r="DW69" s="186" t="s">
        <v>2964</v>
      </c>
      <c r="DX69" s="186" t="s">
        <v>2856</v>
      </c>
      <c r="DY69" s="186" t="s">
        <v>2856</v>
      </c>
      <c r="DZ69" s="186" t="s">
        <v>2964</v>
      </c>
      <c r="EA69" s="186" t="s">
        <v>2856</v>
      </c>
      <c r="EB69" s="186" t="s">
        <v>2856</v>
      </c>
      <c r="EC69" s="186" t="s">
        <v>2964</v>
      </c>
      <c r="ED69" s="186" t="s">
        <v>2856</v>
      </c>
      <c r="EE69" s="186" t="s">
        <v>2856</v>
      </c>
      <c r="EF69" s="186" t="s">
        <v>2964</v>
      </c>
      <c r="EG69" s="186" t="s">
        <v>2856</v>
      </c>
      <c r="EH69" s="186" t="s">
        <v>2856</v>
      </c>
      <c r="EI69" s="186" t="s">
        <v>2964</v>
      </c>
      <c r="EJ69" s="186" t="s">
        <v>2856</v>
      </c>
      <c r="EK69" s="186" t="s">
        <v>2856</v>
      </c>
      <c r="EL69" s="186" t="s">
        <v>2964</v>
      </c>
      <c r="EM69" s="186" t="s">
        <v>2856</v>
      </c>
      <c r="EN69" s="186" t="s">
        <v>2856</v>
      </c>
      <c r="EO69" s="186" t="s">
        <v>2964</v>
      </c>
      <c r="EP69" s="186" t="s">
        <v>2856</v>
      </c>
      <c r="EQ69" s="186" t="s">
        <v>2856</v>
      </c>
      <c r="ER69" s="186" t="s">
        <v>2964</v>
      </c>
      <c r="ES69" s="186" t="s">
        <v>2856</v>
      </c>
      <c r="ET69" s="186" t="s">
        <v>2856</v>
      </c>
    </row>
    <row r="70" spans="1:150" x14ac:dyDescent="0.3">
      <c r="A70" s="1"/>
      <c r="B70" s="187" t="s">
        <v>3293</v>
      </c>
      <c r="C70" s="187" t="s">
        <v>633</v>
      </c>
      <c r="D70" s="187" t="s">
        <v>1006</v>
      </c>
      <c r="E70" s="187" t="s">
        <v>3294</v>
      </c>
      <c r="F70" s="187" t="s">
        <v>3295</v>
      </c>
      <c r="G70" s="188" t="s">
        <v>2964</v>
      </c>
      <c r="H70" s="188" t="s">
        <v>2856</v>
      </c>
      <c r="I70" s="188" t="s">
        <v>2856</v>
      </c>
      <c r="J70" s="188" t="s">
        <v>2964</v>
      </c>
      <c r="K70" s="188" t="s">
        <v>2856</v>
      </c>
      <c r="L70" s="188" t="s">
        <v>2856</v>
      </c>
      <c r="M70" s="188" t="s">
        <v>2964</v>
      </c>
      <c r="N70" s="188" t="s">
        <v>2856</v>
      </c>
      <c r="O70" s="188" t="s">
        <v>2856</v>
      </c>
      <c r="P70" s="188" t="s">
        <v>2964</v>
      </c>
      <c r="Q70" s="188" t="s">
        <v>2856</v>
      </c>
      <c r="R70" s="188" t="s">
        <v>2856</v>
      </c>
      <c r="S70" s="188" t="s">
        <v>2964</v>
      </c>
      <c r="T70" s="188" t="s">
        <v>2856</v>
      </c>
      <c r="U70" s="188" t="s">
        <v>2856</v>
      </c>
      <c r="V70" s="188" t="s">
        <v>2964</v>
      </c>
      <c r="W70" s="188" t="s">
        <v>2856</v>
      </c>
      <c r="X70" s="188" t="s">
        <v>2856</v>
      </c>
      <c r="Y70" s="188" t="s">
        <v>2964</v>
      </c>
      <c r="Z70" s="188" t="s">
        <v>2856</v>
      </c>
      <c r="AA70" s="188" t="s">
        <v>2856</v>
      </c>
      <c r="AB70" s="188" t="s">
        <v>2964</v>
      </c>
      <c r="AC70" s="188" t="s">
        <v>2856</v>
      </c>
      <c r="AD70" s="188" t="s">
        <v>2856</v>
      </c>
      <c r="AE70" s="188" t="s">
        <v>2964</v>
      </c>
      <c r="AF70" s="188" t="s">
        <v>2856</v>
      </c>
      <c r="AG70" s="188" t="s">
        <v>2856</v>
      </c>
      <c r="AH70" s="188" t="s">
        <v>2964</v>
      </c>
      <c r="AI70" s="188" t="s">
        <v>2856</v>
      </c>
      <c r="AJ70" s="188" t="s">
        <v>2856</v>
      </c>
      <c r="AK70" s="188" t="s">
        <v>2964</v>
      </c>
      <c r="AL70" s="188" t="s">
        <v>2856</v>
      </c>
      <c r="AM70" s="188" t="s">
        <v>2856</v>
      </c>
      <c r="AN70" s="188" t="s">
        <v>2964</v>
      </c>
      <c r="AO70" s="188" t="s">
        <v>2856</v>
      </c>
      <c r="AP70" s="188" t="s">
        <v>2856</v>
      </c>
      <c r="AQ70" s="188" t="s">
        <v>2964</v>
      </c>
      <c r="AR70" s="188" t="s">
        <v>2856</v>
      </c>
      <c r="AS70" s="188" t="s">
        <v>2856</v>
      </c>
      <c r="AT70" s="188" t="s">
        <v>2964</v>
      </c>
      <c r="AU70" s="188" t="s">
        <v>2856</v>
      </c>
      <c r="AV70" s="188" t="s">
        <v>2856</v>
      </c>
      <c r="AW70" s="188" t="s">
        <v>2964</v>
      </c>
      <c r="AX70" s="188" t="s">
        <v>2856</v>
      </c>
      <c r="AY70" s="188" t="s">
        <v>2856</v>
      </c>
      <c r="AZ70" s="188" t="s">
        <v>2964</v>
      </c>
      <c r="BA70" s="188" t="s">
        <v>2856</v>
      </c>
      <c r="BB70" s="188" t="s">
        <v>2856</v>
      </c>
      <c r="BC70" s="188" t="s">
        <v>2964</v>
      </c>
      <c r="BD70" s="188" t="s">
        <v>2856</v>
      </c>
      <c r="BE70" s="188" t="s">
        <v>2856</v>
      </c>
      <c r="BF70" s="188" t="s">
        <v>2964</v>
      </c>
      <c r="BG70" s="188" t="s">
        <v>2856</v>
      </c>
      <c r="BH70" s="188" t="s">
        <v>2856</v>
      </c>
      <c r="BI70" s="188" t="s">
        <v>2964</v>
      </c>
      <c r="BJ70" s="188" t="s">
        <v>2856</v>
      </c>
      <c r="BK70" s="188" t="s">
        <v>2856</v>
      </c>
      <c r="BL70" s="188" t="s">
        <v>2964</v>
      </c>
      <c r="BM70" s="188" t="s">
        <v>2856</v>
      </c>
      <c r="BN70" s="188" t="s">
        <v>2856</v>
      </c>
      <c r="BO70" s="188" t="s">
        <v>2964</v>
      </c>
      <c r="BP70" s="188" t="s">
        <v>2856</v>
      </c>
      <c r="BQ70" s="188" t="s">
        <v>2856</v>
      </c>
      <c r="BR70" s="188" t="s">
        <v>2964</v>
      </c>
      <c r="BS70" s="188" t="s">
        <v>2856</v>
      </c>
      <c r="BT70" s="188" t="s">
        <v>2856</v>
      </c>
      <c r="BU70" s="188" t="s">
        <v>2964</v>
      </c>
      <c r="BV70" s="188" t="s">
        <v>2856</v>
      </c>
      <c r="BW70" s="188" t="s">
        <v>2856</v>
      </c>
      <c r="BX70" s="188" t="s">
        <v>2964</v>
      </c>
      <c r="BY70" s="188" t="s">
        <v>2856</v>
      </c>
      <c r="BZ70" s="188" t="s">
        <v>2856</v>
      </c>
      <c r="CA70" s="188" t="s">
        <v>2964</v>
      </c>
      <c r="CB70" s="188" t="s">
        <v>2856</v>
      </c>
      <c r="CC70" s="188" t="s">
        <v>2856</v>
      </c>
      <c r="CD70" s="188" t="s">
        <v>2964</v>
      </c>
      <c r="CE70" s="188" t="s">
        <v>2856</v>
      </c>
      <c r="CF70" s="188" t="s">
        <v>2856</v>
      </c>
      <c r="CG70" s="188" t="s">
        <v>2964</v>
      </c>
      <c r="CH70" s="188" t="s">
        <v>2856</v>
      </c>
      <c r="CI70" s="188" t="s">
        <v>2856</v>
      </c>
      <c r="CJ70" s="188" t="s">
        <v>2964</v>
      </c>
      <c r="CK70" s="188" t="s">
        <v>2856</v>
      </c>
      <c r="CL70" s="188" t="s">
        <v>2856</v>
      </c>
      <c r="CM70" s="188" t="s">
        <v>2964</v>
      </c>
      <c r="CN70" s="188" t="s">
        <v>2856</v>
      </c>
      <c r="CO70" s="188" t="s">
        <v>2856</v>
      </c>
      <c r="CP70" s="188" t="s">
        <v>2964</v>
      </c>
      <c r="CQ70" s="188" t="s">
        <v>2856</v>
      </c>
      <c r="CR70" s="188" t="s">
        <v>2856</v>
      </c>
      <c r="CS70" s="188" t="s">
        <v>2964</v>
      </c>
      <c r="CT70" s="188" t="s">
        <v>2856</v>
      </c>
      <c r="CU70" s="188" t="s">
        <v>2856</v>
      </c>
      <c r="CV70" s="188" t="s">
        <v>2964</v>
      </c>
      <c r="CW70" s="188" t="s">
        <v>2856</v>
      </c>
      <c r="CX70" s="188" t="s">
        <v>2856</v>
      </c>
      <c r="CY70" s="188" t="s">
        <v>2964</v>
      </c>
      <c r="CZ70" s="188" t="s">
        <v>2856</v>
      </c>
      <c r="DA70" s="188" t="s">
        <v>2856</v>
      </c>
      <c r="DB70" s="188" t="s">
        <v>2964</v>
      </c>
      <c r="DC70" s="188" t="s">
        <v>2856</v>
      </c>
      <c r="DD70" s="188" t="s">
        <v>2856</v>
      </c>
      <c r="DE70" s="188" t="s">
        <v>2964</v>
      </c>
      <c r="DF70" s="188" t="s">
        <v>2856</v>
      </c>
      <c r="DG70" s="188" t="s">
        <v>2856</v>
      </c>
      <c r="DH70" s="188" t="s">
        <v>2964</v>
      </c>
      <c r="DI70" s="188" t="s">
        <v>2856</v>
      </c>
      <c r="DJ70" s="188" t="s">
        <v>2856</v>
      </c>
      <c r="DK70" s="188" t="s">
        <v>2964</v>
      </c>
      <c r="DL70" s="188" t="s">
        <v>2856</v>
      </c>
      <c r="DM70" s="188" t="s">
        <v>2856</v>
      </c>
      <c r="DN70" s="188" t="s">
        <v>2964</v>
      </c>
      <c r="DO70" s="188" t="s">
        <v>2856</v>
      </c>
      <c r="DP70" s="188" t="s">
        <v>2856</v>
      </c>
      <c r="DQ70" s="188" t="s">
        <v>2964</v>
      </c>
      <c r="DR70" s="188" t="s">
        <v>2856</v>
      </c>
      <c r="DS70" s="188" t="s">
        <v>2856</v>
      </c>
      <c r="DT70" s="188" t="s">
        <v>2964</v>
      </c>
      <c r="DU70" s="188" t="s">
        <v>2856</v>
      </c>
      <c r="DV70" s="188" t="s">
        <v>2856</v>
      </c>
      <c r="DW70" s="188" t="s">
        <v>2964</v>
      </c>
      <c r="DX70" s="188" t="s">
        <v>2856</v>
      </c>
      <c r="DY70" s="188" t="s">
        <v>2856</v>
      </c>
      <c r="DZ70" s="188" t="s">
        <v>2964</v>
      </c>
      <c r="EA70" s="188" t="s">
        <v>2856</v>
      </c>
      <c r="EB70" s="188" t="s">
        <v>2856</v>
      </c>
      <c r="EC70" s="188" t="s">
        <v>2964</v>
      </c>
      <c r="ED70" s="188" t="s">
        <v>2856</v>
      </c>
      <c r="EE70" s="188" t="s">
        <v>2856</v>
      </c>
      <c r="EF70" s="188" t="s">
        <v>2964</v>
      </c>
      <c r="EG70" s="188" t="s">
        <v>2856</v>
      </c>
      <c r="EH70" s="188" t="s">
        <v>2856</v>
      </c>
      <c r="EI70" s="188" t="s">
        <v>2964</v>
      </c>
      <c r="EJ70" s="188" t="s">
        <v>2856</v>
      </c>
      <c r="EK70" s="188" t="s">
        <v>2856</v>
      </c>
      <c r="EL70" s="188" t="s">
        <v>2964</v>
      </c>
      <c r="EM70" s="188" t="s">
        <v>2856</v>
      </c>
      <c r="EN70" s="188" t="s">
        <v>2856</v>
      </c>
      <c r="EO70" s="188" t="s">
        <v>2964</v>
      </c>
      <c r="EP70" s="188" t="s">
        <v>2856</v>
      </c>
      <c r="EQ70" s="188" t="s">
        <v>2856</v>
      </c>
      <c r="ER70" s="188" t="s">
        <v>2964</v>
      </c>
      <c r="ES70" s="188" t="s">
        <v>2856</v>
      </c>
      <c r="ET70" s="188" t="s">
        <v>2856</v>
      </c>
    </row>
    <row r="71" spans="1:150" x14ac:dyDescent="0.3">
      <c r="A71" s="1"/>
      <c r="B71" s="187" t="s">
        <v>3296</v>
      </c>
      <c r="C71" s="187" t="s">
        <v>633</v>
      </c>
      <c r="D71" s="187" t="s">
        <v>1006</v>
      </c>
      <c r="E71" s="187" t="s">
        <v>3297</v>
      </c>
      <c r="F71" s="187" t="s">
        <v>3298</v>
      </c>
      <c r="G71" s="188" t="s">
        <v>2964</v>
      </c>
      <c r="H71" s="188" t="s">
        <v>2856</v>
      </c>
      <c r="I71" s="188" t="s">
        <v>2856</v>
      </c>
      <c r="J71" s="188" t="s">
        <v>2964</v>
      </c>
      <c r="K71" s="188" t="s">
        <v>2856</v>
      </c>
      <c r="L71" s="188" t="s">
        <v>2856</v>
      </c>
      <c r="M71" s="188" t="s">
        <v>2964</v>
      </c>
      <c r="N71" s="188" t="s">
        <v>2856</v>
      </c>
      <c r="O71" s="188" t="s">
        <v>2856</v>
      </c>
      <c r="P71" s="188" t="s">
        <v>2964</v>
      </c>
      <c r="Q71" s="188" t="s">
        <v>2856</v>
      </c>
      <c r="R71" s="188" t="s">
        <v>2856</v>
      </c>
      <c r="S71" s="188" t="s">
        <v>2964</v>
      </c>
      <c r="T71" s="188" t="s">
        <v>2856</v>
      </c>
      <c r="U71" s="188" t="s">
        <v>3290</v>
      </c>
      <c r="V71" s="188" t="s">
        <v>2964</v>
      </c>
      <c r="W71" s="188" t="s">
        <v>2856</v>
      </c>
      <c r="X71" s="188" t="s">
        <v>3290</v>
      </c>
      <c r="Y71" s="188" t="s">
        <v>2964</v>
      </c>
      <c r="Z71" s="188" t="s">
        <v>2856</v>
      </c>
      <c r="AA71" s="188" t="s">
        <v>3291</v>
      </c>
      <c r="AB71" s="188" t="s">
        <v>2964</v>
      </c>
      <c r="AC71" s="188" t="s">
        <v>2856</v>
      </c>
      <c r="AD71" s="188" t="s">
        <v>3292</v>
      </c>
      <c r="AE71" s="188" t="s">
        <v>2964</v>
      </c>
      <c r="AF71" s="188" t="s">
        <v>2856</v>
      </c>
      <c r="AG71" s="188" t="s">
        <v>2856</v>
      </c>
      <c r="AH71" s="188" t="s">
        <v>2964</v>
      </c>
      <c r="AI71" s="188" t="s">
        <v>2856</v>
      </c>
      <c r="AJ71" s="188" t="s">
        <v>2856</v>
      </c>
      <c r="AK71" s="188" t="s">
        <v>2964</v>
      </c>
      <c r="AL71" s="188" t="s">
        <v>2856</v>
      </c>
      <c r="AM71" s="188" t="s">
        <v>2856</v>
      </c>
      <c r="AN71" s="188" t="s">
        <v>2964</v>
      </c>
      <c r="AO71" s="188" t="s">
        <v>2856</v>
      </c>
      <c r="AP71" s="188" t="s">
        <v>2856</v>
      </c>
      <c r="AQ71" s="188" t="s">
        <v>2964</v>
      </c>
      <c r="AR71" s="188" t="s">
        <v>2856</v>
      </c>
      <c r="AS71" s="188" t="s">
        <v>3290</v>
      </c>
      <c r="AT71" s="188" t="s">
        <v>2964</v>
      </c>
      <c r="AU71" s="188" t="s">
        <v>2856</v>
      </c>
      <c r="AV71" s="188" t="s">
        <v>3290</v>
      </c>
      <c r="AW71" s="188" t="s">
        <v>2964</v>
      </c>
      <c r="AX71" s="188" t="s">
        <v>2856</v>
      </c>
      <c r="AY71" s="188" t="s">
        <v>3290</v>
      </c>
      <c r="AZ71" s="188" t="s">
        <v>2964</v>
      </c>
      <c r="BA71" s="188" t="s">
        <v>2856</v>
      </c>
      <c r="BB71" s="188" t="s">
        <v>3290</v>
      </c>
      <c r="BC71" s="188" t="s">
        <v>2964</v>
      </c>
      <c r="BD71" s="188" t="s">
        <v>2856</v>
      </c>
      <c r="BE71" s="188" t="s">
        <v>2856</v>
      </c>
      <c r="BF71" s="188" t="s">
        <v>2964</v>
      </c>
      <c r="BG71" s="188" t="s">
        <v>2856</v>
      </c>
      <c r="BH71" s="188" t="s">
        <v>2856</v>
      </c>
      <c r="BI71" s="188" t="s">
        <v>2964</v>
      </c>
      <c r="BJ71" s="188" t="s">
        <v>2856</v>
      </c>
      <c r="BK71" s="188" t="s">
        <v>2856</v>
      </c>
      <c r="BL71" s="188" t="s">
        <v>2964</v>
      </c>
      <c r="BM71" s="188" t="s">
        <v>2856</v>
      </c>
      <c r="BN71" s="188" t="s">
        <v>2856</v>
      </c>
      <c r="BO71" s="188" t="s">
        <v>2964</v>
      </c>
      <c r="BP71" s="188" t="s">
        <v>2856</v>
      </c>
      <c r="BQ71" s="188" t="s">
        <v>2856</v>
      </c>
      <c r="BR71" s="188" t="s">
        <v>2964</v>
      </c>
      <c r="BS71" s="188" t="s">
        <v>2856</v>
      </c>
      <c r="BT71" s="188" t="s">
        <v>2856</v>
      </c>
      <c r="BU71" s="188" t="s">
        <v>2964</v>
      </c>
      <c r="BV71" s="188" t="s">
        <v>2856</v>
      </c>
      <c r="BW71" s="188" t="s">
        <v>2856</v>
      </c>
      <c r="BX71" s="188" t="s">
        <v>2964</v>
      </c>
      <c r="BY71" s="188" t="s">
        <v>2856</v>
      </c>
      <c r="BZ71" s="188" t="s">
        <v>2856</v>
      </c>
      <c r="CA71" s="188" t="s">
        <v>2964</v>
      </c>
      <c r="CB71" s="188" t="s">
        <v>2856</v>
      </c>
      <c r="CC71" s="188" t="s">
        <v>2856</v>
      </c>
      <c r="CD71" s="188" t="s">
        <v>2964</v>
      </c>
      <c r="CE71" s="188" t="s">
        <v>2856</v>
      </c>
      <c r="CF71" s="188" t="s">
        <v>2856</v>
      </c>
      <c r="CG71" s="188" t="s">
        <v>2964</v>
      </c>
      <c r="CH71" s="188" t="s">
        <v>2856</v>
      </c>
      <c r="CI71" s="188" t="s">
        <v>2856</v>
      </c>
      <c r="CJ71" s="188" t="s">
        <v>2964</v>
      </c>
      <c r="CK71" s="188" t="s">
        <v>2856</v>
      </c>
      <c r="CL71" s="188" t="s">
        <v>2856</v>
      </c>
      <c r="CM71" s="188" t="s">
        <v>2964</v>
      </c>
      <c r="CN71" s="188" t="s">
        <v>2856</v>
      </c>
      <c r="CO71" s="188" t="s">
        <v>2856</v>
      </c>
      <c r="CP71" s="188" t="s">
        <v>2964</v>
      </c>
      <c r="CQ71" s="188" t="s">
        <v>2856</v>
      </c>
      <c r="CR71" s="188" t="s">
        <v>2856</v>
      </c>
      <c r="CS71" s="188" t="s">
        <v>2964</v>
      </c>
      <c r="CT71" s="188" t="s">
        <v>2856</v>
      </c>
      <c r="CU71" s="188" t="s">
        <v>2856</v>
      </c>
      <c r="CV71" s="188" t="s">
        <v>2964</v>
      </c>
      <c r="CW71" s="188" t="s">
        <v>2856</v>
      </c>
      <c r="CX71" s="188" t="s">
        <v>2856</v>
      </c>
      <c r="CY71" s="188" t="s">
        <v>2964</v>
      </c>
      <c r="CZ71" s="188" t="s">
        <v>2856</v>
      </c>
      <c r="DA71" s="188" t="s">
        <v>2856</v>
      </c>
      <c r="DB71" s="188" t="s">
        <v>2964</v>
      </c>
      <c r="DC71" s="188" t="s">
        <v>2856</v>
      </c>
      <c r="DD71" s="188" t="s">
        <v>2856</v>
      </c>
      <c r="DE71" s="188" t="s">
        <v>2964</v>
      </c>
      <c r="DF71" s="188" t="s">
        <v>2856</v>
      </c>
      <c r="DG71" s="188" t="s">
        <v>2856</v>
      </c>
      <c r="DH71" s="188" t="s">
        <v>2964</v>
      </c>
      <c r="DI71" s="188" t="s">
        <v>2856</v>
      </c>
      <c r="DJ71" s="188" t="s">
        <v>2856</v>
      </c>
      <c r="DK71" s="188" t="s">
        <v>2964</v>
      </c>
      <c r="DL71" s="188" t="s">
        <v>2856</v>
      </c>
      <c r="DM71" s="188" t="s">
        <v>2856</v>
      </c>
      <c r="DN71" s="188" t="s">
        <v>2964</v>
      </c>
      <c r="DO71" s="188" t="s">
        <v>2856</v>
      </c>
      <c r="DP71" s="188" t="s">
        <v>2856</v>
      </c>
      <c r="DQ71" s="188" t="s">
        <v>2964</v>
      </c>
      <c r="DR71" s="188" t="s">
        <v>2856</v>
      </c>
      <c r="DS71" s="188" t="s">
        <v>2856</v>
      </c>
      <c r="DT71" s="188" t="s">
        <v>2964</v>
      </c>
      <c r="DU71" s="188" t="s">
        <v>2856</v>
      </c>
      <c r="DV71" s="188" t="s">
        <v>2856</v>
      </c>
      <c r="DW71" s="188" t="s">
        <v>2964</v>
      </c>
      <c r="DX71" s="188" t="s">
        <v>2856</v>
      </c>
      <c r="DY71" s="188" t="s">
        <v>2856</v>
      </c>
      <c r="DZ71" s="188" t="s">
        <v>2964</v>
      </c>
      <c r="EA71" s="188" t="s">
        <v>2856</v>
      </c>
      <c r="EB71" s="188" t="s">
        <v>2856</v>
      </c>
      <c r="EC71" s="188" t="s">
        <v>2964</v>
      </c>
      <c r="ED71" s="188" t="s">
        <v>2856</v>
      </c>
      <c r="EE71" s="188" t="s">
        <v>2856</v>
      </c>
      <c r="EF71" s="188" t="s">
        <v>2964</v>
      </c>
      <c r="EG71" s="188" t="s">
        <v>2856</v>
      </c>
      <c r="EH71" s="188" t="s">
        <v>2856</v>
      </c>
      <c r="EI71" s="188" t="s">
        <v>2964</v>
      </c>
      <c r="EJ71" s="188" t="s">
        <v>2856</v>
      </c>
      <c r="EK71" s="188" t="s">
        <v>2856</v>
      </c>
      <c r="EL71" s="188" t="s">
        <v>2964</v>
      </c>
      <c r="EM71" s="188" t="s">
        <v>2856</v>
      </c>
      <c r="EN71" s="188" t="s">
        <v>2856</v>
      </c>
      <c r="EO71" s="188" t="s">
        <v>2964</v>
      </c>
      <c r="EP71" s="188" t="s">
        <v>2856</v>
      </c>
      <c r="EQ71" s="188" t="s">
        <v>2856</v>
      </c>
      <c r="ER71" s="188" t="s">
        <v>2964</v>
      </c>
      <c r="ES71" s="188" t="s">
        <v>2856</v>
      </c>
      <c r="ET71" s="188" t="s">
        <v>2856</v>
      </c>
    </row>
    <row r="72" spans="1:150" x14ac:dyDescent="0.3">
      <c r="A72" s="1"/>
      <c r="B72" s="186" t="s">
        <v>3299</v>
      </c>
      <c r="C72" s="186" t="s">
        <v>25</v>
      </c>
      <c r="D72" s="186" t="s">
        <v>3300</v>
      </c>
      <c r="E72" s="186" t="s">
        <v>3301</v>
      </c>
      <c r="F72" s="186" t="s">
        <v>3302</v>
      </c>
      <c r="G72" s="186" t="s">
        <v>2964</v>
      </c>
      <c r="H72" s="186" t="s">
        <v>2856</v>
      </c>
      <c r="I72" s="186" t="s">
        <v>2856</v>
      </c>
      <c r="J72" s="186" t="s">
        <v>2964</v>
      </c>
      <c r="K72" s="186" t="s">
        <v>2856</v>
      </c>
      <c r="L72" s="186" t="s">
        <v>2856</v>
      </c>
      <c r="M72" s="186" t="s">
        <v>2964</v>
      </c>
      <c r="N72" s="186" t="s">
        <v>2856</v>
      </c>
      <c r="O72" s="186" t="s">
        <v>2856</v>
      </c>
      <c r="P72" s="186" t="s">
        <v>2964</v>
      </c>
      <c r="Q72" s="186" t="s">
        <v>2856</v>
      </c>
      <c r="R72" s="186" t="s">
        <v>2856</v>
      </c>
      <c r="S72" s="186" t="s">
        <v>2964</v>
      </c>
      <c r="T72" s="186" t="s">
        <v>2856</v>
      </c>
      <c r="U72" s="186" t="s">
        <v>2856</v>
      </c>
      <c r="V72" s="186" t="s">
        <v>2964</v>
      </c>
      <c r="W72" s="186" t="s">
        <v>2856</v>
      </c>
      <c r="X72" s="186" t="s">
        <v>2856</v>
      </c>
      <c r="Y72" s="186" t="s">
        <v>2964</v>
      </c>
      <c r="Z72" s="186" t="s">
        <v>2856</v>
      </c>
      <c r="AA72" s="186" t="s">
        <v>2856</v>
      </c>
      <c r="AB72" s="186" t="s">
        <v>2964</v>
      </c>
      <c r="AC72" s="186" t="s">
        <v>2856</v>
      </c>
      <c r="AD72" s="186" t="s">
        <v>2856</v>
      </c>
      <c r="AE72" s="186" t="s">
        <v>2964</v>
      </c>
      <c r="AF72" s="186" t="s">
        <v>2856</v>
      </c>
      <c r="AG72" s="186" t="s">
        <v>2856</v>
      </c>
      <c r="AH72" s="186" t="s">
        <v>2964</v>
      </c>
      <c r="AI72" s="186" t="s">
        <v>2856</v>
      </c>
      <c r="AJ72" s="186" t="s">
        <v>2856</v>
      </c>
      <c r="AK72" s="186" t="s">
        <v>2964</v>
      </c>
      <c r="AL72" s="186" t="s">
        <v>2856</v>
      </c>
      <c r="AM72" s="186" t="s">
        <v>2856</v>
      </c>
      <c r="AN72" s="186" t="s">
        <v>2964</v>
      </c>
      <c r="AO72" s="186" t="s">
        <v>2856</v>
      </c>
      <c r="AP72" s="186" t="s">
        <v>2856</v>
      </c>
      <c r="AQ72" s="186" t="s">
        <v>2964</v>
      </c>
      <c r="AR72" s="186" t="s">
        <v>2856</v>
      </c>
      <c r="AS72" s="186" t="s">
        <v>2856</v>
      </c>
      <c r="AT72" s="186" t="s">
        <v>2964</v>
      </c>
      <c r="AU72" s="186" t="s">
        <v>2856</v>
      </c>
      <c r="AV72" s="186" t="s">
        <v>2856</v>
      </c>
      <c r="AW72" s="186" t="s">
        <v>2964</v>
      </c>
      <c r="AX72" s="186" t="s">
        <v>2856</v>
      </c>
      <c r="AY72" s="186" t="s">
        <v>2856</v>
      </c>
      <c r="AZ72" s="186" t="s">
        <v>2964</v>
      </c>
      <c r="BA72" s="186" t="s">
        <v>2856</v>
      </c>
      <c r="BB72" s="186" t="s">
        <v>2856</v>
      </c>
      <c r="BC72" s="186" t="s">
        <v>2964</v>
      </c>
      <c r="BD72" s="186" t="s">
        <v>2856</v>
      </c>
      <c r="BE72" s="186" t="s">
        <v>2856</v>
      </c>
      <c r="BF72" s="186" t="s">
        <v>2964</v>
      </c>
      <c r="BG72" s="186" t="s">
        <v>2856</v>
      </c>
      <c r="BH72" s="186" t="s">
        <v>2856</v>
      </c>
      <c r="BI72" s="186" t="s">
        <v>2964</v>
      </c>
      <c r="BJ72" s="186" t="s">
        <v>2856</v>
      </c>
      <c r="BK72" s="186" t="s">
        <v>2856</v>
      </c>
      <c r="BL72" s="186" t="s">
        <v>2964</v>
      </c>
      <c r="BM72" s="186" t="s">
        <v>2856</v>
      </c>
      <c r="BN72" s="186" t="s">
        <v>2856</v>
      </c>
      <c r="BO72" s="186" t="s">
        <v>2964</v>
      </c>
      <c r="BP72" s="186" t="s">
        <v>2856</v>
      </c>
      <c r="BQ72" s="186" t="s">
        <v>2856</v>
      </c>
      <c r="BR72" s="186" t="s">
        <v>2964</v>
      </c>
      <c r="BS72" s="186" t="s">
        <v>2856</v>
      </c>
      <c r="BT72" s="186" t="s">
        <v>2856</v>
      </c>
      <c r="BU72" s="186" t="s">
        <v>2964</v>
      </c>
      <c r="BV72" s="186" t="s">
        <v>2856</v>
      </c>
      <c r="BW72" s="186" t="s">
        <v>2856</v>
      </c>
      <c r="BX72" s="186" t="s">
        <v>2964</v>
      </c>
      <c r="BY72" s="186" t="s">
        <v>2856</v>
      </c>
      <c r="BZ72" s="186" t="s">
        <v>2856</v>
      </c>
      <c r="CA72" s="186" t="s">
        <v>2964</v>
      </c>
      <c r="CB72" s="186" t="s">
        <v>2856</v>
      </c>
      <c r="CC72" s="186" t="s">
        <v>2856</v>
      </c>
      <c r="CD72" s="186" t="s">
        <v>2964</v>
      </c>
      <c r="CE72" s="186" t="s">
        <v>2856</v>
      </c>
      <c r="CF72" s="186" t="s">
        <v>2856</v>
      </c>
      <c r="CG72" s="186" t="s">
        <v>2964</v>
      </c>
      <c r="CH72" s="186" t="s">
        <v>2856</v>
      </c>
      <c r="CI72" s="186" t="s">
        <v>2856</v>
      </c>
      <c r="CJ72" s="186" t="s">
        <v>2964</v>
      </c>
      <c r="CK72" s="186" t="s">
        <v>2856</v>
      </c>
      <c r="CL72" s="186" t="s">
        <v>2856</v>
      </c>
      <c r="CM72" s="186" t="s">
        <v>2964</v>
      </c>
      <c r="CN72" s="186" t="s">
        <v>2856</v>
      </c>
      <c r="CO72" s="186" t="s">
        <v>2856</v>
      </c>
      <c r="CP72" s="186" t="s">
        <v>2964</v>
      </c>
      <c r="CQ72" s="186" t="s">
        <v>2856</v>
      </c>
      <c r="CR72" s="186" t="s">
        <v>2856</v>
      </c>
      <c r="CS72" s="186" t="s">
        <v>2964</v>
      </c>
      <c r="CT72" s="186" t="s">
        <v>2856</v>
      </c>
      <c r="CU72" s="186" t="s">
        <v>2856</v>
      </c>
      <c r="CV72" s="186" t="s">
        <v>2964</v>
      </c>
      <c r="CW72" s="186" t="s">
        <v>2856</v>
      </c>
      <c r="CX72" s="186" t="s">
        <v>2856</v>
      </c>
      <c r="CY72" s="186" t="s">
        <v>2964</v>
      </c>
      <c r="CZ72" s="186" t="s">
        <v>2856</v>
      </c>
      <c r="DA72" s="186" t="s">
        <v>2856</v>
      </c>
      <c r="DB72" s="186" t="s">
        <v>2964</v>
      </c>
      <c r="DC72" s="186" t="s">
        <v>2856</v>
      </c>
      <c r="DD72" s="186" t="s">
        <v>2856</v>
      </c>
      <c r="DE72" s="186" t="s">
        <v>2964</v>
      </c>
      <c r="DF72" s="186" t="s">
        <v>2856</v>
      </c>
      <c r="DG72" s="186" t="s">
        <v>2856</v>
      </c>
      <c r="DH72" s="186" t="s">
        <v>2964</v>
      </c>
      <c r="DI72" s="186" t="s">
        <v>2856</v>
      </c>
      <c r="DJ72" s="186" t="s">
        <v>2856</v>
      </c>
      <c r="DK72" s="186" t="s">
        <v>2964</v>
      </c>
      <c r="DL72" s="186" t="s">
        <v>2856</v>
      </c>
      <c r="DM72" s="186" t="s">
        <v>2856</v>
      </c>
      <c r="DN72" s="186" t="s">
        <v>2964</v>
      </c>
      <c r="DO72" s="186" t="s">
        <v>2856</v>
      </c>
      <c r="DP72" s="186" t="s">
        <v>2856</v>
      </c>
      <c r="DQ72" s="186" t="s">
        <v>2964</v>
      </c>
      <c r="DR72" s="186" t="s">
        <v>2856</v>
      </c>
      <c r="DS72" s="186" t="s">
        <v>2856</v>
      </c>
      <c r="DT72" s="186" t="s">
        <v>2964</v>
      </c>
      <c r="DU72" s="186" t="s">
        <v>2856</v>
      </c>
      <c r="DV72" s="186" t="s">
        <v>2856</v>
      </c>
      <c r="DW72" s="186" t="s">
        <v>2964</v>
      </c>
      <c r="DX72" s="186" t="s">
        <v>2856</v>
      </c>
      <c r="DY72" s="186" t="s">
        <v>2856</v>
      </c>
      <c r="DZ72" s="186" t="s">
        <v>2964</v>
      </c>
      <c r="EA72" s="186" t="s">
        <v>2856</v>
      </c>
      <c r="EB72" s="186" t="s">
        <v>2856</v>
      </c>
      <c r="EC72" s="186" t="s">
        <v>2964</v>
      </c>
      <c r="ED72" s="186" t="s">
        <v>2856</v>
      </c>
      <c r="EE72" s="186" t="s">
        <v>2856</v>
      </c>
      <c r="EF72" s="186" t="s">
        <v>2964</v>
      </c>
      <c r="EG72" s="186" t="s">
        <v>2856</v>
      </c>
      <c r="EH72" s="186" t="s">
        <v>2856</v>
      </c>
      <c r="EI72" s="186" t="s">
        <v>2964</v>
      </c>
      <c r="EJ72" s="186" t="s">
        <v>2856</v>
      </c>
      <c r="EK72" s="186" t="s">
        <v>2856</v>
      </c>
      <c r="EL72" s="186" t="s">
        <v>2964</v>
      </c>
      <c r="EM72" s="186" t="s">
        <v>2856</v>
      </c>
      <c r="EN72" s="186" t="s">
        <v>2856</v>
      </c>
      <c r="EO72" s="186" t="s">
        <v>2964</v>
      </c>
      <c r="EP72" s="186" t="s">
        <v>2856</v>
      </c>
      <c r="EQ72" s="186" t="s">
        <v>2856</v>
      </c>
      <c r="ER72" s="186" t="s">
        <v>2964</v>
      </c>
      <c r="ES72" s="186" t="s">
        <v>2856</v>
      </c>
      <c r="ET72" s="186" t="s">
        <v>2856</v>
      </c>
    </row>
    <row r="73" spans="1:150" x14ac:dyDescent="0.3">
      <c r="A73" s="1"/>
      <c r="B73" s="187" t="s">
        <v>3303</v>
      </c>
      <c r="C73" s="187" t="s">
        <v>25</v>
      </c>
      <c r="D73" s="187" t="s">
        <v>3300</v>
      </c>
      <c r="E73" s="187" t="s">
        <v>3304</v>
      </c>
      <c r="F73" s="187" t="s">
        <v>3305</v>
      </c>
      <c r="G73" s="188" t="s">
        <v>2964</v>
      </c>
      <c r="H73" s="188" t="s">
        <v>2856</v>
      </c>
      <c r="I73" s="188" t="s">
        <v>2856</v>
      </c>
      <c r="J73" s="188" t="s">
        <v>2964</v>
      </c>
      <c r="K73" s="188" t="s">
        <v>2856</v>
      </c>
      <c r="L73" s="188" t="s">
        <v>2856</v>
      </c>
      <c r="M73" s="188" t="s">
        <v>2964</v>
      </c>
      <c r="N73" s="188" t="s">
        <v>2856</v>
      </c>
      <c r="O73" s="188" t="s">
        <v>2856</v>
      </c>
      <c r="P73" s="188" t="s">
        <v>2964</v>
      </c>
      <c r="Q73" s="188" t="s">
        <v>2856</v>
      </c>
      <c r="R73" s="188" t="s">
        <v>2856</v>
      </c>
      <c r="S73" s="188" t="s">
        <v>2964</v>
      </c>
      <c r="T73" s="188" t="s">
        <v>2856</v>
      </c>
      <c r="U73" s="188" t="s">
        <v>2856</v>
      </c>
      <c r="V73" s="188" t="s">
        <v>2964</v>
      </c>
      <c r="W73" s="188" t="s">
        <v>2856</v>
      </c>
      <c r="X73" s="188" t="s">
        <v>2856</v>
      </c>
      <c r="Y73" s="188" t="s">
        <v>2964</v>
      </c>
      <c r="Z73" s="188" t="s">
        <v>2856</v>
      </c>
      <c r="AA73" s="188" t="s">
        <v>2856</v>
      </c>
      <c r="AB73" s="188" t="s">
        <v>2964</v>
      </c>
      <c r="AC73" s="188" t="s">
        <v>2856</v>
      </c>
      <c r="AD73" s="188" t="s">
        <v>2856</v>
      </c>
      <c r="AE73" s="188" t="s">
        <v>2964</v>
      </c>
      <c r="AF73" s="188" t="s">
        <v>2856</v>
      </c>
      <c r="AG73" s="188" t="s">
        <v>2856</v>
      </c>
      <c r="AH73" s="188" t="s">
        <v>2964</v>
      </c>
      <c r="AI73" s="188" t="s">
        <v>2856</v>
      </c>
      <c r="AJ73" s="188" t="s">
        <v>2856</v>
      </c>
      <c r="AK73" s="188" t="s">
        <v>2964</v>
      </c>
      <c r="AL73" s="188" t="s">
        <v>2856</v>
      </c>
      <c r="AM73" s="188" t="s">
        <v>2856</v>
      </c>
      <c r="AN73" s="188" t="s">
        <v>2964</v>
      </c>
      <c r="AO73" s="188" t="s">
        <v>2856</v>
      </c>
      <c r="AP73" s="188" t="s">
        <v>2856</v>
      </c>
      <c r="AQ73" s="188" t="s">
        <v>2964</v>
      </c>
      <c r="AR73" s="188" t="s">
        <v>2856</v>
      </c>
      <c r="AS73" s="188" t="s">
        <v>2856</v>
      </c>
      <c r="AT73" s="188" t="s">
        <v>2964</v>
      </c>
      <c r="AU73" s="188" t="s">
        <v>2856</v>
      </c>
      <c r="AV73" s="188" t="s">
        <v>2856</v>
      </c>
      <c r="AW73" s="188" t="s">
        <v>2964</v>
      </c>
      <c r="AX73" s="188" t="s">
        <v>2856</v>
      </c>
      <c r="AY73" s="188" t="s">
        <v>2856</v>
      </c>
      <c r="AZ73" s="188" t="s">
        <v>2964</v>
      </c>
      <c r="BA73" s="188" t="s">
        <v>2856</v>
      </c>
      <c r="BB73" s="188" t="s">
        <v>2856</v>
      </c>
      <c r="BC73" s="188" t="s">
        <v>2964</v>
      </c>
      <c r="BD73" s="188" t="s">
        <v>2856</v>
      </c>
      <c r="BE73" s="188" t="s">
        <v>2856</v>
      </c>
      <c r="BF73" s="188" t="s">
        <v>2964</v>
      </c>
      <c r="BG73" s="188" t="s">
        <v>2856</v>
      </c>
      <c r="BH73" s="188" t="s">
        <v>2856</v>
      </c>
      <c r="BI73" s="188" t="s">
        <v>2964</v>
      </c>
      <c r="BJ73" s="188" t="s">
        <v>2856</v>
      </c>
      <c r="BK73" s="188" t="s">
        <v>2856</v>
      </c>
      <c r="BL73" s="188" t="s">
        <v>2964</v>
      </c>
      <c r="BM73" s="188" t="s">
        <v>2856</v>
      </c>
      <c r="BN73" s="188" t="s">
        <v>2856</v>
      </c>
      <c r="BO73" s="188" t="s">
        <v>2964</v>
      </c>
      <c r="BP73" s="188" t="s">
        <v>2856</v>
      </c>
      <c r="BQ73" s="188" t="s">
        <v>2856</v>
      </c>
      <c r="BR73" s="188" t="s">
        <v>2964</v>
      </c>
      <c r="BS73" s="188" t="s">
        <v>2856</v>
      </c>
      <c r="BT73" s="188" t="s">
        <v>2856</v>
      </c>
      <c r="BU73" s="188" t="s">
        <v>2964</v>
      </c>
      <c r="BV73" s="188" t="s">
        <v>2856</v>
      </c>
      <c r="BW73" s="188" t="s">
        <v>2856</v>
      </c>
      <c r="BX73" s="188" t="s">
        <v>2964</v>
      </c>
      <c r="BY73" s="188" t="s">
        <v>2856</v>
      </c>
      <c r="BZ73" s="188" t="s">
        <v>2856</v>
      </c>
      <c r="CA73" s="188" t="s">
        <v>2964</v>
      </c>
      <c r="CB73" s="188" t="s">
        <v>2856</v>
      </c>
      <c r="CC73" s="188" t="s">
        <v>2856</v>
      </c>
      <c r="CD73" s="188" t="s">
        <v>2964</v>
      </c>
      <c r="CE73" s="188" t="s">
        <v>2856</v>
      </c>
      <c r="CF73" s="188" t="s">
        <v>2856</v>
      </c>
      <c r="CG73" s="188" t="s">
        <v>2964</v>
      </c>
      <c r="CH73" s="188" t="s">
        <v>2856</v>
      </c>
      <c r="CI73" s="188" t="s">
        <v>2856</v>
      </c>
      <c r="CJ73" s="188" t="s">
        <v>2964</v>
      </c>
      <c r="CK73" s="188" t="s">
        <v>2856</v>
      </c>
      <c r="CL73" s="188" t="s">
        <v>2856</v>
      </c>
      <c r="CM73" s="188" t="s">
        <v>2964</v>
      </c>
      <c r="CN73" s="188" t="s">
        <v>2856</v>
      </c>
      <c r="CO73" s="188" t="s">
        <v>2856</v>
      </c>
      <c r="CP73" s="188" t="s">
        <v>2964</v>
      </c>
      <c r="CQ73" s="188" t="s">
        <v>2856</v>
      </c>
      <c r="CR73" s="188" t="s">
        <v>2856</v>
      </c>
      <c r="CS73" s="188" t="s">
        <v>2964</v>
      </c>
      <c r="CT73" s="188" t="s">
        <v>2856</v>
      </c>
      <c r="CU73" s="188" t="s">
        <v>2856</v>
      </c>
      <c r="CV73" s="188" t="s">
        <v>2964</v>
      </c>
      <c r="CW73" s="188" t="s">
        <v>2856</v>
      </c>
      <c r="CX73" s="188" t="s">
        <v>2856</v>
      </c>
      <c r="CY73" s="188" t="s">
        <v>2964</v>
      </c>
      <c r="CZ73" s="188" t="s">
        <v>2856</v>
      </c>
      <c r="DA73" s="188" t="s">
        <v>2856</v>
      </c>
      <c r="DB73" s="188" t="s">
        <v>2964</v>
      </c>
      <c r="DC73" s="188" t="s">
        <v>2856</v>
      </c>
      <c r="DD73" s="188" t="s">
        <v>2856</v>
      </c>
      <c r="DE73" s="188" t="s">
        <v>2964</v>
      </c>
      <c r="DF73" s="188" t="s">
        <v>2856</v>
      </c>
      <c r="DG73" s="188" t="s">
        <v>2856</v>
      </c>
      <c r="DH73" s="188" t="s">
        <v>2964</v>
      </c>
      <c r="DI73" s="188" t="s">
        <v>2856</v>
      </c>
      <c r="DJ73" s="188" t="s">
        <v>2856</v>
      </c>
      <c r="DK73" s="188" t="s">
        <v>2964</v>
      </c>
      <c r="DL73" s="188" t="s">
        <v>2856</v>
      </c>
      <c r="DM73" s="188" t="s">
        <v>2856</v>
      </c>
      <c r="DN73" s="188" t="s">
        <v>2964</v>
      </c>
      <c r="DO73" s="188" t="s">
        <v>2856</v>
      </c>
      <c r="DP73" s="188" t="s">
        <v>2856</v>
      </c>
      <c r="DQ73" s="188" t="s">
        <v>2964</v>
      </c>
      <c r="DR73" s="188" t="s">
        <v>2856</v>
      </c>
      <c r="DS73" s="188" t="s">
        <v>2856</v>
      </c>
      <c r="DT73" s="188" t="s">
        <v>2964</v>
      </c>
      <c r="DU73" s="188" t="s">
        <v>2856</v>
      </c>
      <c r="DV73" s="188" t="s">
        <v>2856</v>
      </c>
      <c r="DW73" s="188" t="s">
        <v>2964</v>
      </c>
      <c r="DX73" s="188" t="s">
        <v>2856</v>
      </c>
      <c r="DY73" s="188" t="s">
        <v>2856</v>
      </c>
      <c r="DZ73" s="188" t="s">
        <v>2964</v>
      </c>
      <c r="EA73" s="188" t="s">
        <v>2856</v>
      </c>
      <c r="EB73" s="188" t="s">
        <v>2856</v>
      </c>
      <c r="EC73" s="188" t="s">
        <v>2964</v>
      </c>
      <c r="ED73" s="188" t="s">
        <v>2856</v>
      </c>
      <c r="EE73" s="188" t="s">
        <v>2856</v>
      </c>
      <c r="EF73" s="188" t="s">
        <v>2964</v>
      </c>
      <c r="EG73" s="188" t="s">
        <v>2856</v>
      </c>
      <c r="EH73" s="188" t="s">
        <v>2856</v>
      </c>
      <c r="EI73" s="188" t="s">
        <v>2964</v>
      </c>
      <c r="EJ73" s="188" t="s">
        <v>2856</v>
      </c>
      <c r="EK73" s="188" t="s">
        <v>2856</v>
      </c>
      <c r="EL73" s="188" t="s">
        <v>2964</v>
      </c>
      <c r="EM73" s="188" t="s">
        <v>2856</v>
      </c>
      <c r="EN73" s="188" t="s">
        <v>2856</v>
      </c>
      <c r="EO73" s="188" t="s">
        <v>2964</v>
      </c>
      <c r="EP73" s="188" t="s">
        <v>2856</v>
      </c>
      <c r="EQ73" s="188" t="s">
        <v>2856</v>
      </c>
      <c r="ER73" s="188" t="s">
        <v>2964</v>
      </c>
      <c r="ES73" s="188" t="s">
        <v>2856</v>
      </c>
      <c r="ET73" s="188" t="s">
        <v>2856</v>
      </c>
    </row>
    <row r="74" spans="1:150" x14ac:dyDescent="0.3">
      <c r="A74" s="1"/>
      <c r="B74" s="186" t="s">
        <v>3306</v>
      </c>
      <c r="C74" s="186" t="s">
        <v>631</v>
      </c>
      <c r="D74" s="186" t="s">
        <v>1022</v>
      </c>
      <c r="E74" s="186" t="s">
        <v>3307</v>
      </c>
      <c r="F74" s="186" t="s">
        <v>3308</v>
      </c>
      <c r="G74" s="186" t="s">
        <v>2964</v>
      </c>
      <c r="H74" s="186" t="s">
        <v>2856</v>
      </c>
      <c r="I74" s="186" t="s">
        <v>2856</v>
      </c>
      <c r="J74" s="186" t="s">
        <v>2964</v>
      </c>
      <c r="K74" s="186" t="s">
        <v>2856</v>
      </c>
      <c r="L74" s="186" t="s">
        <v>2856</v>
      </c>
      <c r="M74" s="186" t="s">
        <v>2964</v>
      </c>
      <c r="N74" s="186" t="s">
        <v>2856</v>
      </c>
      <c r="O74" s="186" t="s">
        <v>2856</v>
      </c>
      <c r="P74" s="186" t="s">
        <v>2964</v>
      </c>
      <c r="Q74" s="186" t="s">
        <v>2856</v>
      </c>
      <c r="R74" s="186" t="s">
        <v>2856</v>
      </c>
      <c r="S74" s="186" t="s">
        <v>2964</v>
      </c>
      <c r="T74" s="186" t="s">
        <v>2856</v>
      </c>
      <c r="U74" s="186" t="s">
        <v>2856</v>
      </c>
      <c r="V74" s="186" t="s">
        <v>2964</v>
      </c>
      <c r="W74" s="186" t="s">
        <v>2856</v>
      </c>
      <c r="X74" s="186" t="s">
        <v>2856</v>
      </c>
      <c r="Y74" s="186" t="s">
        <v>2964</v>
      </c>
      <c r="Z74" s="186" t="s">
        <v>2856</v>
      </c>
      <c r="AA74" s="186" t="s">
        <v>3051</v>
      </c>
      <c r="AB74" s="186" t="s">
        <v>2964</v>
      </c>
      <c r="AC74" s="186" t="s">
        <v>2856</v>
      </c>
      <c r="AD74" s="186" t="s">
        <v>3051</v>
      </c>
      <c r="AE74" s="186" t="s">
        <v>2964</v>
      </c>
      <c r="AF74" s="186" t="s">
        <v>2856</v>
      </c>
      <c r="AG74" s="186" t="s">
        <v>2856</v>
      </c>
      <c r="AH74" s="186" t="s">
        <v>2964</v>
      </c>
      <c r="AI74" s="186" t="s">
        <v>2856</v>
      </c>
      <c r="AJ74" s="186" t="s">
        <v>2856</v>
      </c>
      <c r="AK74" s="186" t="s">
        <v>2964</v>
      </c>
      <c r="AL74" s="186" t="s">
        <v>2856</v>
      </c>
      <c r="AM74" s="186" t="s">
        <v>2856</v>
      </c>
      <c r="AN74" s="186" t="s">
        <v>2964</v>
      </c>
      <c r="AO74" s="186" t="s">
        <v>2856</v>
      </c>
      <c r="AP74" s="186" t="s">
        <v>2856</v>
      </c>
      <c r="AQ74" s="186" t="s">
        <v>2964</v>
      </c>
      <c r="AR74" s="186" t="s">
        <v>2856</v>
      </c>
      <c r="AS74" s="186" t="s">
        <v>3051</v>
      </c>
      <c r="AT74" s="186" t="s">
        <v>2964</v>
      </c>
      <c r="AU74" s="186" t="s">
        <v>2856</v>
      </c>
      <c r="AV74" s="186" t="s">
        <v>3051</v>
      </c>
      <c r="AW74" s="186" t="s">
        <v>2964</v>
      </c>
      <c r="AX74" s="186" t="s">
        <v>2856</v>
      </c>
      <c r="AY74" s="186" t="s">
        <v>3051</v>
      </c>
      <c r="AZ74" s="186" t="s">
        <v>2964</v>
      </c>
      <c r="BA74" s="186" t="s">
        <v>2856</v>
      </c>
      <c r="BB74" s="186" t="s">
        <v>3051</v>
      </c>
      <c r="BC74" s="186" t="s">
        <v>2964</v>
      </c>
      <c r="BD74" s="186" t="s">
        <v>2856</v>
      </c>
      <c r="BE74" s="186" t="s">
        <v>2856</v>
      </c>
      <c r="BF74" s="186" t="s">
        <v>2964</v>
      </c>
      <c r="BG74" s="186" t="s">
        <v>2856</v>
      </c>
      <c r="BH74" s="186" t="s">
        <v>2856</v>
      </c>
      <c r="BI74" s="186" t="s">
        <v>2964</v>
      </c>
      <c r="BJ74" s="186" t="s">
        <v>2856</v>
      </c>
      <c r="BK74" s="186" t="s">
        <v>2856</v>
      </c>
      <c r="BL74" s="186" t="s">
        <v>2964</v>
      </c>
      <c r="BM74" s="186" t="s">
        <v>2856</v>
      </c>
      <c r="BN74" s="186" t="s">
        <v>2856</v>
      </c>
      <c r="BO74" s="186" t="s">
        <v>2964</v>
      </c>
      <c r="BP74" s="186" t="s">
        <v>2856</v>
      </c>
      <c r="BQ74" s="186" t="s">
        <v>2856</v>
      </c>
      <c r="BR74" s="186" t="s">
        <v>2964</v>
      </c>
      <c r="BS74" s="186" t="s">
        <v>2856</v>
      </c>
      <c r="BT74" s="186" t="s">
        <v>2856</v>
      </c>
      <c r="BU74" s="186" t="s">
        <v>2964</v>
      </c>
      <c r="BV74" s="186" t="s">
        <v>2856</v>
      </c>
      <c r="BW74" s="186" t="s">
        <v>2856</v>
      </c>
      <c r="BX74" s="186" t="s">
        <v>2964</v>
      </c>
      <c r="BY74" s="186" t="s">
        <v>2856</v>
      </c>
      <c r="BZ74" s="186" t="s">
        <v>2856</v>
      </c>
      <c r="CA74" s="186" t="s">
        <v>2964</v>
      </c>
      <c r="CB74" s="186" t="s">
        <v>2856</v>
      </c>
      <c r="CC74" s="186" t="s">
        <v>2856</v>
      </c>
      <c r="CD74" s="186" t="s">
        <v>2964</v>
      </c>
      <c r="CE74" s="186" t="s">
        <v>2856</v>
      </c>
      <c r="CF74" s="186" t="s">
        <v>2856</v>
      </c>
      <c r="CG74" s="186" t="s">
        <v>2964</v>
      </c>
      <c r="CH74" s="186" t="s">
        <v>2856</v>
      </c>
      <c r="CI74" s="186" t="s">
        <v>2856</v>
      </c>
      <c r="CJ74" s="186" t="s">
        <v>2964</v>
      </c>
      <c r="CK74" s="186" t="s">
        <v>2856</v>
      </c>
      <c r="CL74" s="186" t="s">
        <v>2856</v>
      </c>
      <c r="CM74" s="186" t="s">
        <v>2964</v>
      </c>
      <c r="CN74" s="186" t="s">
        <v>2856</v>
      </c>
      <c r="CO74" s="186" t="s">
        <v>2856</v>
      </c>
      <c r="CP74" s="186" t="s">
        <v>2964</v>
      </c>
      <c r="CQ74" s="186" t="s">
        <v>2856</v>
      </c>
      <c r="CR74" s="186" t="s">
        <v>3051</v>
      </c>
      <c r="CS74" s="186" t="s">
        <v>2964</v>
      </c>
      <c r="CT74" s="186" t="s">
        <v>2856</v>
      </c>
      <c r="CU74" s="186" t="s">
        <v>2856</v>
      </c>
      <c r="CV74" s="186" t="s">
        <v>2964</v>
      </c>
      <c r="CW74" s="186" t="s">
        <v>2856</v>
      </c>
      <c r="CX74" s="186" t="s">
        <v>2856</v>
      </c>
      <c r="CY74" s="186" t="s">
        <v>2964</v>
      </c>
      <c r="CZ74" s="186" t="s">
        <v>2856</v>
      </c>
      <c r="DA74" s="186" t="s">
        <v>2856</v>
      </c>
      <c r="DB74" s="186" t="s">
        <v>2964</v>
      </c>
      <c r="DC74" s="186" t="s">
        <v>2856</v>
      </c>
      <c r="DD74" s="186" t="s">
        <v>2856</v>
      </c>
      <c r="DE74" s="186" t="s">
        <v>2964</v>
      </c>
      <c r="DF74" s="186" t="s">
        <v>2856</v>
      </c>
      <c r="DG74" s="186" t="s">
        <v>2856</v>
      </c>
      <c r="DH74" s="186" t="s">
        <v>2964</v>
      </c>
      <c r="DI74" s="186" t="s">
        <v>2856</v>
      </c>
      <c r="DJ74" s="186" t="s">
        <v>2856</v>
      </c>
      <c r="DK74" s="186" t="s">
        <v>2964</v>
      </c>
      <c r="DL74" s="186" t="s">
        <v>2856</v>
      </c>
      <c r="DM74" s="186" t="s">
        <v>2856</v>
      </c>
      <c r="DN74" s="186" t="s">
        <v>2964</v>
      </c>
      <c r="DO74" s="186" t="s">
        <v>2856</v>
      </c>
      <c r="DP74" s="186" t="s">
        <v>2856</v>
      </c>
      <c r="DQ74" s="186" t="s">
        <v>2964</v>
      </c>
      <c r="DR74" s="186" t="s">
        <v>2856</v>
      </c>
      <c r="DS74" s="186" t="s">
        <v>2856</v>
      </c>
      <c r="DT74" s="186" t="s">
        <v>2964</v>
      </c>
      <c r="DU74" s="186" t="s">
        <v>2856</v>
      </c>
      <c r="DV74" s="186" t="s">
        <v>2856</v>
      </c>
      <c r="DW74" s="186" t="s">
        <v>2964</v>
      </c>
      <c r="DX74" s="186" t="s">
        <v>2856</v>
      </c>
      <c r="DY74" s="186" t="s">
        <v>2856</v>
      </c>
      <c r="DZ74" s="186" t="s">
        <v>2964</v>
      </c>
      <c r="EA74" s="186" t="s">
        <v>2856</v>
      </c>
      <c r="EB74" s="186" t="s">
        <v>2856</v>
      </c>
      <c r="EC74" s="186" t="s">
        <v>2964</v>
      </c>
      <c r="ED74" s="186" t="s">
        <v>2856</v>
      </c>
      <c r="EE74" s="186" t="s">
        <v>2856</v>
      </c>
      <c r="EF74" s="186" t="s">
        <v>2964</v>
      </c>
      <c r="EG74" s="186" t="s">
        <v>2856</v>
      </c>
      <c r="EH74" s="186" t="s">
        <v>2856</v>
      </c>
      <c r="EI74" s="186" t="s">
        <v>2964</v>
      </c>
      <c r="EJ74" s="186" t="s">
        <v>2856</v>
      </c>
      <c r="EK74" s="186" t="s">
        <v>2856</v>
      </c>
      <c r="EL74" s="186" t="s">
        <v>2964</v>
      </c>
      <c r="EM74" s="186" t="s">
        <v>2856</v>
      </c>
      <c r="EN74" s="186" t="s">
        <v>2856</v>
      </c>
      <c r="EO74" s="186" t="s">
        <v>2964</v>
      </c>
      <c r="EP74" s="186" t="s">
        <v>2856</v>
      </c>
      <c r="EQ74" s="186" t="s">
        <v>2856</v>
      </c>
      <c r="ER74" s="186" t="s">
        <v>2964</v>
      </c>
      <c r="ES74" s="186" t="s">
        <v>2856</v>
      </c>
      <c r="ET74" s="186" t="s">
        <v>2856</v>
      </c>
    </row>
    <row r="75" spans="1:150" x14ac:dyDescent="0.3">
      <c r="A75" s="1"/>
      <c r="B75" s="187" t="s">
        <v>3309</v>
      </c>
      <c r="C75" s="187" t="s">
        <v>631</v>
      </c>
      <c r="D75" s="187" t="s">
        <v>1022</v>
      </c>
      <c r="E75" s="187" t="s">
        <v>3310</v>
      </c>
      <c r="F75" s="187" t="s">
        <v>3311</v>
      </c>
      <c r="G75" s="188" t="s">
        <v>2964</v>
      </c>
      <c r="H75" s="188" t="s">
        <v>2856</v>
      </c>
      <c r="I75" s="188" t="s">
        <v>2856</v>
      </c>
      <c r="J75" s="188" t="s">
        <v>2964</v>
      </c>
      <c r="K75" s="188" t="s">
        <v>2856</v>
      </c>
      <c r="L75" s="188" t="s">
        <v>2856</v>
      </c>
      <c r="M75" s="188" t="s">
        <v>2964</v>
      </c>
      <c r="N75" s="188" t="s">
        <v>2856</v>
      </c>
      <c r="O75" s="188" t="s">
        <v>2856</v>
      </c>
      <c r="P75" s="188" t="s">
        <v>2964</v>
      </c>
      <c r="Q75" s="188" t="s">
        <v>2856</v>
      </c>
      <c r="R75" s="188" t="s">
        <v>2856</v>
      </c>
      <c r="S75" s="188" t="s">
        <v>2964</v>
      </c>
      <c r="T75" s="188" t="s">
        <v>2856</v>
      </c>
      <c r="U75" s="188" t="s">
        <v>2856</v>
      </c>
      <c r="V75" s="188" t="s">
        <v>2964</v>
      </c>
      <c r="W75" s="188" t="s">
        <v>2856</v>
      </c>
      <c r="X75" s="188" t="s">
        <v>2856</v>
      </c>
      <c r="Y75" s="188" t="s">
        <v>2964</v>
      </c>
      <c r="Z75" s="188" t="s">
        <v>2856</v>
      </c>
      <c r="AA75" s="188" t="s">
        <v>3051</v>
      </c>
      <c r="AB75" s="188" t="s">
        <v>2964</v>
      </c>
      <c r="AC75" s="188" t="s">
        <v>2856</v>
      </c>
      <c r="AD75" s="188" t="s">
        <v>3051</v>
      </c>
      <c r="AE75" s="188" t="s">
        <v>2964</v>
      </c>
      <c r="AF75" s="188" t="s">
        <v>2856</v>
      </c>
      <c r="AG75" s="188" t="s">
        <v>2856</v>
      </c>
      <c r="AH75" s="188" t="s">
        <v>2964</v>
      </c>
      <c r="AI75" s="188" t="s">
        <v>2856</v>
      </c>
      <c r="AJ75" s="188" t="s">
        <v>2856</v>
      </c>
      <c r="AK75" s="188" t="s">
        <v>2964</v>
      </c>
      <c r="AL75" s="188" t="s">
        <v>2856</v>
      </c>
      <c r="AM75" s="188" t="s">
        <v>2856</v>
      </c>
      <c r="AN75" s="188" t="s">
        <v>2964</v>
      </c>
      <c r="AO75" s="188" t="s">
        <v>2856</v>
      </c>
      <c r="AP75" s="188" t="s">
        <v>2856</v>
      </c>
      <c r="AQ75" s="188" t="s">
        <v>2964</v>
      </c>
      <c r="AR75" s="188" t="s">
        <v>2856</v>
      </c>
      <c r="AS75" s="188" t="s">
        <v>3051</v>
      </c>
      <c r="AT75" s="188" t="s">
        <v>2964</v>
      </c>
      <c r="AU75" s="188" t="s">
        <v>2856</v>
      </c>
      <c r="AV75" s="188" t="s">
        <v>2856</v>
      </c>
      <c r="AW75" s="188" t="s">
        <v>2964</v>
      </c>
      <c r="AX75" s="188" t="s">
        <v>2856</v>
      </c>
      <c r="AY75" s="188" t="s">
        <v>3051</v>
      </c>
      <c r="AZ75" s="188" t="s">
        <v>2964</v>
      </c>
      <c r="BA75" s="188" t="s">
        <v>2856</v>
      </c>
      <c r="BB75" s="188" t="s">
        <v>3051</v>
      </c>
      <c r="BC75" s="188" t="s">
        <v>2964</v>
      </c>
      <c r="BD75" s="188" t="s">
        <v>2856</v>
      </c>
      <c r="BE75" s="188" t="s">
        <v>2856</v>
      </c>
      <c r="BF75" s="188" t="s">
        <v>2964</v>
      </c>
      <c r="BG75" s="188" t="s">
        <v>2856</v>
      </c>
      <c r="BH75" s="188" t="s">
        <v>2856</v>
      </c>
      <c r="BI75" s="188" t="s">
        <v>2964</v>
      </c>
      <c r="BJ75" s="188" t="s">
        <v>2856</v>
      </c>
      <c r="BK75" s="188" t="s">
        <v>2856</v>
      </c>
      <c r="BL75" s="188" t="s">
        <v>2964</v>
      </c>
      <c r="BM75" s="188" t="s">
        <v>2856</v>
      </c>
      <c r="BN75" s="188" t="s">
        <v>2856</v>
      </c>
      <c r="BO75" s="188" t="s">
        <v>2964</v>
      </c>
      <c r="BP75" s="188" t="s">
        <v>2856</v>
      </c>
      <c r="BQ75" s="188" t="s">
        <v>2856</v>
      </c>
      <c r="BR75" s="188" t="s">
        <v>2964</v>
      </c>
      <c r="BS75" s="188" t="s">
        <v>2856</v>
      </c>
      <c r="BT75" s="188" t="s">
        <v>2856</v>
      </c>
      <c r="BU75" s="188" t="s">
        <v>2964</v>
      </c>
      <c r="BV75" s="188" t="s">
        <v>2856</v>
      </c>
      <c r="BW75" s="188" t="s">
        <v>2856</v>
      </c>
      <c r="BX75" s="188" t="s">
        <v>2964</v>
      </c>
      <c r="BY75" s="188" t="s">
        <v>2856</v>
      </c>
      <c r="BZ75" s="188" t="s">
        <v>2856</v>
      </c>
      <c r="CA75" s="188" t="s">
        <v>2964</v>
      </c>
      <c r="CB75" s="188" t="s">
        <v>2856</v>
      </c>
      <c r="CC75" s="188" t="s">
        <v>2856</v>
      </c>
      <c r="CD75" s="188" t="s">
        <v>2964</v>
      </c>
      <c r="CE75" s="188" t="s">
        <v>2856</v>
      </c>
      <c r="CF75" s="188" t="s">
        <v>2856</v>
      </c>
      <c r="CG75" s="188" t="s">
        <v>2964</v>
      </c>
      <c r="CH75" s="188" t="s">
        <v>2856</v>
      </c>
      <c r="CI75" s="188" t="s">
        <v>2856</v>
      </c>
      <c r="CJ75" s="188" t="s">
        <v>2964</v>
      </c>
      <c r="CK75" s="188" t="s">
        <v>2856</v>
      </c>
      <c r="CL75" s="188" t="s">
        <v>2856</v>
      </c>
      <c r="CM75" s="188" t="s">
        <v>2964</v>
      </c>
      <c r="CN75" s="188" t="s">
        <v>2856</v>
      </c>
      <c r="CO75" s="188" t="s">
        <v>2856</v>
      </c>
      <c r="CP75" s="188" t="s">
        <v>2964</v>
      </c>
      <c r="CQ75" s="188" t="s">
        <v>2856</v>
      </c>
      <c r="CR75" s="188" t="s">
        <v>2856</v>
      </c>
      <c r="CS75" s="188" t="s">
        <v>2964</v>
      </c>
      <c r="CT75" s="188" t="s">
        <v>2856</v>
      </c>
      <c r="CU75" s="188" t="s">
        <v>2856</v>
      </c>
      <c r="CV75" s="188" t="s">
        <v>2964</v>
      </c>
      <c r="CW75" s="188" t="s">
        <v>2856</v>
      </c>
      <c r="CX75" s="188" t="s">
        <v>2856</v>
      </c>
      <c r="CY75" s="188" t="s">
        <v>2964</v>
      </c>
      <c r="CZ75" s="188" t="s">
        <v>2856</v>
      </c>
      <c r="DA75" s="188" t="s">
        <v>2856</v>
      </c>
      <c r="DB75" s="188" t="s">
        <v>2964</v>
      </c>
      <c r="DC75" s="188" t="s">
        <v>2856</v>
      </c>
      <c r="DD75" s="188" t="s">
        <v>2856</v>
      </c>
      <c r="DE75" s="188" t="s">
        <v>2964</v>
      </c>
      <c r="DF75" s="188" t="s">
        <v>2856</v>
      </c>
      <c r="DG75" s="188" t="s">
        <v>2856</v>
      </c>
      <c r="DH75" s="188" t="s">
        <v>2964</v>
      </c>
      <c r="DI75" s="188" t="s">
        <v>2856</v>
      </c>
      <c r="DJ75" s="188" t="s">
        <v>2856</v>
      </c>
      <c r="DK75" s="188" t="s">
        <v>2964</v>
      </c>
      <c r="DL75" s="188" t="s">
        <v>2856</v>
      </c>
      <c r="DM75" s="188" t="s">
        <v>2856</v>
      </c>
      <c r="DN75" s="188" t="s">
        <v>2964</v>
      </c>
      <c r="DO75" s="188" t="s">
        <v>2856</v>
      </c>
      <c r="DP75" s="188" t="s">
        <v>2856</v>
      </c>
      <c r="DQ75" s="188" t="s">
        <v>2964</v>
      </c>
      <c r="DR75" s="188" t="s">
        <v>2856</v>
      </c>
      <c r="DS75" s="188" t="s">
        <v>2856</v>
      </c>
      <c r="DT75" s="188" t="s">
        <v>2964</v>
      </c>
      <c r="DU75" s="188" t="s">
        <v>2856</v>
      </c>
      <c r="DV75" s="188" t="s">
        <v>2856</v>
      </c>
      <c r="DW75" s="188" t="s">
        <v>2964</v>
      </c>
      <c r="DX75" s="188" t="s">
        <v>2856</v>
      </c>
      <c r="DY75" s="188" t="s">
        <v>2856</v>
      </c>
      <c r="DZ75" s="188" t="s">
        <v>2964</v>
      </c>
      <c r="EA75" s="188" t="s">
        <v>2856</v>
      </c>
      <c r="EB75" s="188" t="s">
        <v>2856</v>
      </c>
      <c r="EC75" s="188" t="s">
        <v>2964</v>
      </c>
      <c r="ED75" s="188" t="s">
        <v>2856</v>
      </c>
      <c r="EE75" s="188" t="s">
        <v>2856</v>
      </c>
      <c r="EF75" s="188" t="s">
        <v>2964</v>
      </c>
      <c r="EG75" s="188" t="s">
        <v>2856</v>
      </c>
      <c r="EH75" s="188" t="s">
        <v>2856</v>
      </c>
      <c r="EI75" s="188" t="s">
        <v>2964</v>
      </c>
      <c r="EJ75" s="188" t="s">
        <v>2856</v>
      </c>
      <c r="EK75" s="188" t="s">
        <v>2856</v>
      </c>
      <c r="EL75" s="188" t="s">
        <v>2964</v>
      </c>
      <c r="EM75" s="188" t="s">
        <v>2856</v>
      </c>
      <c r="EN75" s="188" t="s">
        <v>2856</v>
      </c>
      <c r="EO75" s="188" t="s">
        <v>2964</v>
      </c>
      <c r="EP75" s="188" t="s">
        <v>2856</v>
      </c>
      <c r="EQ75" s="188" t="s">
        <v>2856</v>
      </c>
      <c r="ER75" s="188" t="s">
        <v>2964</v>
      </c>
      <c r="ES75" s="188" t="s">
        <v>2856</v>
      </c>
      <c r="ET75" s="188" t="s">
        <v>2856</v>
      </c>
    </row>
    <row r="76" spans="1:150" x14ac:dyDescent="0.3">
      <c r="A76" s="1"/>
      <c r="B76" s="187" t="s">
        <v>3312</v>
      </c>
      <c r="C76" s="187" t="s">
        <v>631</v>
      </c>
      <c r="D76" s="187" t="s">
        <v>1022</v>
      </c>
      <c r="E76" s="187" t="s">
        <v>3313</v>
      </c>
      <c r="F76" s="187" t="s">
        <v>3314</v>
      </c>
      <c r="G76" s="188" t="s">
        <v>2964</v>
      </c>
      <c r="H76" s="188" t="s">
        <v>2856</v>
      </c>
      <c r="I76" s="188" t="s">
        <v>2856</v>
      </c>
      <c r="J76" s="188" t="s">
        <v>2964</v>
      </c>
      <c r="K76" s="188" t="s">
        <v>2856</v>
      </c>
      <c r="L76" s="188" t="s">
        <v>2856</v>
      </c>
      <c r="M76" s="188" t="s">
        <v>2964</v>
      </c>
      <c r="N76" s="188" t="s">
        <v>2856</v>
      </c>
      <c r="O76" s="188" t="s">
        <v>2856</v>
      </c>
      <c r="P76" s="188" t="s">
        <v>2964</v>
      </c>
      <c r="Q76" s="188" t="s">
        <v>2856</v>
      </c>
      <c r="R76" s="188" t="s">
        <v>2856</v>
      </c>
      <c r="S76" s="188" t="s">
        <v>2964</v>
      </c>
      <c r="T76" s="188" t="s">
        <v>2856</v>
      </c>
      <c r="U76" s="188" t="s">
        <v>2856</v>
      </c>
      <c r="V76" s="188" t="s">
        <v>2964</v>
      </c>
      <c r="W76" s="188" t="s">
        <v>2856</v>
      </c>
      <c r="X76" s="188" t="s">
        <v>2856</v>
      </c>
      <c r="Y76" s="188" t="s">
        <v>2964</v>
      </c>
      <c r="Z76" s="188" t="s">
        <v>2856</v>
      </c>
      <c r="AA76" s="188" t="s">
        <v>2856</v>
      </c>
      <c r="AB76" s="188" t="s">
        <v>2964</v>
      </c>
      <c r="AC76" s="188" t="s">
        <v>2856</v>
      </c>
      <c r="AD76" s="188" t="s">
        <v>2856</v>
      </c>
      <c r="AE76" s="188" t="s">
        <v>2964</v>
      </c>
      <c r="AF76" s="188" t="s">
        <v>2856</v>
      </c>
      <c r="AG76" s="188" t="s">
        <v>2856</v>
      </c>
      <c r="AH76" s="188" t="s">
        <v>2964</v>
      </c>
      <c r="AI76" s="188" t="s">
        <v>2856</v>
      </c>
      <c r="AJ76" s="188" t="s">
        <v>2856</v>
      </c>
      <c r="AK76" s="188" t="s">
        <v>2964</v>
      </c>
      <c r="AL76" s="188" t="s">
        <v>2856</v>
      </c>
      <c r="AM76" s="188" t="s">
        <v>2856</v>
      </c>
      <c r="AN76" s="188" t="s">
        <v>2964</v>
      </c>
      <c r="AO76" s="188" t="s">
        <v>2856</v>
      </c>
      <c r="AP76" s="188" t="s">
        <v>2856</v>
      </c>
      <c r="AQ76" s="188" t="s">
        <v>2964</v>
      </c>
      <c r="AR76" s="188" t="s">
        <v>2856</v>
      </c>
      <c r="AS76" s="188" t="s">
        <v>2856</v>
      </c>
      <c r="AT76" s="188" t="s">
        <v>2964</v>
      </c>
      <c r="AU76" s="188" t="s">
        <v>2856</v>
      </c>
      <c r="AV76" s="188" t="s">
        <v>3051</v>
      </c>
      <c r="AW76" s="188" t="s">
        <v>2964</v>
      </c>
      <c r="AX76" s="188" t="s">
        <v>2856</v>
      </c>
      <c r="AY76" s="188" t="s">
        <v>2856</v>
      </c>
      <c r="AZ76" s="188" t="s">
        <v>2964</v>
      </c>
      <c r="BA76" s="188" t="s">
        <v>2856</v>
      </c>
      <c r="BB76" s="188" t="s">
        <v>2856</v>
      </c>
      <c r="BC76" s="188" t="s">
        <v>2964</v>
      </c>
      <c r="BD76" s="188" t="s">
        <v>2856</v>
      </c>
      <c r="BE76" s="188" t="s">
        <v>2856</v>
      </c>
      <c r="BF76" s="188" t="s">
        <v>2964</v>
      </c>
      <c r="BG76" s="188" t="s">
        <v>2856</v>
      </c>
      <c r="BH76" s="188" t="s">
        <v>2856</v>
      </c>
      <c r="BI76" s="188" t="s">
        <v>2964</v>
      </c>
      <c r="BJ76" s="188" t="s">
        <v>2856</v>
      </c>
      <c r="BK76" s="188" t="s">
        <v>2856</v>
      </c>
      <c r="BL76" s="188" t="s">
        <v>2964</v>
      </c>
      <c r="BM76" s="188" t="s">
        <v>2856</v>
      </c>
      <c r="BN76" s="188" t="s">
        <v>2856</v>
      </c>
      <c r="BO76" s="188" t="s">
        <v>2964</v>
      </c>
      <c r="BP76" s="188" t="s">
        <v>2856</v>
      </c>
      <c r="BQ76" s="188" t="s">
        <v>2856</v>
      </c>
      <c r="BR76" s="188" t="s">
        <v>2964</v>
      </c>
      <c r="BS76" s="188" t="s">
        <v>2856</v>
      </c>
      <c r="BT76" s="188" t="s">
        <v>2856</v>
      </c>
      <c r="BU76" s="188" t="s">
        <v>2964</v>
      </c>
      <c r="BV76" s="188" t="s">
        <v>2856</v>
      </c>
      <c r="BW76" s="188" t="s">
        <v>2856</v>
      </c>
      <c r="BX76" s="188" t="s">
        <v>2964</v>
      </c>
      <c r="BY76" s="188" t="s">
        <v>2856</v>
      </c>
      <c r="BZ76" s="188" t="s">
        <v>2856</v>
      </c>
      <c r="CA76" s="188" t="s">
        <v>2964</v>
      </c>
      <c r="CB76" s="188" t="s">
        <v>2856</v>
      </c>
      <c r="CC76" s="188" t="s">
        <v>2856</v>
      </c>
      <c r="CD76" s="188" t="s">
        <v>2964</v>
      </c>
      <c r="CE76" s="188" t="s">
        <v>2856</v>
      </c>
      <c r="CF76" s="188" t="s">
        <v>2856</v>
      </c>
      <c r="CG76" s="188" t="s">
        <v>2964</v>
      </c>
      <c r="CH76" s="188" t="s">
        <v>2856</v>
      </c>
      <c r="CI76" s="188" t="s">
        <v>2856</v>
      </c>
      <c r="CJ76" s="188" t="s">
        <v>2964</v>
      </c>
      <c r="CK76" s="188" t="s">
        <v>2856</v>
      </c>
      <c r="CL76" s="188" t="s">
        <v>2856</v>
      </c>
      <c r="CM76" s="188" t="s">
        <v>2964</v>
      </c>
      <c r="CN76" s="188" t="s">
        <v>2856</v>
      </c>
      <c r="CO76" s="188" t="s">
        <v>2856</v>
      </c>
      <c r="CP76" s="188" t="s">
        <v>2964</v>
      </c>
      <c r="CQ76" s="188" t="s">
        <v>2856</v>
      </c>
      <c r="CR76" s="188" t="s">
        <v>3051</v>
      </c>
      <c r="CS76" s="188" t="s">
        <v>2964</v>
      </c>
      <c r="CT76" s="188" t="s">
        <v>2856</v>
      </c>
      <c r="CU76" s="188" t="s">
        <v>2856</v>
      </c>
      <c r="CV76" s="188" t="s">
        <v>2964</v>
      </c>
      <c r="CW76" s="188" t="s">
        <v>2856</v>
      </c>
      <c r="CX76" s="188" t="s">
        <v>2856</v>
      </c>
      <c r="CY76" s="188" t="s">
        <v>2964</v>
      </c>
      <c r="CZ76" s="188" t="s">
        <v>2856</v>
      </c>
      <c r="DA76" s="188" t="s">
        <v>2856</v>
      </c>
      <c r="DB76" s="188" t="s">
        <v>2964</v>
      </c>
      <c r="DC76" s="188" t="s">
        <v>2856</v>
      </c>
      <c r="DD76" s="188" t="s">
        <v>2856</v>
      </c>
      <c r="DE76" s="188" t="s">
        <v>2964</v>
      </c>
      <c r="DF76" s="188" t="s">
        <v>2856</v>
      </c>
      <c r="DG76" s="188" t="s">
        <v>2856</v>
      </c>
      <c r="DH76" s="188" t="s">
        <v>2964</v>
      </c>
      <c r="DI76" s="188" t="s">
        <v>2856</v>
      </c>
      <c r="DJ76" s="188" t="s">
        <v>2856</v>
      </c>
      <c r="DK76" s="188" t="s">
        <v>2964</v>
      </c>
      <c r="DL76" s="188" t="s">
        <v>2856</v>
      </c>
      <c r="DM76" s="188" t="s">
        <v>2856</v>
      </c>
      <c r="DN76" s="188" t="s">
        <v>2964</v>
      </c>
      <c r="DO76" s="188" t="s">
        <v>2856</v>
      </c>
      <c r="DP76" s="188" t="s">
        <v>2856</v>
      </c>
      <c r="DQ76" s="188" t="s">
        <v>2964</v>
      </c>
      <c r="DR76" s="188" t="s">
        <v>2856</v>
      </c>
      <c r="DS76" s="188" t="s">
        <v>2856</v>
      </c>
      <c r="DT76" s="188" t="s">
        <v>2964</v>
      </c>
      <c r="DU76" s="188" t="s">
        <v>2856</v>
      </c>
      <c r="DV76" s="188" t="s">
        <v>2856</v>
      </c>
      <c r="DW76" s="188" t="s">
        <v>2964</v>
      </c>
      <c r="DX76" s="188" t="s">
        <v>2856</v>
      </c>
      <c r="DY76" s="188" t="s">
        <v>2856</v>
      </c>
      <c r="DZ76" s="188" t="s">
        <v>2964</v>
      </c>
      <c r="EA76" s="188" t="s">
        <v>2856</v>
      </c>
      <c r="EB76" s="188" t="s">
        <v>2856</v>
      </c>
      <c r="EC76" s="188" t="s">
        <v>2964</v>
      </c>
      <c r="ED76" s="188" t="s">
        <v>2856</v>
      </c>
      <c r="EE76" s="188" t="s">
        <v>2856</v>
      </c>
      <c r="EF76" s="188" t="s">
        <v>2964</v>
      </c>
      <c r="EG76" s="188" t="s">
        <v>2856</v>
      </c>
      <c r="EH76" s="188" t="s">
        <v>2856</v>
      </c>
      <c r="EI76" s="188" t="s">
        <v>2964</v>
      </c>
      <c r="EJ76" s="188" t="s">
        <v>2856</v>
      </c>
      <c r="EK76" s="188" t="s">
        <v>2856</v>
      </c>
      <c r="EL76" s="188" t="s">
        <v>2964</v>
      </c>
      <c r="EM76" s="188" t="s">
        <v>2856</v>
      </c>
      <c r="EN76" s="188" t="s">
        <v>2856</v>
      </c>
      <c r="EO76" s="188" t="s">
        <v>2964</v>
      </c>
      <c r="EP76" s="188" t="s">
        <v>2856</v>
      </c>
      <c r="EQ76" s="188" t="s">
        <v>2856</v>
      </c>
      <c r="ER76" s="188" t="s">
        <v>2964</v>
      </c>
      <c r="ES76" s="188" t="s">
        <v>2856</v>
      </c>
      <c r="ET76" s="188" t="s">
        <v>2856</v>
      </c>
    </row>
    <row r="77" spans="1:150" x14ac:dyDescent="0.3">
      <c r="A77" s="1"/>
      <c r="B77" s="186" t="s">
        <v>3315</v>
      </c>
      <c r="C77" s="186" t="s">
        <v>97</v>
      </c>
      <c r="D77" s="186" t="s">
        <v>98</v>
      </c>
      <c r="E77" s="186" t="s">
        <v>3316</v>
      </c>
      <c r="F77" s="186" t="s">
        <v>3317</v>
      </c>
      <c r="G77" s="186" t="s">
        <v>2964</v>
      </c>
      <c r="H77" s="186" t="s">
        <v>2856</v>
      </c>
      <c r="I77" s="186" t="s">
        <v>2856</v>
      </c>
      <c r="J77" s="186" t="s">
        <v>2964</v>
      </c>
      <c r="K77" s="186" t="s">
        <v>2856</v>
      </c>
      <c r="L77" s="186" t="s">
        <v>2856</v>
      </c>
      <c r="M77" s="186" t="s">
        <v>2964</v>
      </c>
      <c r="N77" s="186" t="s">
        <v>2856</v>
      </c>
      <c r="O77" s="186" t="s">
        <v>2856</v>
      </c>
      <c r="P77" s="186" t="s">
        <v>2964</v>
      </c>
      <c r="Q77" s="186" t="s">
        <v>2856</v>
      </c>
      <c r="R77" s="186" t="s">
        <v>2856</v>
      </c>
      <c r="S77" s="186" t="s">
        <v>2964</v>
      </c>
      <c r="T77" s="186" t="s">
        <v>2856</v>
      </c>
      <c r="U77" s="186" t="s">
        <v>2856</v>
      </c>
      <c r="V77" s="186" t="s">
        <v>2964</v>
      </c>
      <c r="W77" s="186" t="s">
        <v>2856</v>
      </c>
      <c r="X77" s="186" t="s">
        <v>2856</v>
      </c>
      <c r="Y77" s="186" t="s">
        <v>2964</v>
      </c>
      <c r="Z77" s="186" t="s">
        <v>2856</v>
      </c>
      <c r="AA77" s="186" t="s">
        <v>2856</v>
      </c>
      <c r="AB77" s="186" t="s">
        <v>2964</v>
      </c>
      <c r="AC77" s="186" t="s">
        <v>2856</v>
      </c>
      <c r="AD77" s="186" t="s">
        <v>2856</v>
      </c>
      <c r="AE77" s="186" t="s">
        <v>2964</v>
      </c>
      <c r="AF77" s="186" t="s">
        <v>2856</v>
      </c>
      <c r="AG77" s="186" t="s">
        <v>2856</v>
      </c>
      <c r="AH77" s="186" t="s">
        <v>2964</v>
      </c>
      <c r="AI77" s="186" t="s">
        <v>2856</v>
      </c>
      <c r="AJ77" s="186" t="s">
        <v>2856</v>
      </c>
      <c r="AK77" s="186" t="s">
        <v>2964</v>
      </c>
      <c r="AL77" s="186" t="s">
        <v>2856</v>
      </c>
      <c r="AM77" s="186" t="s">
        <v>2856</v>
      </c>
      <c r="AN77" s="186" t="s">
        <v>2964</v>
      </c>
      <c r="AO77" s="186" t="s">
        <v>2856</v>
      </c>
      <c r="AP77" s="186" t="s">
        <v>2856</v>
      </c>
      <c r="AQ77" s="186" t="s">
        <v>2964</v>
      </c>
      <c r="AR77" s="186" t="s">
        <v>2856</v>
      </c>
      <c r="AS77" s="186" t="s">
        <v>2856</v>
      </c>
      <c r="AT77" s="186" t="s">
        <v>2964</v>
      </c>
      <c r="AU77" s="186" t="s">
        <v>2856</v>
      </c>
      <c r="AV77" s="186" t="s">
        <v>2856</v>
      </c>
      <c r="AW77" s="186" t="s">
        <v>2964</v>
      </c>
      <c r="AX77" s="186" t="s">
        <v>2856</v>
      </c>
      <c r="AY77" s="186" t="s">
        <v>2856</v>
      </c>
      <c r="AZ77" s="186" t="s">
        <v>2964</v>
      </c>
      <c r="BA77" s="186" t="s">
        <v>2856</v>
      </c>
      <c r="BB77" s="186" t="s">
        <v>2856</v>
      </c>
      <c r="BC77" s="186" t="s">
        <v>2964</v>
      </c>
      <c r="BD77" s="186" t="s">
        <v>2856</v>
      </c>
      <c r="BE77" s="186" t="s">
        <v>2856</v>
      </c>
      <c r="BF77" s="186" t="s">
        <v>2964</v>
      </c>
      <c r="BG77" s="186" t="s">
        <v>2856</v>
      </c>
      <c r="BH77" s="186" t="s">
        <v>2856</v>
      </c>
      <c r="BI77" s="186" t="s">
        <v>2964</v>
      </c>
      <c r="BJ77" s="186" t="s">
        <v>2856</v>
      </c>
      <c r="BK77" s="186" t="s">
        <v>2856</v>
      </c>
      <c r="BL77" s="186" t="s">
        <v>2964</v>
      </c>
      <c r="BM77" s="186" t="s">
        <v>2856</v>
      </c>
      <c r="BN77" s="186" t="s">
        <v>2856</v>
      </c>
      <c r="BO77" s="186" t="s">
        <v>2964</v>
      </c>
      <c r="BP77" s="186" t="s">
        <v>2856</v>
      </c>
      <c r="BQ77" s="186" t="s">
        <v>2856</v>
      </c>
      <c r="BR77" s="186" t="s">
        <v>2964</v>
      </c>
      <c r="BS77" s="186" t="s">
        <v>2856</v>
      </c>
      <c r="BT77" s="186" t="s">
        <v>2856</v>
      </c>
      <c r="BU77" s="186" t="s">
        <v>2964</v>
      </c>
      <c r="BV77" s="186" t="s">
        <v>2856</v>
      </c>
      <c r="BW77" s="186" t="s">
        <v>2856</v>
      </c>
      <c r="BX77" s="186" t="s">
        <v>2964</v>
      </c>
      <c r="BY77" s="186" t="s">
        <v>2856</v>
      </c>
      <c r="BZ77" s="186" t="s">
        <v>2856</v>
      </c>
      <c r="CA77" s="186" t="s">
        <v>2964</v>
      </c>
      <c r="CB77" s="186" t="s">
        <v>2856</v>
      </c>
      <c r="CC77" s="186" t="s">
        <v>2856</v>
      </c>
      <c r="CD77" s="186" t="s">
        <v>2964</v>
      </c>
      <c r="CE77" s="186" t="s">
        <v>2856</v>
      </c>
      <c r="CF77" s="186" t="s">
        <v>2856</v>
      </c>
      <c r="CG77" s="186" t="s">
        <v>2964</v>
      </c>
      <c r="CH77" s="186" t="s">
        <v>2856</v>
      </c>
      <c r="CI77" s="186" t="s">
        <v>2856</v>
      </c>
      <c r="CJ77" s="186" t="s">
        <v>2964</v>
      </c>
      <c r="CK77" s="186" t="s">
        <v>2856</v>
      </c>
      <c r="CL77" s="186" t="s">
        <v>2856</v>
      </c>
      <c r="CM77" s="186" t="s">
        <v>2964</v>
      </c>
      <c r="CN77" s="186" t="s">
        <v>2856</v>
      </c>
      <c r="CO77" s="186" t="s">
        <v>2856</v>
      </c>
      <c r="CP77" s="186" t="s">
        <v>2964</v>
      </c>
      <c r="CQ77" s="186" t="s">
        <v>2856</v>
      </c>
      <c r="CR77" s="186" t="s">
        <v>2856</v>
      </c>
      <c r="CS77" s="186" t="s">
        <v>2964</v>
      </c>
      <c r="CT77" s="186" t="s">
        <v>2856</v>
      </c>
      <c r="CU77" s="186" t="s">
        <v>2856</v>
      </c>
      <c r="CV77" s="186" t="s">
        <v>2964</v>
      </c>
      <c r="CW77" s="186" t="s">
        <v>2856</v>
      </c>
      <c r="CX77" s="186" t="s">
        <v>2856</v>
      </c>
      <c r="CY77" s="186" t="s">
        <v>2964</v>
      </c>
      <c r="CZ77" s="186" t="s">
        <v>2856</v>
      </c>
      <c r="DA77" s="186" t="s">
        <v>2856</v>
      </c>
      <c r="DB77" s="186" t="s">
        <v>2964</v>
      </c>
      <c r="DC77" s="186" t="s">
        <v>2856</v>
      </c>
      <c r="DD77" s="186" t="s">
        <v>2856</v>
      </c>
      <c r="DE77" s="186" t="s">
        <v>2964</v>
      </c>
      <c r="DF77" s="186" t="s">
        <v>2856</v>
      </c>
      <c r="DG77" s="186" t="s">
        <v>2856</v>
      </c>
      <c r="DH77" s="186" t="s">
        <v>2964</v>
      </c>
      <c r="DI77" s="186" t="s">
        <v>2856</v>
      </c>
      <c r="DJ77" s="186" t="s">
        <v>2856</v>
      </c>
      <c r="DK77" s="186" t="s">
        <v>2964</v>
      </c>
      <c r="DL77" s="186" t="s">
        <v>2856</v>
      </c>
      <c r="DM77" s="186" t="s">
        <v>2856</v>
      </c>
      <c r="DN77" s="186" t="s">
        <v>2964</v>
      </c>
      <c r="DO77" s="186" t="s">
        <v>2856</v>
      </c>
      <c r="DP77" s="186" t="s">
        <v>2856</v>
      </c>
      <c r="DQ77" s="186" t="s">
        <v>2964</v>
      </c>
      <c r="DR77" s="186" t="s">
        <v>2856</v>
      </c>
      <c r="DS77" s="186" t="s">
        <v>2856</v>
      </c>
      <c r="DT77" s="186" t="s">
        <v>2964</v>
      </c>
      <c r="DU77" s="186" t="s">
        <v>2856</v>
      </c>
      <c r="DV77" s="186" t="s">
        <v>2856</v>
      </c>
      <c r="DW77" s="186" t="s">
        <v>2964</v>
      </c>
      <c r="DX77" s="186" t="s">
        <v>2856</v>
      </c>
      <c r="DY77" s="186" t="s">
        <v>2856</v>
      </c>
      <c r="DZ77" s="186" t="s">
        <v>2964</v>
      </c>
      <c r="EA77" s="186" t="s">
        <v>2856</v>
      </c>
      <c r="EB77" s="186" t="s">
        <v>2856</v>
      </c>
      <c r="EC77" s="186" t="s">
        <v>2964</v>
      </c>
      <c r="ED77" s="186" t="s">
        <v>2856</v>
      </c>
      <c r="EE77" s="186" t="s">
        <v>2856</v>
      </c>
      <c r="EF77" s="186" t="s">
        <v>2964</v>
      </c>
      <c r="EG77" s="186" t="s">
        <v>2856</v>
      </c>
      <c r="EH77" s="186" t="s">
        <v>2856</v>
      </c>
      <c r="EI77" s="186" t="s">
        <v>2964</v>
      </c>
      <c r="EJ77" s="186" t="s">
        <v>2856</v>
      </c>
      <c r="EK77" s="186" t="s">
        <v>2856</v>
      </c>
      <c r="EL77" s="186" t="s">
        <v>2964</v>
      </c>
      <c r="EM77" s="186" t="s">
        <v>2856</v>
      </c>
      <c r="EN77" s="186" t="s">
        <v>2856</v>
      </c>
      <c r="EO77" s="186" t="s">
        <v>2964</v>
      </c>
      <c r="EP77" s="186" t="s">
        <v>2856</v>
      </c>
      <c r="EQ77" s="186" t="s">
        <v>2856</v>
      </c>
      <c r="ER77" s="186" t="s">
        <v>2964</v>
      </c>
      <c r="ES77" s="186" t="s">
        <v>2856</v>
      </c>
      <c r="ET77" s="186" t="s">
        <v>2856</v>
      </c>
    </row>
    <row r="78" spans="1:150" x14ac:dyDescent="0.3">
      <c r="A78" s="1"/>
      <c r="B78" s="187" t="s">
        <v>3318</v>
      </c>
      <c r="C78" s="187" t="s">
        <v>97</v>
      </c>
      <c r="D78" s="187" t="s">
        <v>98</v>
      </c>
      <c r="E78" s="187" t="s">
        <v>3319</v>
      </c>
      <c r="F78" s="187" t="s">
        <v>3320</v>
      </c>
      <c r="G78" s="188" t="s">
        <v>2964</v>
      </c>
      <c r="H78" s="188" t="s">
        <v>1001</v>
      </c>
      <c r="I78" s="188" t="s">
        <v>1001</v>
      </c>
      <c r="J78" s="188" t="s">
        <v>2964</v>
      </c>
      <c r="K78" s="188" t="s">
        <v>1001</v>
      </c>
      <c r="L78" s="188" t="s">
        <v>1001</v>
      </c>
      <c r="M78" s="188" t="s">
        <v>2964</v>
      </c>
      <c r="N78" s="188" t="s">
        <v>1001</v>
      </c>
      <c r="O78" s="188" t="s">
        <v>1001</v>
      </c>
      <c r="P78" s="188" t="s">
        <v>2964</v>
      </c>
      <c r="Q78" s="188" t="s">
        <v>1001</v>
      </c>
      <c r="R78" s="188" t="s">
        <v>1001</v>
      </c>
      <c r="S78" s="188" t="s">
        <v>2964</v>
      </c>
      <c r="T78" s="188" t="s">
        <v>1001</v>
      </c>
      <c r="U78" s="188" t="s">
        <v>1001</v>
      </c>
      <c r="V78" s="188" t="s">
        <v>2964</v>
      </c>
      <c r="W78" s="188" t="s">
        <v>1001</v>
      </c>
      <c r="X78" s="188" t="s">
        <v>1001</v>
      </c>
      <c r="Y78" s="188" t="s">
        <v>2964</v>
      </c>
      <c r="Z78" s="188" t="s">
        <v>1001</v>
      </c>
      <c r="AA78" s="188" t="s">
        <v>1001</v>
      </c>
      <c r="AB78" s="188" t="s">
        <v>2964</v>
      </c>
      <c r="AC78" s="188" t="s">
        <v>1001</v>
      </c>
      <c r="AD78" s="188" t="s">
        <v>1001</v>
      </c>
      <c r="AE78" s="188" t="s">
        <v>2964</v>
      </c>
      <c r="AF78" s="188" t="s">
        <v>1001</v>
      </c>
      <c r="AG78" s="188" t="s">
        <v>1001</v>
      </c>
      <c r="AH78" s="188" t="s">
        <v>2964</v>
      </c>
      <c r="AI78" s="188" t="s">
        <v>1001</v>
      </c>
      <c r="AJ78" s="188" t="s">
        <v>1001</v>
      </c>
      <c r="AK78" s="188" t="s">
        <v>2964</v>
      </c>
      <c r="AL78" s="188" t="s">
        <v>1001</v>
      </c>
      <c r="AM78" s="188" t="s">
        <v>1001</v>
      </c>
      <c r="AN78" s="188" t="s">
        <v>2964</v>
      </c>
      <c r="AO78" s="188" t="s">
        <v>1001</v>
      </c>
      <c r="AP78" s="188" t="s">
        <v>1001</v>
      </c>
      <c r="AQ78" s="188" t="s">
        <v>2964</v>
      </c>
      <c r="AR78" s="188" t="s">
        <v>1001</v>
      </c>
      <c r="AS78" s="188" t="s">
        <v>1001</v>
      </c>
      <c r="AT78" s="188" t="s">
        <v>2964</v>
      </c>
      <c r="AU78" s="188" t="s">
        <v>1001</v>
      </c>
      <c r="AV78" s="188" t="s">
        <v>1001</v>
      </c>
      <c r="AW78" s="188" t="s">
        <v>2964</v>
      </c>
      <c r="AX78" s="188" t="s">
        <v>1001</v>
      </c>
      <c r="AY78" s="188" t="s">
        <v>1001</v>
      </c>
      <c r="AZ78" s="188" t="s">
        <v>2964</v>
      </c>
      <c r="BA78" s="188" t="s">
        <v>1001</v>
      </c>
      <c r="BB78" s="188" t="s">
        <v>1001</v>
      </c>
      <c r="BC78" s="188" t="s">
        <v>2964</v>
      </c>
      <c r="BD78" s="188" t="s">
        <v>1001</v>
      </c>
      <c r="BE78" s="188" t="s">
        <v>1001</v>
      </c>
      <c r="BF78" s="188" t="s">
        <v>2964</v>
      </c>
      <c r="BG78" s="188" t="s">
        <v>1001</v>
      </c>
      <c r="BH78" s="188" t="s">
        <v>1001</v>
      </c>
      <c r="BI78" s="188" t="s">
        <v>2964</v>
      </c>
      <c r="BJ78" s="188" t="s">
        <v>1001</v>
      </c>
      <c r="BK78" s="188" t="s">
        <v>1001</v>
      </c>
      <c r="BL78" s="188" t="s">
        <v>2964</v>
      </c>
      <c r="BM78" s="188" t="s">
        <v>1001</v>
      </c>
      <c r="BN78" s="188" t="s">
        <v>1001</v>
      </c>
      <c r="BO78" s="188" t="s">
        <v>2964</v>
      </c>
      <c r="BP78" s="188" t="s">
        <v>1001</v>
      </c>
      <c r="BQ78" s="188" t="s">
        <v>1001</v>
      </c>
      <c r="BR78" s="188" t="s">
        <v>2964</v>
      </c>
      <c r="BS78" s="188" t="s">
        <v>1001</v>
      </c>
      <c r="BT78" s="188" t="s">
        <v>1001</v>
      </c>
      <c r="BU78" s="188" t="s">
        <v>2964</v>
      </c>
      <c r="BV78" s="188" t="s">
        <v>1001</v>
      </c>
      <c r="BW78" s="188" t="s">
        <v>1001</v>
      </c>
      <c r="BX78" s="188" t="s">
        <v>2964</v>
      </c>
      <c r="BY78" s="188" t="s">
        <v>1001</v>
      </c>
      <c r="BZ78" s="188" t="s">
        <v>1001</v>
      </c>
      <c r="CA78" s="188" t="s">
        <v>2964</v>
      </c>
      <c r="CB78" s="188" t="s">
        <v>1001</v>
      </c>
      <c r="CC78" s="188" t="s">
        <v>1001</v>
      </c>
      <c r="CD78" s="188" t="s">
        <v>2964</v>
      </c>
      <c r="CE78" s="188" t="s">
        <v>1001</v>
      </c>
      <c r="CF78" s="188" t="s">
        <v>1001</v>
      </c>
      <c r="CG78" s="188" t="s">
        <v>2964</v>
      </c>
      <c r="CH78" s="188" t="s">
        <v>1001</v>
      </c>
      <c r="CI78" s="188" t="s">
        <v>1001</v>
      </c>
      <c r="CJ78" s="188" t="s">
        <v>2964</v>
      </c>
      <c r="CK78" s="188" t="s">
        <v>1001</v>
      </c>
      <c r="CL78" s="188" t="s">
        <v>1001</v>
      </c>
      <c r="CM78" s="188" t="s">
        <v>2964</v>
      </c>
      <c r="CN78" s="188" t="s">
        <v>1001</v>
      </c>
      <c r="CO78" s="188" t="s">
        <v>1001</v>
      </c>
      <c r="CP78" s="188" t="s">
        <v>2964</v>
      </c>
      <c r="CQ78" s="188" t="s">
        <v>1001</v>
      </c>
      <c r="CR78" s="188" t="s">
        <v>1001</v>
      </c>
      <c r="CS78" s="188" t="s">
        <v>2964</v>
      </c>
      <c r="CT78" s="188" t="s">
        <v>1001</v>
      </c>
      <c r="CU78" s="188" t="s">
        <v>1001</v>
      </c>
      <c r="CV78" s="188" t="s">
        <v>2964</v>
      </c>
      <c r="CW78" s="188" t="s">
        <v>1001</v>
      </c>
      <c r="CX78" s="188" t="s">
        <v>1001</v>
      </c>
      <c r="CY78" s="188" t="s">
        <v>2964</v>
      </c>
      <c r="CZ78" s="188" t="s">
        <v>1001</v>
      </c>
      <c r="DA78" s="188" t="s">
        <v>1001</v>
      </c>
      <c r="DB78" s="188" t="s">
        <v>2964</v>
      </c>
      <c r="DC78" s="188" t="s">
        <v>1001</v>
      </c>
      <c r="DD78" s="188" t="s">
        <v>1001</v>
      </c>
      <c r="DE78" s="188" t="s">
        <v>2964</v>
      </c>
      <c r="DF78" s="188" t="s">
        <v>1001</v>
      </c>
      <c r="DG78" s="188" t="s">
        <v>1001</v>
      </c>
      <c r="DH78" s="188" t="s">
        <v>2964</v>
      </c>
      <c r="DI78" s="188" t="s">
        <v>1001</v>
      </c>
      <c r="DJ78" s="188" t="s">
        <v>1001</v>
      </c>
      <c r="DK78" s="188" t="s">
        <v>2964</v>
      </c>
      <c r="DL78" s="188" t="s">
        <v>1001</v>
      </c>
      <c r="DM78" s="188" t="s">
        <v>1001</v>
      </c>
      <c r="DN78" s="188" t="s">
        <v>2964</v>
      </c>
      <c r="DO78" s="188" t="s">
        <v>1001</v>
      </c>
      <c r="DP78" s="188" t="s">
        <v>1001</v>
      </c>
      <c r="DQ78" s="188" t="s">
        <v>2964</v>
      </c>
      <c r="DR78" s="188" t="s">
        <v>1001</v>
      </c>
      <c r="DS78" s="188" t="s">
        <v>1001</v>
      </c>
      <c r="DT78" s="188" t="s">
        <v>2964</v>
      </c>
      <c r="DU78" s="188" t="s">
        <v>1001</v>
      </c>
      <c r="DV78" s="188" t="s">
        <v>1001</v>
      </c>
      <c r="DW78" s="188" t="s">
        <v>2964</v>
      </c>
      <c r="DX78" s="188" t="s">
        <v>1001</v>
      </c>
      <c r="DY78" s="188" t="s">
        <v>1001</v>
      </c>
      <c r="DZ78" s="188" t="s">
        <v>2964</v>
      </c>
      <c r="EA78" s="188" t="s">
        <v>1001</v>
      </c>
      <c r="EB78" s="188" t="s">
        <v>1001</v>
      </c>
      <c r="EC78" s="188" t="s">
        <v>2964</v>
      </c>
      <c r="ED78" s="188" t="s">
        <v>1001</v>
      </c>
      <c r="EE78" s="188" t="s">
        <v>1001</v>
      </c>
      <c r="EF78" s="188" t="s">
        <v>2964</v>
      </c>
      <c r="EG78" s="188" t="s">
        <v>1001</v>
      </c>
      <c r="EH78" s="188" t="s">
        <v>1001</v>
      </c>
      <c r="EI78" s="188" t="s">
        <v>2964</v>
      </c>
      <c r="EJ78" s="188" t="s">
        <v>1001</v>
      </c>
      <c r="EK78" s="188" t="s">
        <v>1001</v>
      </c>
      <c r="EL78" s="188" t="s">
        <v>2964</v>
      </c>
      <c r="EM78" s="188" t="s">
        <v>1001</v>
      </c>
      <c r="EN78" s="188" t="s">
        <v>1001</v>
      </c>
      <c r="EO78" s="188" t="s">
        <v>2964</v>
      </c>
      <c r="EP78" s="188" t="s">
        <v>1001</v>
      </c>
      <c r="EQ78" s="188" t="s">
        <v>1001</v>
      </c>
      <c r="ER78" s="188" t="s">
        <v>2964</v>
      </c>
      <c r="ES78" s="188" t="s">
        <v>1001</v>
      </c>
      <c r="ET78" s="188" t="s">
        <v>1001</v>
      </c>
    </row>
    <row r="79" spans="1:150" x14ac:dyDescent="0.3">
      <c r="A79" s="1"/>
      <c r="B79" s="187" t="s">
        <v>3321</v>
      </c>
      <c r="C79" s="187" t="s">
        <v>97</v>
      </c>
      <c r="D79" s="187" t="s">
        <v>98</v>
      </c>
      <c r="E79" s="187" t="s">
        <v>3322</v>
      </c>
      <c r="F79" s="187" t="s">
        <v>3323</v>
      </c>
      <c r="G79" s="188" t="s">
        <v>2964</v>
      </c>
      <c r="H79" s="188" t="s">
        <v>1001</v>
      </c>
      <c r="I79" s="188" t="s">
        <v>1001</v>
      </c>
      <c r="J79" s="188" t="s">
        <v>2964</v>
      </c>
      <c r="K79" s="188" t="s">
        <v>1001</v>
      </c>
      <c r="L79" s="188" t="s">
        <v>1001</v>
      </c>
      <c r="M79" s="188" t="s">
        <v>2964</v>
      </c>
      <c r="N79" s="188" t="s">
        <v>1001</v>
      </c>
      <c r="O79" s="188" t="s">
        <v>1001</v>
      </c>
      <c r="P79" s="188" t="s">
        <v>2964</v>
      </c>
      <c r="Q79" s="188" t="s">
        <v>1001</v>
      </c>
      <c r="R79" s="188" t="s">
        <v>1001</v>
      </c>
      <c r="S79" s="188" t="s">
        <v>2964</v>
      </c>
      <c r="T79" s="188" t="s">
        <v>1001</v>
      </c>
      <c r="U79" s="188" t="s">
        <v>1001</v>
      </c>
      <c r="V79" s="188" t="s">
        <v>2964</v>
      </c>
      <c r="W79" s="188" t="s">
        <v>1001</v>
      </c>
      <c r="X79" s="188" t="s">
        <v>1001</v>
      </c>
      <c r="Y79" s="188" t="s">
        <v>2964</v>
      </c>
      <c r="Z79" s="188" t="s">
        <v>1001</v>
      </c>
      <c r="AA79" s="188" t="s">
        <v>1001</v>
      </c>
      <c r="AB79" s="188" t="s">
        <v>2964</v>
      </c>
      <c r="AC79" s="188" t="s">
        <v>1001</v>
      </c>
      <c r="AD79" s="188" t="s">
        <v>1001</v>
      </c>
      <c r="AE79" s="188" t="s">
        <v>2964</v>
      </c>
      <c r="AF79" s="188" t="s">
        <v>1001</v>
      </c>
      <c r="AG79" s="188" t="s">
        <v>1001</v>
      </c>
      <c r="AH79" s="188" t="s">
        <v>2964</v>
      </c>
      <c r="AI79" s="188" t="s">
        <v>1001</v>
      </c>
      <c r="AJ79" s="188" t="s">
        <v>1001</v>
      </c>
      <c r="AK79" s="188" t="s">
        <v>2964</v>
      </c>
      <c r="AL79" s="188" t="s">
        <v>1001</v>
      </c>
      <c r="AM79" s="188" t="s">
        <v>1001</v>
      </c>
      <c r="AN79" s="188" t="s">
        <v>2964</v>
      </c>
      <c r="AO79" s="188" t="s">
        <v>1001</v>
      </c>
      <c r="AP79" s="188" t="s">
        <v>1001</v>
      </c>
      <c r="AQ79" s="188" t="s">
        <v>2964</v>
      </c>
      <c r="AR79" s="188" t="s">
        <v>1001</v>
      </c>
      <c r="AS79" s="188" t="s">
        <v>1001</v>
      </c>
      <c r="AT79" s="188" t="s">
        <v>2964</v>
      </c>
      <c r="AU79" s="188" t="s">
        <v>1001</v>
      </c>
      <c r="AV79" s="188" t="s">
        <v>1001</v>
      </c>
      <c r="AW79" s="188" t="s">
        <v>2964</v>
      </c>
      <c r="AX79" s="188" t="s">
        <v>1001</v>
      </c>
      <c r="AY79" s="188" t="s">
        <v>1001</v>
      </c>
      <c r="AZ79" s="188" t="s">
        <v>2964</v>
      </c>
      <c r="BA79" s="188" t="s">
        <v>1001</v>
      </c>
      <c r="BB79" s="188" t="s">
        <v>1001</v>
      </c>
      <c r="BC79" s="188" t="s">
        <v>2964</v>
      </c>
      <c r="BD79" s="188" t="s">
        <v>1001</v>
      </c>
      <c r="BE79" s="188" t="s">
        <v>1001</v>
      </c>
      <c r="BF79" s="188" t="s">
        <v>2964</v>
      </c>
      <c r="BG79" s="188" t="s">
        <v>1001</v>
      </c>
      <c r="BH79" s="188" t="s">
        <v>1001</v>
      </c>
      <c r="BI79" s="188" t="s">
        <v>2964</v>
      </c>
      <c r="BJ79" s="188" t="s">
        <v>1001</v>
      </c>
      <c r="BK79" s="188" t="s">
        <v>1001</v>
      </c>
      <c r="BL79" s="188" t="s">
        <v>2964</v>
      </c>
      <c r="BM79" s="188" t="s">
        <v>1001</v>
      </c>
      <c r="BN79" s="188" t="s">
        <v>1001</v>
      </c>
      <c r="BO79" s="188" t="s">
        <v>2964</v>
      </c>
      <c r="BP79" s="188" t="s">
        <v>1001</v>
      </c>
      <c r="BQ79" s="188" t="s">
        <v>1001</v>
      </c>
      <c r="BR79" s="188" t="s">
        <v>2964</v>
      </c>
      <c r="BS79" s="188" t="s">
        <v>1001</v>
      </c>
      <c r="BT79" s="188" t="s">
        <v>1001</v>
      </c>
      <c r="BU79" s="188" t="s">
        <v>2964</v>
      </c>
      <c r="BV79" s="188" t="s">
        <v>1001</v>
      </c>
      <c r="BW79" s="188" t="s">
        <v>1001</v>
      </c>
      <c r="BX79" s="188" t="s">
        <v>2964</v>
      </c>
      <c r="BY79" s="188" t="s">
        <v>1001</v>
      </c>
      <c r="BZ79" s="188" t="s">
        <v>1001</v>
      </c>
      <c r="CA79" s="188" t="s">
        <v>2964</v>
      </c>
      <c r="CB79" s="188" t="s">
        <v>1001</v>
      </c>
      <c r="CC79" s="188" t="s">
        <v>1001</v>
      </c>
      <c r="CD79" s="188" t="s">
        <v>2964</v>
      </c>
      <c r="CE79" s="188" t="s">
        <v>1001</v>
      </c>
      <c r="CF79" s="188" t="s">
        <v>1001</v>
      </c>
      <c r="CG79" s="188" t="s">
        <v>2964</v>
      </c>
      <c r="CH79" s="188" t="s">
        <v>1001</v>
      </c>
      <c r="CI79" s="188" t="s">
        <v>1001</v>
      </c>
      <c r="CJ79" s="188" t="s">
        <v>2964</v>
      </c>
      <c r="CK79" s="188" t="s">
        <v>1001</v>
      </c>
      <c r="CL79" s="188" t="s">
        <v>1001</v>
      </c>
      <c r="CM79" s="188" t="s">
        <v>2964</v>
      </c>
      <c r="CN79" s="188" t="s">
        <v>1001</v>
      </c>
      <c r="CO79" s="188" t="s">
        <v>1001</v>
      </c>
      <c r="CP79" s="188" t="s">
        <v>2964</v>
      </c>
      <c r="CQ79" s="188" t="s">
        <v>1001</v>
      </c>
      <c r="CR79" s="188" t="s">
        <v>1001</v>
      </c>
      <c r="CS79" s="188" t="s">
        <v>2964</v>
      </c>
      <c r="CT79" s="188" t="s">
        <v>1001</v>
      </c>
      <c r="CU79" s="188" t="s">
        <v>1001</v>
      </c>
      <c r="CV79" s="188" t="s">
        <v>2964</v>
      </c>
      <c r="CW79" s="188" t="s">
        <v>1001</v>
      </c>
      <c r="CX79" s="188" t="s">
        <v>1001</v>
      </c>
      <c r="CY79" s="188" t="s">
        <v>2964</v>
      </c>
      <c r="CZ79" s="188" t="s">
        <v>1001</v>
      </c>
      <c r="DA79" s="188" t="s">
        <v>1001</v>
      </c>
      <c r="DB79" s="188" t="s">
        <v>2964</v>
      </c>
      <c r="DC79" s="188" t="s">
        <v>1001</v>
      </c>
      <c r="DD79" s="188" t="s">
        <v>1001</v>
      </c>
      <c r="DE79" s="188" t="s">
        <v>2964</v>
      </c>
      <c r="DF79" s="188" t="s">
        <v>1001</v>
      </c>
      <c r="DG79" s="188" t="s">
        <v>1001</v>
      </c>
      <c r="DH79" s="188" t="s">
        <v>2964</v>
      </c>
      <c r="DI79" s="188" t="s">
        <v>1001</v>
      </c>
      <c r="DJ79" s="188" t="s">
        <v>1001</v>
      </c>
      <c r="DK79" s="188" t="s">
        <v>2964</v>
      </c>
      <c r="DL79" s="188" t="s">
        <v>1001</v>
      </c>
      <c r="DM79" s="188" t="s">
        <v>1001</v>
      </c>
      <c r="DN79" s="188" t="s">
        <v>2964</v>
      </c>
      <c r="DO79" s="188" t="s">
        <v>1001</v>
      </c>
      <c r="DP79" s="188" t="s">
        <v>1001</v>
      </c>
      <c r="DQ79" s="188" t="s">
        <v>2964</v>
      </c>
      <c r="DR79" s="188" t="s">
        <v>1001</v>
      </c>
      <c r="DS79" s="188" t="s">
        <v>1001</v>
      </c>
      <c r="DT79" s="188" t="s">
        <v>2964</v>
      </c>
      <c r="DU79" s="188" t="s">
        <v>1001</v>
      </c>
      <c r="DV79" s="188" t="s">
        <v>1001</v>
      </c>
      <c r="DW79" s="188" t="s">
        <v>2964</v>
      </c>
      <c r="DX79" s="188" t="s">
        <v>1001</v>
      </c>
      <c r="DY79" s="188" t="s">
        <v>1001</v>
      </c>
      <c r="DZ79" s="188" t="s">
        <v>2964</v>
      </c>
      <c r="EA79" s="188" t="s">
        <v>1001</v>
      </c>
      <c r="EB79" s="188" t="s">
        <v>1001</v>
      </c>
      <c r="EC79" s="188" t="s">
        <v>2964</v>
      </c>
      <c r="ED79" s="188" t="s">
        <v>1001</v>
      </c>
      <c r="EE79" s="188" t="s">
        <v>1001</v>
      </c>
      <c r="EF79" s="188" t="s">
        <v>2964</v>
      </c>
      <c r="EG79" s="188" t="s">
        <v>1001</v>
      </c>
      <c r="EH79" s="188" t="s">
        <v>1001</v>
      </c>
      <c r="EI79" s="188" t="s">
        <v>2964</v>
      </c>
      <c r="EJ79" s="188" t="s">
        <v>1001</v>
      </c>
      <c r="EK79" s="188" t="s">
        <v>1001</v>
      </c>
      <c r="EL79" s="188" t="s">
        <v>2964</v>
      </c>
      <c r="EM79" s="188" t="s">
        <v>1001</v>
      </c>
      <c r="EN79" s="188" t="s">
        <v>1001</v>
      </c>
      <c r="EO79" s="188" t="s">
        <v>2964</v>
      </c>
      <c r="EP79" s="188" t="s">
        <v>1001</v>
      </c>
      <c r="EQ79" s="188" t="s">
        <v>1001</v>
      </c>
      <c r="ER79" s="188" t="s">
        <v>2964</v>
      </c>
      <c r="ES79" s="188" t="s">
        <v>1001</v>
      </c>
      <c r="ET79" s="188" t="s">
        <v>1001</v>
      </c>
    </row>
    <row r="80" spans="1:150" x14ac:dyDescent="0.3">
      <c r="A80" s="1"/>
      <c r="B80" s="187" t="s">
        <v>3324</v>
      </c>
      <c r="C80" s="187" t="s">
        <v>97</v>
      </c>
      <c r="D80" s="187" t="s">
        <v>98</v>
      </c>
      <c r="E80" s="187" t="s">
        <v>3325</v>
      </c>
      <c r="F80" s="187" t="s">
        <v>3326</v>
      </c>
      <c r="G80" s="188" t="s">
        <v>2964</v>
      </c>
      <c r="H80" s="188" t="s">
        <v>2856</v>
      </c>
      <c r="I80" s="188" t="s">
        <v>2856</v>
      </c>
      <c r="J80" s="188" t="s">
        <v>2964</v>
      </c>
      <c r="K80" s="188" t="s">
        <v>2856</v>
      </c>
      <c r="L80" s="188" t="s">
        <v>2856</v>
      </c>
      <c r="M80" s="188" t="s">
        <v>2964</v>
      </c>
      <c r="N80" s="188" t="s">
        <v>2856</v>
      </c>
      <c r="O80" s="188" t="s">
        <v>2856</v>
      </c>
      <c r="P80" s="188" t="s">
        <v>2964</v>
      </c>
      <c r="Q80" s="188" t="s">
        <v>2856</v>
      </c>
      <c r="R80" s="188" t="s">
        <v>2856</v>
      </c>
      <c r="S80" s="188" t="s">
        <v>2964</v>
      </c>
      <c r="T80" s="188" t="s">
        <v>2856</v>
      </c>
      <c r="U80" s="188" t="s">
        <v>2856</v>
      </c>
      <c r="V80" s="188" t="s">
        <v>2964</v>
      </c>
      <c r="W80" s="188" t="s">
        <v>2856</v>
      </c>
      <c r="X80" s="188" t="s">
        <v>2856</v>
      </c>
      <c r="Y80" s="188" t="s">
        <v>2964</v>
      </c>
      <c r="Z80" s="188" t="s">
        <v>2856</v>
      </c>
      <c r="AA80" s="188" t="s">
        <v>2856</v>
      </c>
      <c r="AB80" s="188" t="s">
        <v>2964</v>
      </c>
      <c r="AC80" s="188" t="s">
        <v>2856</v>
      </c>
      <c r="AD80" s="188" t="s">
        <v>2856</v>
      </c>
      <c r="AE80" s="188" t="s">
        <v>2964</v>
      </c>
      <c r="AF80" s="188" t="s">
        <v>2856</v>
      </c>
      <c r="AG80" s="188" t="s">
        <v>2856</v>
      </c>
      <c r="AH80" s="188" t="s">
        <v>2964</v>
      </c>
      <c r="AI80" s="188" t="s">
        <v>2856</v>
      </c>
      <c r="AJ80" s="188" t="s">
        <v>2856</v>
      </c>
      <c r="AK80" s="188" t="s">
        <v>2964</v>
      </c>
      <c r="AL80" s="188" t="s">
        <v>2856</v>
      </c>
      <c r="AM80" s="188" t="s">
        <v>2856</v>
      </c>
      <c r="AN80" s="188" t="s">
        <v>2964</v>
      </c>
      <c r="AO80" s="188" t="s">
        <v>2856</v>
      </c>
      <c r="AP80" s="188" t="s">
        <v>2856</v>
      </c>
      <c r="AQ80" s="188" t="s">
        <v>2964</v>
      </c>
      <c r="AR80" s="188" t="s">
        <v>2856</v>
      </c>
      <c r="AS80" s="188" t="s">
        <v>2856</v>
      </c>
      <c r="AT80" s="188" t="s">
        <v>2964</v>
      </c>
      <c r="AU80" s="188" t="s">
        <v>2856</v>
      </c>
      <c r="AV80" s="188" t="s">
        <v>2856</v>
      </c>
      <c r="AW80" s="188" t="s">
        <v>2964</v>
      </c>
      <c r="AX80" s="188" t="s">
        <v>2856</v>
      </c>
      <c r="AY80" s="188" t="s">
        <v>2856</v>
      </c>
      <c r="AZ80" s="188" t="s">
        <v>2964</v>
      </c>
      <c r="BA80" s="188" t="s">
        <v>2856</v>
      </c>
      <c r="BB80" s="188" t="s">
        <v>2856</v>
      </c>
      <c r="BC80" s="188" t="s">
        <v>2964</v>
      </c>
      <c r="BD80" s="188" t="s">
        <v>2856</v>
      </c>
      <c r="BE80" s="188" t="s">
        <v>2856</v>
      </c>
      <c r="BF80" s="188" t="s">
        <v>2964</v>
      </c>
      <c r="BG80" s="188" t="s">
        <v>2856</v>
      </c>
      <c r="BH80" s="188" t="s">
        <v>2856</v>
      </c>
      <c r="BI80" s="188" t="s">
        <v>2964</v>
      </c>
      <c r="BJ80" s="188" t="s">
        <v>2856</v>
      </c>
      <c r="BK80" s="188" t="s">
        <v>2856</v>
      </c>
      <c r="BL80" s="188" t="s">
        <v>2964</v>
      </c>
      <c r="BM80" s="188" t="s">
        <v>2856</v>
      </c>
      <c r="BN80" s="188" t="s">
        <v>2856</v>
      </c>
      <c r="BO80" s="188" t="s">
        <v>2964</v>
      </c>
      <c r="BP80" s="188" t="s">
        <v>2856</v>
      </c>
      <c r="BQ80" s="188" t="s">
        <v>2856</v>
      </c>
      <c r="BR80" s="188" t="s">
        <v>2964</v>
      </c>
      <c r="BS80" s="188" t="s">
        <v>2856</v>
      </c>
      <c r="BT80" s="188" t="s">
        <v>2856</v>
      </c>
      <c r="BU80" s="188" t="s">
        <v>2964</v>
      </c>
      <c r="BV80" s="188" t="s">
        <v>2856</v>
      </c>
      <c r="BW80" s="188" t="s">
        <v>2856</v>
      </c>
      <c r="BX80" s="188" t="s">
        <v>2964</v>
      </c>
      <c r="BY80" s="188" t="s">
        <v>2856</v>
      </c>
      <c r="BZ80" s="188" t="s">
        <v>2856</v>
      </c>
      <c r="CA80" s="188" t="s">
        <v>2964</v>
      </c>
      <c r="CB80" s="188" t="s">
        <v>2856</v>
      </c>
      <c r="CC80" s="188" t="s">
        <v>2856</v>
      </c>
      <c r="CD80" s="188" t="s">
        <v>2964</v>
      </c>
      <c r="CE80" s="188" t="s">
        <v>2856</v>
      </c>
      <c r="CF80" s="188" t="s">
        <v>2856</v>
      </c>
      <c r="CG80" s="188" t="s">
        <v>2964</v>
      </c>
      <c r="CH80" s="188" t="s">
        <v>2856</v>
      </c>
      <c r="CI80" s="188" t="s">
        <v>2856</v>
      </c>
      <c r="CJ80" s="188" t="s">
        <v>2964</v>
      </c>
      <c r="CK80" s="188" t="s">
        <v>2856</v>
      </c>
      <c r="CL80" s="188" t="s">
        <v>2856</v>
      </c>
      <c r="CM80" s="188" t="s">
        <v>2964</v>
      </c>
      <c r="CN80" s="188" t="s">
        <v>2856</v>
      </c>
      <c r="CO80" s="188" t="s">
        <v>2856</v>
      </c>
      <c r="CP80" s="188" t="s">
        <v>2964</v>
      </c>
      <c r="CQ80" s="188" t="s">
        <v>2856</v>
      </c>
      <c r="CR80" s="188" t="s">
        <v>2856</v>
      </c>
      <c r="CS80" s="188" t="s">
        <v>2964</v>
      </c>
      <c r="CT80" s="188" t="s">
        <v>2856</v>
      </c>
      <c r="CU80" s="188" t="s">
        <v>2856</v>
      </c>
      <c r="CV80" s="188" t="s">
        <v>2964</v>
      </c>
      <c r="CW80" s="188" t="s">
        <v>2856</v>
      </c>
      <c r="CX80" s="188" t="s">
        <v>2856</v>
      </c>
      <c r="CY80" s="188" t="s">
        <v>2964</v>
      </c>
      <c r="CZ80" s="188" t="s">
        <v>2856</v>
      </c>
      <c r="DA80" s="188" t="s">
        <v>2856</v>
      </c>
      <c r="DB80" s="188" t="s">
        <v>2964</v>
      </c>
      <c r="DC80" s="188" t="s">
        <v>2856</v>
      </c>
      <c r="DD80" s="188" t="s">
        <v>2856</v>
      </c>
      <c r="DE80" s="188" t="s">
        <v>2964</v>
      </c>
      <c r="DF80" s="188" t="s">
        <v>2856</v>
      </c>
      <c r="DG80" s="188" t="s">
        <v>2856</v>
      </c>
      <c r="DH80" s="188" t="s">
        <v>2964</v>
      </c>
      <c r="DI80" s="188" t="s">
        <v>2856</v>
      </c>
      <c r="DJ80" s="188" t="s">
        <v>2856</v>
      </c>
      <c r="DK80" s="188" t="s">
        <v>2964</v>
      </c>
      <c r="DL80" s="188" t="s">
        <v>2856</v>
      </c>
      <c r="DM80" s="188" t="s">
        <v>2856</v>
      </c>
      <c r="DN80" s="188" t="s">
        <v>2964</v>
      </c>
      <c r="DO80" s="188" t="s">
        <v>2856</v>
      </c>
      <c r="DP80" s="188" t="s">
        <v>2856</v>
      </c>
      <c r="DQ80" s="188" t="s">
        <v>2964</v>
      </c>
      <c r="DR80" s="188" t="s">
        <v>2856</v>
      </c>
      <c r="DS80" s="188" t="s">
        <v>2856</v>
      </c>
      <c r="DT80" s="188" t="s">
        <v>2964</v>
      </c>
      <c r="DU80" s="188" t="s">
        <v>2856</v>
      </c>
      <c r="DV80" s="188" t="s">
        <v>2856</v>
      </c>
      <c r="DW80" s="188" t="s">
        <v>2964</v>
      </c>
      <c r="DX80" s="188" t="s">
        <v>2856</v>
      </c>
      <c r="DY80" s="188" t="s">
        <v>2856</v>
      </c>
      <c r="DZ80" s="188" t="s">
        <v>2964</v>
      </c>
      <c r="EA80" s="188" t="s">
        <v>2856</v>
      </c>
      <c r="EB80" s="188" t="s">
        <v>2856</v>
      </c>
      <c r="EC80" s="188" t="s">
        <v>2964</v>
      </c>
      <c r="ED80" s="188" t="s">
        <v>2856</v>
      </c>
      <c r="EE80" s="188" t="s">
        <v>2856</v>
      </c>
      <c r="EF80" s="188" t="s">
        <v>2964</v>
      </c>
      <c r="EG80" s="188" t="s">
        <v>2856</v>
      </c>
      <c r="EH80" s="188" t="s">
        <v>2856</v>
      </c>
      <c r="EI80" s="188" t="s">
        <v>2964</v>
      </c>
      <c r="EJ80" s="188" t="s">
        <v>2856</v>
      </c>
      <c r="EK80" s="188" t="s">
        <v>2856</v>
      </c>
      <c r="EL80" s="188" t="s">
        <v>2964</v>
      </c>
      <c r="EM80" s="188" t="s">
        <v>2856</v>
      </c>
      <c r="EN80" s="188" t="s">
        <v>2856</v>
      </c>
      <c r="EO80" s="188" t="s">
        <v>2964</v>
      </c>
      <c r="EP80" s="188" t="s">
        <v>2856</v>
      </c>
      <c r="EQ80" s="188" t="s">
        <v>2856</v>
      </c>
      <c r="ER80" s="188" t="s">
        <v>2964</v>
      </c>
      <c r="ES80" s="188" t="s">
        <v>2856</v>
      </c>
      <c r="ET80" s="188" t="s">
        <v>2856</v>
      </c>
    </row>
    <row r="81" spans="1:150" x14ac:dyDescent="0.3">
      <c r="A81" s="1"/>
      <c r="B81" s="186" t="s">
        <v>3327</v>
      </c>
      <c r="C81" s="186" t="s">
        <v>25</v>
      </c>
      <c r="D81" s="186" t="s">
        <v>150</v>
      </c>
      <c r="E81" s="186" t="s">
        <v>3328</v>
      </c>
      <c r="F81" s="186" t="s">
        <v>3329</v>
      </c>
      <c r="G81" s="186" t="s">
        <v>2964</v>
      </c>
      <c r="H81" s="186" t="s">
        <v>2856</v>
      </c>
      <c r="I81" s="186" t="s">
        <v>2856</v>
      </c>
      <c r="J81" s="186" t="s">
        <v>2964</v>
      </c>
      <c r="K81" s="186" t="s">
        <v>2856</v>
      </c>
      <c r="L81" s="186" t="s">
        <v>2856</v>
      </c>
      <c r="M81" s="186" t="s">
        <v>2964</v>
      </c>
      <c r="N81" s="186" t="s">
        <v>2856</v>
      </c>
      <c r="O81" s="186" t="s">
        <v>2856</v>
      </c>
      <c r="P81" s="186" t="s">
        <v>2964</v>
      </c>
      <c r="Q81" s="186" t="s">
        <v>2856</v>
      </c>
      <c r="R81" s="186" t="s">
        <v>2856</v>
      </c>
      <c r="S81" s="186" t="s">
        <v>2964</v>
      </c>
      <c r="T81" s="186" t="s">
        <v>2856</v>
      </c>
      <c r="U81" s="186" t="s">
        <v>2856</v>
      </c>
      <c r="V81" s="186" t="s">
        <v>2964</v>
      </c>
      <c r="W81" s="186" t="s">
        <v>2856</v>
      </c>
      <c r="X81" s="186" t="s">
        <v>2856</v>
      </c>
      <c r="Y81" s="186" t="s">
        <v>2964</v>
      </c>
      <c r="Z81" s="186" t="s">
        <v>2856</v>
      </c>
      <c r="AA81" s="186" t="s">
        <v>2856</v>
      </c>
      <c r="AB81" s="186" t="s">
        <v>2964</v>
      </c>
      <c r="AC81" s="186" t="s">
        <v>2856</v>
      </c>
      <c r="AD81" s="186" t="s">
        <v>2856</v>
      </c>
      <c r="AE81" s="186" t="s">
        <v>2964</v>
      </c>
      <c r="AF81" s="186" t="s">
        <v>2856</v>
      </c>
      <c r="AG81" s="186" t="s">
        <v>2856</v>
      </c>
      <c r="AH81" s="186" t="s">
        <v>2964</v>
      </c>
      <c r="AI81" s="186" t="s">
        <v>2856</v>
      </c>
      <c r="AJ81" s="186" t="s">
        <v>2856</v>
      </c>
      <c r="AK81" s="186" t="s">
        <v>2964</v>
      </c>
      <c r="AL81" s="186" t="s">
        <v>2856</v>
      </c>
      <c r="AM81" s="186" t="s">
        <v>2856</v>
      </c>
      <c r="AN81" s="186" t="s">
        <v>2964</v>
      </c>
      <c r="AO81" s="186" t="s">
        <v>2856</v>
      </c>
      <c r="AP81" s="186" t="s">
        <v>2856</v>
      </c>
      <c r="AQ81" s="186" t="s">
        <v>2964</v>
      </c>
      <c r="AR81" s="186" t="s">
        <v>2856</v>
      </c>
      <c r="AS81" s="186" t="s">
        <v>2856</v>
      </c>
      <c r="AT81" s="186" t="s">
        <v>2964</v>
      </c>
      <c r="AU81" s="186" t="s">
        <v>2856</v>
      </c>
      <c r="AV81" s="186" t="s">
        <v>2856</v>
      </c>
      <c r="AW81" s="186" t="s">
        <v>2964</v>
      </c>
      <c r="AX81" s="186" t="s">
        <v>2856</v>
      </c>
      <c r="AY81" s="186" t="s">
        <v>2856</v>
      </c>
      <c r="AZ81" s="186" t="s">
        <v>2964</v>
      </c>
      <c r="BA81" s="186" t="s">
        <v>2856</v>
      </c>
      <c r="BB81" s="186" t="s">
        <v>2856</v>
      </c>
      <c r="BC81" s="186" t="s">
        <v>2964</v>
      </c>
      <c r="BD81" s="186" t="s">
        <v>2856</v>
      </c>
      <c r="BE81" s="186" t="s">
        <v>2856</v>
      </c>
      <c r="BF81" s="186" t="s">
        <v>2964</v>
      </c>
      <c r="BG81" s="186" t="s">
        <v>2856</v>
      </c>
      <c r="BH81" s="186" t="s">
        <v>2856</v>
      </c>
      <c r="BI81" s="186" t="s">
        <v>2964</v>
      </c>
      <c r="BJ81" s="186" t="s">
        <v>2856</v>
      </c>
      <c r="BK81" s="186" t="s">
        <v>2856</v>
      </c>
      <c r="BL81" s="186" t="s">
        <v>2964</v>
      </c>
      <c r="BM81" s="186" t="s">
        <v>2856</v>
      </c>
      <c r="BN81" s="186" t="s">
        <v>2856</v>
      </c>
      <c r="BO81" s="186" t="s">
        <v>2964</v>
      </c>
      <c r="BP81" s="186" t="s">
        <v>2856</v>
      </c>
      <c r="BQ81" s="186" t="s">
        <v>2856</v>
      </c>
      <c r="BR81" s="186" t="s">
        <v>2964</v>
      </c>
      <c r="BS81" s="186" t="s">
        <v>2856</v>
      </c>
      <c r="BT81" s="186" t="s">
        <v>2856</v>
      </c>
      <c r="BU81" s="186" t="s">
        <v>2964</v>
      </c>
      <c r="BV81" s="186" t="s">
        <v>2856</v>
      </c>
      <c r="BW81" s="186" t="s">
        <v>2856</v>
      </c>
      <c r="BX81" s="186" t="s">
        <v>2964</v>
      </c>
      <c r="BY81" s="186" t="s">
        <v>2856</v>
      </c>
      <c r="BZ81" s="186" t="s">
        <v>2856</v>
      </c>
      <c r="CA81" s="186" t="s">
        <v>2964</v>
      </c>
      <c r="CB81" s="186" t="s">
        <v>2856</v>
      </c>
      <c r="CC81" s="186" t="s">
        <v>2856</v>
      </c>
      <c r="CD81" s="186" t="s">
        <v>2964</v>
      </c>
      <c r="CE81" s="186" t="s">
        <v>2856</v>
      </c>
      <c r="CF81" s="186" t="s">
        <v>2856</v>
      </c>
      <c r="CG81" s="186" t="s">
        <v>2964</v>
      </c>
      <c r="CH81" s="186" t="s">
        <v>2856</v>
      </c>
      <c r="CI81" s="186" t="s">
        <v>2856</v>
      </c>
      <c r="CJ81" s="186" t="s">
        <v>2964</v>
      </c>
      <c r="CK81" s="186" t="s">
        <v>2856</v>
      </c>
      <c r="CL81" s="186" t="s">
        <v>2856</v>
      </c>
      <c r="CM81" s="186" t="s">
        <v>2964</v>
      </c>
      <c r="CN81" s="186" t="s">
        <v>2856</v>
      </c>
      <c r="CO81" s="186" t="s">
        <v>2856</v>
      </c>
      <c r="CP81" s="186" t="s">
        <v>2964</v>
      </c>
      <c r="CQ81" s="186" t="s">
        <v>2856</v>
      </c>
      <c r="CR81" s="186" t="s">
        <v>2856</v>
      </c>
      <c r="CS81" s="186" t="s">
        <v>2964</v>
      </c>
      <c r="CT81" s="186" t="s">
        <v>2856</v>
      </c>
      <c r="CU81" s="186" t="s">
        <v>2856</v>
      </c>
      <c r="CV81" s="186" t="s">
        <v>2964</v>
      </c>
      <c r="CW81" s="186" t="s">
        <v>2856</v>
      </c>
      <c r="CX81" s="186" t="s">
        <v>2856</v>
      </c>
      <c r="CY81" s="186" t="s">
        <v>2964</v>
      </c>
      <c r="CZ81" s="186" t="s">
        <v>2856</v>
      </c>
      <c r="DA81" s="186" t="s">
        <v>2856</v>
      </c>
      <c r="DB81" s="186" t="s">
        <v>2964</v>
      </c>
      <c r="DC81" s="186" t="s">
        <v>2856</v>
      </c>
      <c r="DD81" s="186" t="s">
        <v>2856</v>
      </c>
      <c r="DE81" s="186" t="s">
        <v>2964</v>
      </c>
      <c r="DF81" s="186" t="s">
        <v>2856</v>
      </c>
      <c r="DG81" s="186" t="s">
        <v>2856</v>
      </c>
      <c r="DH81" s="186" t="s">
        <v>2964</v>
      </c>
      <c r="DI81" s="186" t="s">
        <v>2856</v>
      </c>
      <c r="DJ81" s="186" t="s">
        <v>2856</v>
      </c>
      <c r="DK81" s="186" t="s">
        <v>2964</v>
      </c>
      <c r="DL81" s="186" t="s">
        <v>2856</v>
      </c>
      <c r="DM81" s="186" t="s">
        <v>2856</v>
      </c>
      <c r="DN81" s="186" t="s">
        <v>2964</v>
      </c>
      <c r="DO81" s="186" t="s">
        <v>2856</v>
      </c>
      <c r="DP81" s="186" t="s">
        <v>2856</v>
      </c>
      <c r="DQ81" s="186" t="s">
        <v>2964</v>
      </c>
      <c r="DR81" s="186" t="s">
        <v>2856</v>
      </c>
      <c r="DS81" s="186" t="s">
        <v>2856</v>
      </c>
      <c r="DT81" s="186" t="s">
        <v>2964</v>
      </c>
      <c r="DU81" s="186" t="s">
        <v>2856</v>
      </c>
      <c r="DV81" s="186" t="s">
        <v>2856</v>
      </c>
      <c r="DW81" s="186" t="s">
        <v>2964</v>
      </c>
      <c r="DX81" s="186" t="s">
        <v>2856</v>
      </c>
      <c r="DY81" s="186" t="s">
        <v>2856</v>
      </c>
      <c r="DZ81" s="186" t="s">
        <v>2964</v>
      </c>
      <c r="EA81" s="186" t="s">
        <v>2856</v>
      </c>
      <c r="EB81" s="186" t="s">
        <v>2856</v>
      </c>
      <c r="EC81" s="186" t="s">
        <v>2964</v>
      </c>
      <c r="ED81" s="186" t="s">
        <v>2856</v>
      </c>
      <c r="EE81" s="186" t="s">
        <v>2856</v>
      </c>
      <c r="EF81" s="186" t="s">
        <v>2964</v>
      </c>
      <c r="EG81" s="186" t="s">
        <v>2856</v>
      </c>
      <c r="EH81" s="186" t="s">
        <v>2856</v>
      </c>
      <c r="EI81" s="186" t="s">
        <v>2964</v>
      </c>
      <c r="EJ81" s="186" t="s">
        <v>2856</v>
      </c>
      <c r="EK81" s="186" t="s">
        <v>2856</v>
      </c>
      <c r="EL81" s="186" t="s">
        <v>2964</v>
      </c>
      <c r="EM81" s="186" t="s">
        <v>2856</v>
      </c>
      <c r="EN81" s="186" t="s">
        <v>2856</v>
      </c>
      <c r="EO81" s="186" t="s">
        <v>2964</v>
      </c>
      <c r="EP81" s="186" t="s">
        <v>2856</v>
      </c>
      <c r="EQ81" s="186" t="s">
        <v>2856</v>
      </c>
      <c r="ER81" s="186" t="s">
        <v>2964</v>
      </c>
      <c r="ES81" s="186" t="s">
        <v>2856</v>
      </c>
      <c r="ET81" s="186" t="s">
        <v>2856</v>
      </c>
    </row>
    <row r="82" spans="1:150" x14ac:dyDescent="0.3">
      <c r="A82" s="1"/>
      <c r="B82" s="187" t="s">
        <v>3330</v>
      </c>
      <c r="C82" s="187" t="s">
        <v>25</v>
      </c>
      <c r="D82" s="187" t="s">
        <v>150</v>
      </c>
      <c r="E82" s="187" t="s">
        <v>3331</v>
      </c>
      <c r="F82" s="187" t="s">
        <v>3332</v>
      </c>
      <c r="G82" s="188" t="s">
        <v>2964</v>
      </c>
      <c r="H82" s="188" t="s">
        <v>1001</v>
      </c>
      <c r="I82" s="188" t="s">
        <v>1001</v>
      </c>
      <c r="J82" s="188" t="s">
        <v>2964</v>
      </c>
      <c r="K82" s="188" t="s">
        <v>1001</v>
      </c>
      <c r="L82" s="188" t="s">
        <v>1001</v>
      </c>
      <c r="M82" s="188" t="s">
        <v>2964</v>
      </c>
      <c r="N82" s="188" t="s">
        <v>1001</v>
      </c>
      <c r="O82" s="188" t="s">
        <v>1001</v>
      </c>
      <c r="P82" s="188" t="s">
        <v>2964</v>
      </c>
      <c r="Q82" s="188" t="s">
        <v>1001</v>
      </c>
      <c r="R82" s="188" t="s">
        <v>1001</v>
      </c>
      <c r="S82" s="188" t="s">
        <v>2964</v>
      </c>
      <c r="T82" s="188" t="s">
        <v>1001</v>
      </c>
      <c r="U82" s="188" t="s">
        <v>1001</v>
      </c>
      <c r="V82" s="188" t="s">
        <v>2964</v>
      </c>
      <c r="W82" s="188" t="s">
        <v>1001</v>
      </c>
      <c r="X82" s="188" t="s">
        <v>1001</v>
      </c>
      <c r="Y82" s="188" t="s">
        <v>2964</v>
      </c>
      <c r="Z82" s="188" t="s">
        <v>1001</v>
      </c>
      <c r="AA82" s="188" t="s">
        <v>1001</v>
      </c>
      <c r="AB82" s="188" t="s">
        <v>2964</v>
      </c>
      <c r="AC82" s="188" t="s">
        <v>1001</v>
      </c>
      <c r="AD82" s="188" t="s">
        <v>1001</v>
      </c>
      <c r="AE82" s="188" t="s">
        <v>2964</v>
      </c>
      <c r="AF82" s="188" t="s">
        <v>1001</v>
      </c>
      <c r="AG82" s="188" t="s">
        <v>1001</v>
      </c>
      <c r="AH82" s="188" t="s">
        <v>2964</v>
      </c>
      <c r="AI82" s="188" t="s">
        <v>1001</v>
      </c>
      <c r="AJ82" s="188" t="s">
        <v>1001</v>
      </c>
      <c r="AK82" s="188" t="s">
        <v>2964</v>
      </c>
      <c r="AL82" s="188" t="s">
        <v>1001</v>
      </c>
      <c r="AM82" s="188" t="s">
        <v>1001</v>
      </c>
      <c r="AN82" s="188" t="s">
        <v>2964</v>
      </c>
      <c r="AO82" s="188" t="s">
        <v>1001</v>
      </c>
      <c r="AP82" s="188" t="s">
        <v>1001</v>
      </c>
      <c r="AQ82" s="188" t="s">
        <v>2964</v>
      </c>
      <c r="AR82" s="188" t="s">
        <v>1001</v>
      </c>
      <c r="AS82" s="188" t="s">
        <v>1001</v>
      </c>
      <c r="AT82" s="188" t="s">
        <v>2964</v>
      </c>
      <c r="AU82" s="188" t="s">
        <v>1001</v>
      </c>
      <c r="AV82" s="188" t="s">
        <v>1001</v>
      </c>
      <c r="AW82" s="188" t="s">
        <v>2964</v>
      </c>
      <c r="AX82" s="188" t="s">
        <v>1001</v>
      </c>
      <c r="AY82" s="188" t="s">
        <v>1001</v>
      </c>
      <c r="AZ82" s="188" t="s">
        <v>2964</v>
      </c>
      <c r="BA82" s="188" t="s">
        <v>1001</v>
      </c>
      <c r="BB82" s="188" t="s">
        <v>1001</v>
      </c>
      <c r="BC82" s="188" t="s">
        <v>2964</v>
      </c>
      <c r="BD82" s="188" t="s">
        <v>1001</v>
      </c>
      <c r="BE82" s="188" t="s">
        <v>1001</v>
      </c>
      <c r="BF82" s="188" t="s">
        <v>2964</v>
      </c>
      <c r="BG82" s="188" t="s">
        <v>1001</v>
      </c>
      <c r="BH82" s="188" t="s">
        <v>1001</v>
      </c>
      <c r="BI82" s="188" t="s">
        <v>2964</v>
      </c>
      <c r="BJ82" s="188" t="s">
        <v>1001</v>
      </c>
      <c r="BK82" s="188" t="s">
        <v>1001</v>
      </c>
      <c r="BL82" s="188" t="s">
        <v>2964</v>
      </c>
      <c r="BM82" s="188" t="s">
        <v>1001</v>
      </c>
      <c r="BN82" s="188" t="s">
        <v>1001</v>
      </c>
      <c r="BO82" s="188" t="s">
        <v>2964</v>
      </c>
      <c r="BP82" s="188" t="s">
        <v>1001</v>
      </c>
      <c r="BQ82" s="188" t="s">
        <v>1001</v>
      </c>
      <c r="BR82" s="188" t="s">
        <v>2964</v>
      </c>
      <c r="BS82" s="188" t="s">
        <v>1001</v>
      </c>
      <c r="BT82" s="188" t="s">
        <v>1001</v>
      </c>
      <c r="BU82" s="188" t="s">
        <v>2964</v>
      </c>
      <c r="BV82" s="188" t="s">
        <v>1001</v>
      </c>
      <c r="BW82" s="188" t="s">
        <v>1001</v>
      </c>
      <c r="BX82" s="188" t="s">
        <v>2964</v>
      </c>
      <c r="BY82" s="188" t="s">
        <v>1001</v>
      </c>
      <c r="BZ82" s="188" t="s">
        <v>1001</v>
      </c>
      <c r="CA82" s="188" t="s">
        <v>2964</v>
      </c>
      <c r="CB82" s="188" t="s">
        <v>1001</v>
      </c>
      <c r="CC82" s="188" t="s">
        <v>1001</v>
      </c>
      <c r="CD82" s="188" t="s">
        <v>2964</v>
      </c>
      <c r="CE82" s="188" t="s">
        <v>1001</v>
      </c>
      <c r="CF82" s="188" t="s">
        <v>1001</v>
      </c>
      <c r="CG82" s="188" t="s">
        <v>2964</v>
      </c>
      <c r="CH82" s="188" t="s">
        <v>1001</v>
      </c>
      <c r="CI82" s="188" t="s">
        <v>1001</v>
      </c>
      <c r="CJ82" s="188" t="s">
        <v>2964</v>
      </c>
      <c r="CK82" s="188" t="s">
        <v>1001</v>
      </c>
      <c r="CL82" s="188" t="s">
        <v>1001</v>
      </c>
      <c r="CM82" s="188" t="s">
        <v>2964</v>
      </c>
      <c r="CN82" s="188" t="s">
        <v>1001</v>
      </c>
      <c r="CO82" s="188" t="s">
        <v>1001</v>
      </c>
      <c r="CP82" s="188" t="s">
        <v>2964</v>
      </c>
      <c r="CQ82" s="188" t="s">
        <v>1001</v>
      </c>
      <c r="CR82" s="188" t="s">
        <v>1001</v>
      </c>
      <c r="CS82" s="188" t="s">
        <v>2964</v>
      </c>
      <c r="CT82" s="188" t="s">
        <v>1001</v>
      </c>
      <c r="CU82" s="188" t="s">
        <v>1001</v>
      </c>
      <c r="CV82" s="188" t="s">
        <v>2964</v>
      </c>
      <c r="CW82" s="188" t="s">
        <v>1001</v>
      </c>
      <c r="CX82" s="188" t="s">
        <v>1001</v>
      </c>
      <c r="CY82" s="188" t="s">
        <v>2964</v>
      </c>
      <c r="CZ82" s="188" t="s">
        <v>1001</v>
      </c>
      <c r="DA82" s="188" t="s">
        <v>1001</v>
      </c>
      <c r="DB82" s="188" t="s">
        <v>2964</v>
      </c>
      <c r="DC82" s="188" t="s">
        <v>1001</v>
      </c>
      <c r="DD82" s="188" t="s">
        <v>1001</v>
      </c>
      <c r="DE82" s="188" t="s">
        <v>2964</v>
      </c>
      <c r="DF82" s="188" t="s">
        <v>1001</v>
      </c>
      <c r="DG82" s="188" t="s">
        <v>1001</v>
      </c>
      <c r="DH82" s="188" t="s">
        <v>2964</v>
      </c>
      <c r="DI82" s="188" t="s">
        <v>1001</v>
      </c>
      <c r="DJ82" s="188" t="s">
        <v>1001</v>
      </c>
      <c r="DK82" s="188" t="s">
        <v>2964</v>
      </c>
      <c r="DL82" s="188" t="s">
        <v>1001</v>
      </c>
      <c r="DM82" s="188" t="s">
        <v>1001</v>
      </c>
      <c r="DN82" s="188" t="s">
        <v>2964</v>
      </c>
      <c r="DO82" s="188" t="s">
        <v>1001</v>
      </c>
      <c r="DP82" s="188" t="s">
        <v>1001</v>
      </c>
      <c r="DQ82" s="188" t="s">
        <v>2964</v>
      </c>
      <c r="DR82" s="188" t="s">
        <v>1001</v>
      </c>
      <c r="DS82" s="188" t="s">
        <v>1001</v>
      </c>
      <c r="DT82" s="188" t="s">
        <v>2964</v>
      </c>
      <c r="DU82" s="188" t="s">
        <v>1001</v>
      </c>
      <c r="DV82" s="188" t="s">
        <v>1001</v>
      </c>
      <c r="DW82" s="188" t="s">
        <v>2964</v>
      </c>
      <c r="DX82" s="188" t="s">
        <v>1001</v>
      </c>
      <c r="DY82" s="188" t="s">
        <v>1001</v>
      </c>
      <c r="DZ82" s="188" t="s">
        <v>2964</v>
      </c>
      <c r="EA82" s="188" t="s">
        <v>1001</v>
      </c>
      <c r="EB82" s="188" t="s">
        <v>1001</v>
      </c>
      <c r="EC82" s="188" t="s">
        <v>2964</v>
      </c>
      <c r="ED82" s="188" t="s">
        <v>1001</v>
      </c>
      <c r="EE82" s="188" t="s">
        <v>1001</v>
      </c>
      <c r="EF82" s="188" t="s">
        <v>2964</v>
      </c>
      <c r="EG82" s="188" t="s">
        <v>1001</v>
      </c>
      <c r="EH82" s="188" t="s">
        <v>1001</v>
      </c>
      <c r="EI82" s="188" t="s">
        <v>2964</v>
      </c>
      <c r="EJ82" s="188" t="s">
        <v>1001</v>
      </c>
      <c r="EK82" s="188" t="s">
        <v>1001</v>
      </c>
      <c r="EL82" s="188" t="s">
        <v>2964</v>
      </c>
      <c r="EM82" s="188" t="s">
        <v>1001</v>
      </c>
      <c r="EN82" s="188" t="s">
        <v>1001</v>
      </c>
      <c r="EO82" s="188" t="s">
        <v>2964</v>
      </c>
      <c r="EP82" s="188" t="s">
        <v>1001</v>
      </c>
      <c r="EQ82" s="188" t="s">
        <v>1001</v>
      </c>
      <c r="ER82" s="188" t="s">
        <v>2964</v>
      </c>
      <c r="ES82" s="188" t="s">
        <v>1001</v>
      </c>
      <c r="ET82" s="188" t="s">
        <v>1001</v>
      </c>
    </row>
    <row r="83" spans="1:150" x14ac:dyDescent="0.3">
      <c r="A83" s="1"/>
      <c r="B83" s="187" t="s">
        <v>3333</v>
      </c>
      <c r="C83" s="187" t="s">
        <v>25</v>
      </c>
      <c r="D83" s="187" t="s">
        <v>150</v>
      </c>
      <c r="E83" s="187" t="s">
        <v>3334</v>
      </c>
      <c r="F83" s="187" t="s">
        <v>3335</v>
      </c>
      <c r="G83" s="188" t="s">
        <v>2964</v>
      </c>
      <c r="H83" s="188" t="s">
        <v>1001</v>
      </c>
      <c r="I83" s="188" t="s">
        <v>1001</v>
      </c>
      <c r="J83" s="188" t="s">
        <v>2964</v>
      </c>
      <c r="K83" s="188" t="s">
        <v>1001</v>
      </c>
      <c r="L83" s="188" t="s">
        <v>1001</v>
      </c>
      <c r="M83" s="188" t="s">
        <v>2964</v>
      </c>
      <c r="N83" s="188" t="s">
        <v>1001</v>
      </c>
      <c r="O83" s="188" t="s">
        <v>1001</v>
      </c>
      <c r="P83" s="188" t="s">
        <v>2964</v>
      </c>
      <c r="Q83" s="188" t="s">
        <v>1001</v>
      </c>
      <c r="R83" s="188" t="s">
        <v>1001</v>
      </c>
      <c r="S83" s="188" t="s">
        <v>2964</v>
      </c>
      <c r="T83" s="188" t="s">
        <v>1001</v>
      </c>
      <c r="U83" s="188" t="s">
        <v>1001</v>
      </c>
      <c r="V83" s="188" t="s">
        <v>2964</v>
      </c>
      <c r="W83" s="188" t="s">
        <v>1001</v>
      </c>
      <c r="X83" s="188" t="s">
        <v>1001</v>
      </c>
      <c r="Y83" s="188" t="s">
        <v>2964</v>
      </c>
      <c r="Z83" s="188" t="s">
        <v>1001</v>
      </c>
      <c r="AA83" s="188" t="s">
        <v>1001</v>
      </c>
      <c r="AB83" s="188" t="s">
        <v>2964</v>
      </c>
      <c r="AC83" s="188" t="s">
        <v>1001</v>
      </c>
      <c r="AD83" s="188" t="s">
        <v>1001</v>
      </c>
      <c r="AE83" s="188" t="s">
        <v>2964</v>
      </c>
      <c r="AF83" s="188" t="s">
        <v>1001</v>
      </c>
      <c r="AG83" s="188" t="s">
        <v>1001</v>
      </c>
      <c r="AH83" s="188" t="s">
        <v>2964</v>
      </c>
      <c r="AI83" s="188" t="s">
        <v>1001</v>
      </c>
      <c r="AJ83" s="188" t="s">
        <v>1001</v>
      </c>
      <c r="AK83" s="188" t="s">
        <v>2964</v>
      </c>
      <c r="AL83" s="188" t="s">
        <v>1001</v>
      </c>
      <c r="AM83" s="188" t="s">
        <v>1001</v>
      </c>
      <c r="AN83" s="188" t="s">
        <v>2964</v>
      </c>
      <c r="AO83" s="188" t="s">
        <v>1001</v>
      </c>
      <c r="AP83" s="188" t="s">
        <v>1001</v>
      </c>
      <c r="AQ83" s="188" t="s">
        <v>2964</v>
      </c>
      <c r="AR83" s="188" t="s">
        <v>1001</v>
      </c>
      <c r="AS83" s="188" t="s">
        <v>1001</v>
      </c>
      <c r="AT83" s="188" t="s">
        <v>2964</v>
      </c>
      <c r="AU83" s="188" t="s">
        <v>1001</v>
      </c>
      <c r="AV83" s="188" t="s">
        <v>1001</v>
      </c>
      <c r="AW83" s="188" t="s">
        <v>2964</v>
      </c>
      <c r="AX83" s="188" t="s">
        <v>1001</v>
      </c>
      <c r="AY83" s="188" t="s">
        <v>1001</v>
      </c>
      <c r="AZ83" s="188" t="s">
        <v>2964</v>
      </c>
      <c r="BA83" s="188" t="s">
        <v>1001</v>
      </c>
      <c r="BB83" s="188" t="s">
        <v>1001</v>
      </c>
      <c r="BC83" s="188" t="s">
        <v>2964</v>
      </c>
      <c r="BD83" s="188" t="s">
        <v>1001</v>
      </c>
      <c r="BE83" s="188" t="s">
        <v>1001</v>
      </c>
      <c r="BF83" s="188" t="s">
        <v>2964</v>
      </c>
      <c r="BG83" s="188" t="s">
        <v>1001</v>
      </c>
      <c r="BH83" s="188" t="s">
        <v>1001</v>
      </c>
      <c r="BI83" s="188" t="s">
        <v>2964</v>
      </c>
      <c r="BJ83" s="188" t="s">
        <v>1001</v>
      </c>
      <c r="BK83" s="188" t="s">
        <v>1001</v>
      </c>
      <c r="BL83" s="188" t="s">
        <v>2964</v>
      </c>
      <c r="BM83" s="188" t="s">
        <v>1001</v>
      </c>
      <c r="BN83" s="188" t="s">
        <v>1001</v>
      </c>
      <c r="BO83" s="188" t="s">
        <v>2964</v>
      </c>
      <c r="BP83" s="188" t="s">
        <v>1001</v>
      </c>
      <c r="BQ83" s="188" t="s">
        <v>1001</v>
      </c>
      <c r="BR83" s="188" t="s">
        <v>2964</v>
      </c>
      <c r="BS83" s="188" t="s">
        <v>1001</v>
      </c>
      <c r="BT83" s="188" t="s">
        <v>1001</v>
      </c>
      <c r="BU83" s="188" t="s">
        <v>2964</v>
      </c>
      <c r="BV83" s="188" t="s">
        <v>1001</v>
      </c>
      <c r="BW83" s="188" t="s">
        <v>1001</v>
      </c>
      <c r="BX83" s="188" t="s">
        <v>2964</v>
      </c>
      <c r="BY83" s="188" t="s">
        <v>1001</v>
      </c>
      <c r="BZ83" s="188" t="s">
        <v>1001</v>
      </c>
      <c r="CA83" s="188" t="s">
        <v>2964</v>
      </c>
      <c r="CB83" s="188" t="s">
        <v>1001</v>
      </c>
      <c r="CC83" s="188" t="s">
        <v>1001</v>
      </c>
      <c r="CD83" s="188" t="s">
        <v>2964</v>
      </c>
      <c r="CE83" s="188" t="s">
        <v>1001</v>
      </c>
      <c r="CF83" s="188" t="s">
        <v>1001</v>
      </c>
      <c r="CG83" s="188" t="s">
        <v>2964</v>
      </c>
      <c r="CH83" s="188" t="s">
        <v>1001</v>
      </c>
      <c r="CI83" s="188" t="s">
        <v>1001</v>
      </c>
      <c r="CJ83" s="188" t="s">
        <v>2964</v>
      </c>
      <c r="CK83" s="188" t="s">
        <v>1001</v>
      </c>
      <c r="CL83" s="188" t="s">
        <v>1001</v>
      </c>
      <c r="CM83" s="188" t="s">
        <v>2964</v>
      </c>
      <c r="CN83" s="188" t="s">
        <v>1001</v>
      </c>
      <c r="CO83" s="188" t="s">
        <v>1001</v>
      </c>
      <c r="CP83" s="188" t="s">
        <v>2964</v>
      </c>
      <c r="CQ83" s="188" t="s">
        <v>1001</v>
      </c>
      <c r="CR83" s="188" t="s">
        <v>1001</v>
      </c>
      <c r="CS83" s="188" t="s">
        <v>2964</v>
      </c>
      <c r="CT83" s="188" t="s">
        <v>1001</v>
      </c>
      <c r="CU83" s="188" t="s">
        <v>1001</v>
      </c>
      <c r="CV83" s="188" t="s">
        <v>2964</v>
      </c>
      <c r="CW83" s="188" t="s">
        <v>1001</v>
      </c>
      <c r="CX83" s="188" t="s">
        <v>1001</v>
      </c>
      <c r="CY83" s="188" t="s">
        <v>2964</v>
      </c>
      <c r="CZ83" s="188" t="s">
        <v>1001</v>
      </c>
      <c r="DA83" s="188" t="s">
        <v>1001</v>
      </c>
      <c r="DB83" s="188" t="s">
        <v>2964</v>
      </c>
      <c r="DC83" s="188" t="s">
        <v>1001</v>
      </c>
      <c r="DD83" s="188" t="s">
        <v>1001</v>
      </c>
      <c r="DE83" s="188" t="s">
        <v>2964</v>
      </c>
      <c r="DF83" s="188" t="s">
        <v>1001</v>
      </c>
      <c r="DG83" s="188" t="s">
        <v>1001</v>
      </c>
      <c r="DH83" s="188" t="s">
        <v>2964</v>
      </c>
      <c r="DI83" s="188" t="s">
        <v>1001</v>
      </c>
      <c r="DJ83" s="188" t="s">
        <v>1001</v>
      </c>
      <c r="DK83" s="188" t="s">
        <v>2964</v>
      </c>
      <c r="DL83" s="188" t="s">
        <v>1001</v>
      </c>
      <c r="DM83" s="188" t="s">
        <v>1001</v>
      </c>
      <c r="DN83" s="188" t="s">
        <v>2964</v>
      </c>
      <c r="DO83" s="188" t="s">
        <v>1001</v>
      </c>
      <c r="DP83" s="188" t="s">
        <v>1001</v>
      </c>
      <c r="DQ83" s="188" t="s">
        <v>2964</v>
      </c>
      <c r="DR83" s="188" t="s">
        <v>1001</v>
      </c>
      <c r="DS83" s="188" t="s">
        <v>1001</v>
      </c>
      <c r="DT83" s="188" t="s">
        <v>2964</v>
      </c>
      <c r="DU83" s="188" t="s">
        <v>1001</v>
      </c>
      <c r="DV83" s="188" t="s">
        <v>1001</v>
      </c>
      <c r="DW83" s="188" t="s">
        <v>2964</v>
      </c>
      <c r="DX83" s="188" t="s">
        <v>1001</v>
      </c>
      <c r="DY83" s="188" t="s">
        <v>1001</v>
      </c>
      <c r="DZ83" s="188" t="s">
        <v>2964</v>
      </c>
      <c r="EA83" s="188" t="s">
        <v>1001</v>
      </c>
      <c r="EB83" s="188" t="s">
        <v>1001</v>
      </c>
      <c r="EC83" s="188" t="s">
        <v>2964</v>
      </c>
      <c r="ED83" s="188" t="s">
        <v>1001</v>
      </c>
      <c r="EE83" s="188" t="s">
        <v>1001</v>
      </c>
      <c r="EF83" s="188" t="s">
        <v>2964</v>
      </c>
      <c r="EG83" s="188" t="s">
        <v>1001</v>
      </c>
      <c r="EH83" s="188" t="s">
        <v>1001</v>
      </c>
      <c r="EI83" s="188" t="s">
        <v>2964</v>
      </c>
      <c r="EJ83" s="188" t="s">
        <v>1001</v>
      </c>
      <c r="EK83" s="188" t="s">
        <v>1001</v>
      </c>
      <c r="EL83" s="188" t="s">
        <v>2964</v>
      </c>
      <c r="EM83" s="188" t="s">
        <v>1001</v>
      </c>
      <c r="EN83" s="188" t="s">
        <v>1001</v>
      </c>
      <c r="EO83" s="188" t="s">
        <v>2964</v>
      </c>
      <c r="EP83" s="188" t="s">
        <v>1001</v>
      </c>
      <c r="EQ83" s="188" t="s">
        <v>1001</v>
      </c>
      <c r="ER83" s="188" t="s">
        <v>2964</v>
      </c>
      <c r="ES83" s="188" t="s">
        <v>1001</v>
      </c>
      <c r="ET83" s="188" t="s">
        <v>1001</v>
      </c>
    </row>
    <row r="84" spans="1:150" x14ac:dyDescent="0.3">
      <c r="A84" s="1"/>
      <c r="B84" s="187" t="s">
        <v>3336</v>
      </c>
      <c r="C84" s="187" t="s">
        <v>25</v>
      </c>
      <c r="D84" s="187" t="s">
        <v>150</v>
      </c>
      <c r="E84" s="187" t="s">
        <v>3337</v>
      </c>
      <c r="F84" s="187" t="s">
        <v>3338</v>
      </c>
      <c r="G84" s="188" t="s">
        <v>2964</v>
      </c>
      <c r="H84" s="188" t="s">
        <v>2856</v>
      </c>
      <c r="I84" s="188" t="s">
        <v>2856</v>
      </c>
      <c r="J84" s="188" t="s">
        <v>2964</v>
      </c>
      <c r="K84" s="188" t="s">
        <v>2856</v>
      </c>
      <c r="L84" s="188" t="s">
        <v>2856</v>
      </c>
      <c r="M84" s="188" t="s">
        <v>2964</v>
      </c>
      <c r="N84" s="188" t="s">
        <v>2856</v>
      </c>
      <c r="O84" s="188" t="s">
        <v>2856</v>
      </c>
      <c r="P84" s="188" t="s">
        <v>2964</v>
      </c>
      <c r="Q84" s="188" t="s">
        <v>2856</v>
      </c>
      <c r="R84" s="188" t="s">
        <v>2856</v>
      </c>
      <c r="S84" s="188" t="s">
        <v>2964</v>
      </c>
      <c r="T84" s="188" t="s">
        <v>2856</v>
      </c>
      <c r="U84" s="188" t="s">
        <v>2856</v>
      </c>
      <c r="V84" s="188" t="s">
        <v>2964</v>
      </c>
      <c r="W84" s="188" t="s">
        <v>2856</v>
      </c>
      <c r="X84" s="188" t="s">
        <v>2856</v>
      </c>
      <c r="Y84" s="188" t="s">
        <v>2964</v>
      </c>
      <c r="Z84" s="188" t="s">
        <v>2856</v>
      </c>
      <c r="AA84" s="188" t="s">
        <v>2856</v>
      </c>
      <c r="AB84" s="188" t="s">
        <v>2964</v>
      </c>
      <c r="AC84" s="188" t="s">
        <v>2856</v>
      </c>
      <c r="AD84" s="188" t="s">
        <v>2856</v>
      </c>
      <c r="AE84" s="188" t="s">
        <v>2964</v>
      </c>
      <c r="AF84" s="188" t="s">
        <v>2856</v>
      </c>
      <c r="AG84" s="188" t="s">
        <v>2856</v>
      </c>
      <c r="AH84" s="188" t="s">
        <v>2964</v>
      </c>
      <c r="AI84" s="188" t="s">
        <v>2856</v>
      </c>
      <c r="AJ84" s="188" t="s">
        <v>2856</v>
      </c>
      <c r="AK84" s="188" t="s">
        <v>2964</v>
      </c>
      <c r="AL84" s="188" t="s">
        <v>2856</v>
      </c>
      <c r="AM84" s="188" t="s">
        <v>2856</v>
      </c>
      <c r="AN84" s="188" t="s">
        <v>2964</v>
      </c>
      <c r="AO84" s="188" t="s">
        <v>2856</v>
      </c>
      <c r="AP84" s="188" t="s">
        <v>2856</v>
      </c>
      <c r="AQ84" s="188" t="s">
        <v>2964</v>
      </c>
      <c r="AR84" s="188" t="s">
        <v>2856</v>
      </c>
      <c r="AS84" s="188" t="s">
        <v>2856</v>
      </c>
      <c r="AT84" s="188" t="s">
        <v>2964</v>
      </c>
      <c r="AU84" s="188" t="s">
        <v>2856</v>
      </c>
      <c r="AV84" s="188" t="s">
        <v>2856</v>
      </c>
      <c r="AW84" s="188" t="s">
        <v>2964</v>
      </c>
      <c r="AX84" s="188" t="s">
        <v>2856</v>
      </c>
      <c r="AY84" s="188" t="s">
        <v>2856</v>
      </c>
      <c r="AZ84" s="188" t="s">
        <v>2964</v>
      </c>
      <c r="BA84" s="188" t="s">
        <v>2856</v>
      </c>
      <c r="BB84" s="188" t="s">
        <v>2856</v>
      </c>
      <c r="BC84" s="188" t="s">
        <v>2964</v>
      </c>
      <c r="BD84" s="188" t="s">
        <v>2856</v>
      </c>
      <c r="BE84" s="188" t="s">
        <v>2856</v>
      </c>
      <c r="BF84" s="188" t="s">
        <v>2964</v>
      </c>
      <c r="BG84" s="188" t="s">
        <v>2856</v>
      </c>
      <c r="BH84" s="188" t="s">
        <v>2856</v>
      </c>
      <c r="BI84" s="188" t="s">
        <v>2964</v>
      </c>
      <c r="BJ84" s="188" t="s">
        <v>2856</v>
      </c>
      <c r="BK84" s="188" t="s">
        <v>2856</v>
      </c>
      <c r="BL84" s="188" t="s">
        <v>2964</v>
      </c>
      <c r="BM84" s="188" t="s">
        <v>2856</v>
      </c>
      <c r="BN84" s="188" t="s">
        <v>2856</v>
      </c>
      <c r="BO84" s="188" t="s">
        <v>2964</v>
      </c>
      <c r="BP84" s="188" t="s">
        <v>2856</v>
      </c>
      <c r="BQ84" s="188" t="s">
        <v>2856</v>
      </c>
      <c r="BR84" s="188" t="s">
        <v>2964</v>
      </c>
      <c r="BS84" s="188" t="s">
        <v>2856</v>
      </c>
      <c r="BT84" s="188" t="s">
        <v>2856</v>
      </c>
      <c r="BU84" s="188" t="s">
        <v>2964</v>
      </c>
      <c r="BV84" s="188" t="s">
        <v>2856</v>
      </c>
      <c r="BW84" s="188" t="s">
        <v>2856</v>
      </c>
      <c r="BX84" s="188" t="s">
        <v>2964</v>
      </c>
      <c r="BY84" s="188" t="s">
        <v>2856</v>
      </c>
      <c r="BZ84" s="188" t="s">
        <v>2856</v>
      </c>
      <c r="CA84" s="188" t="s">
        <v>2964</v>
      </c>
      <c r="CB84" s="188" t="s">
        <v>2856</v>
      </c>
      <c r="CC84" s="188" t="s">
        <v>2856</v>
      </c>
      <c r="CD84" s="188" t="s">
        <v>2964</v>
      </c>
      <c r="CE84" s="188" t="s">
        <v>2856</v>
      </c>
      <c r="CF84" s="188" t="s">
        <v>2856</v>
      </c>
      <c r="CG84" s="188" t="s">
        <v>2964</v>
      </c>
      <c r="CH84" s="188" t="s">
        <v>2856</v>
      </c>
      <c r="CI84" s="188" t="s">
        <v>2856</v>
      </c>
      <c r="CJ84" s="188" t="s">
        <v>2964</v>
      </c>
      <c r="CK84" s="188" t="s">
        <v>2856</v>
      </c>
      <c r="CL84" s="188" t="s">
        <v>2856</v>
      </c>
      <c r="CM84" s="188" t="s">
        <v>2964</v>
      </c>
      <c r="CN84" s="188" t="s">
        <v>2856</v>
      </c>
      <c r="CO84" s="188" t="s">
        <v>2856</v>
      </c>
      <c r="CP84" s="188" t="s">
        <v>2964</v>
      </c>
      <c r="CQ84" s="188" t="s">
        <v>2856</v>
      </c>
      <c r="CR84" s="188" t="s">
        <v>2856</v>
      </c>
      <c r="CS84" s="188" t="s">
        <v>2964</v>
      </c>
      <c r="CT84" s="188" t="s">
        <v>2856</v>
      </c>
      <c r="CU84" s="188" t="s">
        <v>2856</v>
      </c>
      <c r="CV84" s="188" t="s">
        <v>2964</v>
      </c>
      <c r="CW84" s="188" t="s">
        <v>2856</v>
      </c>
      <c r="CX84" s="188" t="s">
        <v>2856</v>
      </c>
      <c r="CY84" s="188" t="s">
        <v>2964</v>
      </c>
      <c r="CZ84" s="188" t="s">
        <v>2856</v>
      </c>
      <c r="DA84" s="188" t="s">
        <v>2856</v>
      </c>
      <c r="DB84" s="188" t="s">
        <v>2964</v>
      </c>
      <c r="DC84" s="188" t="s">
        <v>2856</v>
      </c>
      <c r="DD84" s="188" t="s">
        <v>2856</v>
      </c>
      <c r="DE84" s="188" t="s">
        <v>2964</v>
      </c>
      <c r="DF84" s="188" t="s">
        <v>2856</v>
      </c>
      <c r="DG84" s="188" t="s">
        <v>2856</v>
      </c>
      <c r="DH84" s="188" t="s">
        <v>2964</v>
      </c>
      <c r="DI84" s="188" t="s">
        <v>2856</v>
      </c>
      <c r="DJ84" s="188" t="s">
        <v>2856</v>
      </c>
      <c r="DK84" s="188" t="s">
        <v>2964</v>
      </c>
      <c r="DL84" s="188" t="s">
        <v>2856</v>
      </c>
      <c r="DM84" s="188" t="s">
        <v>2856</v>
      </c>
      <c r="DN84" s="188" t="s">
        <v>2964</v>
      </c>
      <c r="DO84" s="188" t="s">
        <v>2856</v>
      </c>
      <c r="DP84" s="188" t="s">
        <v>2856</v>
      </c>
      <c r="DQ84" s="188" t="s">
        <v>2964</v>
      </c>
      <c r="DR84" s="188" t="s">
        <v>2856</v>
      </c>
      <c r="DS84" s="188" t="s">
        <v>2856</v>
      </c>
      <c r="DT84" s="188" t="s">
        <v>2964</v>
      </c>
      <c r="DU84" s="188" t="s">
        <v>2856</v>
      </c>
      <c r="DV84" s="188" t="s">
        <v>2856</v>
      </c>
      <c r="DW84" s="188" t="s">
        <v>2964</v>
      </c>
      <c r="DX84" s="188" t="s">
        <v>2856</v>
      </c>
      <c r="DY84" s="188" t="s">
        <v>2856</v>
      </c>
      <c r="DZ84" s="188" t="s">
        <v>2964</v>
      </c>
      <c r="EA84" s="188" t="s">
        <v>2856</v>
      </c>
      <c r="EB84" s="188" t="s">
        <v>2856</v>
      </c>
      <c r="EC84" s="188" t="s">
        <v>2964</v>
      </c>
      <c r="ED84" s="188" t="s">
        <v>2856</v>
      </c>
      <c r="EE84" s="188" t="s">
        <v>2856</v>
      </c>
      <c r="EF84" s="188" t="s">
        <v>2964</v>
      </c>
      <c r="EG84" s="188" t="s">
        <v>2856</v>
      </c>
      <c r="EH84" s="188" t="s">
        <v>2856</v>
      </c>
      <c r="EI84" s="188" t="s">
        <v>2964</v>
      </c>
      <c r="EJ84" s="188" t="s">
        <v>2856</v>
      </c>
      <c r="EK84" s="188" t="s">
        <v>2856</v>
      </c>
      <c r="EL84" s="188" t="s">
        <v>2964</v>
      </c>
      <c r="EM84" s="188" t="s">
        <v>2856</v>
      </c>
      <c r="EN84" s="188" t="s">
        <v>2856</v>
      </c>
      <c r="EO84" s="188" t="s">
        <v>2964</v>
      </c>
      <c r="EP84" s="188" t="s">
        <v>2856</v>
      </c>
      <c r="EQ84" s="188" t="s">
        <v>2856</v>
      </c>
      <c r="ER84" s="188" t="s">
        <v>2964</v>
      </c>
      <c r="ES84" s="188" t="s">
        <v>2856</v>
      </c>
      <c r="ET84" s="188" t="s">
        <v>2856</v>
      </c>
    </row>
    <row r="85" spans="1:150" x14ac:dyDescent="0.3">
      <c r="A85" s="1"/>
      <c r="B85" s="186" t="s">
        <v>3339</v>
      </c>
      <c r="C85" s="186" t="s">
        <v>44</v>
      </c>
      <c r="D85" s="186" t="s">
        <v>160</v>
      </c>
      <c r="E85" s="186" t="s">
        <v>3340</v>
      </c>
      <c r="F85" s="186" t="s">
        <v>3341</v>
      </c>
      <c r="G85" s="186" t="s">
        <v>2964</v>
      </c>
      <c r="H85" s="186" t="s">
        <v>2856</v>
      </c>
      <c r="I85" s="186" t="s">
        <v>2856</v>
      </c>
      <c r="J85" s="186" t="s">
        <v>2964</v>
      </c>
      <c r="K85" s="186" t="s">
        <v>2856</v>
      </c>
      <c r="L85" s="186" t="s">
        <v>2856</v>
      </c>
      <c r="M85" s="186" t="s">
        <v>2964</v>
      </c>
      <c r="N85" s="186" t="s">
        <v>2856</v>
      </c>
      <c r="O85" s="186" t="s">
        <v>2856</v>
      </c>
      <c r="P85" s="186" t="s">
        <v>2964</v>
      </c>
      <c r="Q85" s="186" t="s">
        <v>2856</v>
      </c>
      <c r="R85" s="186" t="s">
        <v>2856</v>
      </c>
      <c r="S85" s="186" t="s">
        <v>2964</v>
      </c>
      <c r="T85" s="186" t="s">
        <v>2856</v>
      </c>
      <c r="U85" s="186" t="s">
        <v>2856</v>
      </c>
      <c r="V85" s="186" t="s">
        <v>2964</v>
      </c>
      <c r="W85" s="186" t="s">
        <v>2856</v>
      </c>
      <c r="X85" s="186" t="s">
        <v>2856</v>
      </c>
      <c r="Y85" s="186" t="s">
        <v>2964</v>
      </c>
      <c r="Z85" s="186" t="s">
        <v>2856</v>
      </c>
      <c r="AA85" s="186" t="s">
        <v>2856</v>
      </c>
      <c r="AB85" s="186" t="s">
        <v>2964</v>
      </c>
      <c r="AC85" s="186" t="s">
        <v>2856</v>
      </c>
      <c r="AD85" s="186" t="s">
        <v>2856</v>
      </c>
      <c r="AE85" s="186" t="s">
        <v>2964</v>
      </c>
      <c r="AF85" s="186" t="s">
        <v>2856</v>
      </c>
      <c r="AG85" s="186" t="s">
        <v>2856</v>
      </c>
      <c r="AH85" s="186" t="s">
        <v>2964</v>
      </c>
      <c r="AI85" s="186" t="s">
        <v>2856</v>
      </c>
      <c r="AJ85" s="186" t="s">
        <v>2856</v>
      </c>
      <c r="AK85" s="186" t="s">
        <v>2964</v>
      </c>
      <c r="AL85" s="186" t="s">
        <v>2856</v>
      </c>
      <c r="AM85" s="186" t="s">
        <v>2856</v>
      </c>
      <c r="AN85" s="186" t="s">
        <v>2964</v>
      </c>
      <c r="AO85" s="186" t="s">
        <v>2856</v>
      </c>
      <c r="AP85" s="186" t="s">
        <v>2856</v>
      </c>
      <c r="AQ85" s="186" t="s">
        <v>2964</v>
      </c>
      <c r="AR85" s="186" t="s">
        <v>2856</v>
      </c>
      <c r="AS85" s="186" t="s">
        <v>2856</v>
      </c>
      <c r="AT85" s="186" t="s">
        <v>2964</v>
      </c>
      <c r="AU85" s="186" t="s">
        <v>2856</v>
      </c>
      <c r="AV85" s="186" t="s">
        <v>2856</v>
      </c>
      <c r="AW85" s="186" t="s">
        <v>2964</v>
      </c>
      <c r="AX85" s="186" t="s">
        <v>2856</v>
      </c>
      <c r="AY85" s="186" t="s">
        <v>2856</v>
      </c>
      <c r="AZ85" s="186" t="s">
        <v>2964</v>
      </c>
      <c r="BA85" s="186" t="s">
        <v>2856</v>
      </c>
      <c r="BB85" s="186" t="s">
        <v>2856</v>
      </c>
      <c r="BC85" s="186" t="s">
        <v>2964</v>
      </c>
      <c r="BD85" s="186" t="s">
        <v>2856</v>
      </c>
      <c r="BE85" s="186" t="s">
        <v>2856</v>
      </c>
      <c r="BF85" s="186" t="s">
        <v>2964</v>
      </c>
      <c r="BG85" s="186" t="s">
        <v>2856</v>
      </c>
      <c r="BH85" s="186" t="s">
        <v>2856</v>
      </c>
      <c r="BI85" s="186" t="s">
        <v>2964</v>
      </c>
      <c r="BJ85" s="186" t="s">
        <v>2856</v>
      </c>
      <c r="BK85" s="186" t="s">
        <v>2856</v>
      </c>
      <c r="BL85" s="186" t="s">
        <v>2964</v>
      </c>
      <c r="BM85" s="186" t="s">
        <v>2856</v>
      </c>
      <c r="BN85" s="186" t="s">
        <v>2856</v>
      </c>
      <c r="BO85" s="186" t="s">
        <v>2964</v>
      </c>
      <c r="BP85" s="186" t="s">
        <v>2856</v>
      </c>
      <c r="BQ85" s="186" t="s">
        <v>2856</v>
      </c>
      <c r="BR85" s="186" t="s">
        <v>2964</v>
      </c>
      <c r="BS85" s="186" t="s">
        <v>2856</v>
      </c>
      <c r="BT85" s="186" t="s">
        <v>2856</v>
      </c>
      <c r="BU85" s="186" t="s">
        <v>2964</v>
      </c>
      <c r="BV85" s="186" t="s">
        <v>2856</v>
      </c>
      <c r="BW85" s="186" t="s">
        <v>2856</v>
      </c>
      <c r="BX85" s="186" t="s">
        <v>2964</v>
      </c>
      <c r="BY85" s="186" t="s">
        <v>2856</v>
      </c>
      <c r="BZ85" s="186" t="s">
        <v>2856</v>
      </c>
      <c r="CA85" s="186" t="s">
        <v>2964</v>
      </c>
      <c r="CB85" s="186" t="s">
        <v>2856</v>
      </c>
      <c r="CC85" s="186" t="s">
        <v>2856</v>
      </c>
      <c r="CD85" s="186" t="s">
        <v>2964</v>
      </c>
      <c r="CE85" s="186" t="s">
        <v>2856</v>
      </c>
      <c r="CF85" s="186" t="s">
        <v>2856</v>
      </c>
      <c r="CG85" s="186" t="s">
        <v>2964</v>
      </c>
      <c r="CH85" s="186" t="s">
        <v>2856</v>
      </c>
      <c r="CI85" s="186" t="s">
        <v>2856</v>
      </c>
      <c r="CJ85" s="186" t="s">
        <v>2964</v>
      </c>
      <c r="CK85" s="186" t="s">
        <v>2856</v>
      </c>
      <c r="CL85" s="186" t="s">
        <v>2856</v>
      </c>
      <c r="CM85" s="186" t="s">
        <v>2964</v>
      </c>
      <c r="CN85" s="186" t="s">
        <v>2856</v>
      </c>
      <c r="CO85" s="186" t="s">
        <v>2856</v>
      </c>
      <c r="CP85" s="186" t="s">
        <v>2964</v>
      </c>
      <c r="CQ85" s="186" t="s">
        <v>2856</v>
      </c>
      <c r="CR85" s="186" t="s">
        <v>2856</v>
      </c>
      <c r="CS85" s="186" t="s">
        <v>2964</v>
      </c>
      <c r="CT85" s="186" t="s">
        <v>2856</v>
      </c>
      <c r="CU85" s="186" t="s">
        <v>2856</v>
      </c>
      <c r="CV85" s="186" t="s">
        <v>2964</v>
      </c>
      <c r="CW85" s="186" t="s">
        <v>2856</v>
      </c>
      <c r="CX85" s="186" t="s">
        <v>2856</v>
      </c>
      <c r="CY85" s="186" t="s">
        <v>2964</v>
      </c>
      <c r="CZ85" s="186" t="s">
        <v>2856</v>
      </c>
      <c r="DA85" s="186" t="s">
        <v>2856</v>
      </c>
      <c r="DB85" s="186" t="s">
        <v>2964</v>
      </c>
      <c r="DC85" s="186" t="s">
        <v>2856</v>
      </c>
      <c r="DD85" s="186" t="s">
        <v>2856</v>
      </c>
      <c r="DE85" s="186" t="s">
        <v>2964</v>
      </c>
      <c r="DF85" s="186" t="s">
        <v>2856</v>
      </c>
      <c r="DG85" s="186" t="s">
        <v>2856</v>
      </c>
      <c r="DH85" s="186" t="s">
        <v>2964</v>
      </c>
      <c r="DI85" s="186" t="s">
        <v>2856</v>
      </c>
      <c r="DJ85" s="186" t="s">
        <v>2856</v>
      </c>
      <c r="DK85" s="186" t="s">
        <v>2964</v>
      </c>
      <c r="DL85" s="186" t="s">
        <v>2856</v>
      </c>
      <c r="DM85" s="186" t="s">
        <v>2856</v>
      </c>
      <c r="DN85" s="186" t="s">
        <v>2964</v>
      </c>
      <c r="DO85" s="186" t="s">
        <v>2856</v>
      </c>
      <c r="DP85" s="186" t="s">
        <v>2856</v>
      </c>
      <c r="DQ85" s="186" t="s">
        <v>2964</v>
      </c>
      <c r="DR85" s="186" t="s">
        <v>2856</v>
      </c>
      <c r="DS85" s="186" t="s">
        <v>2856</v>
      </c>
      <c r="DT85" s="186" t="s">
        <v>2964</v>
      </c>
      <c r="DU85" s="186" t="s">
        <v>2856</v>
      </c>
      <c r="DV85" s="186" t="s">
        <v>2856</v>
      </c>
      <c r="DW85" s="186" t="s">
        <v>2964</v>
      </c>
      <c r="DX85" s="186" t="s">
        <v>2856</v>
      </c>
      <c r="DY85" s="186" t="s">
        <v>2856</v>
      </c>
      <c r="DZ85" s="186" t="s">
        <v>2964</v>
      </c>
      <c r="EA85" s="186" t="s">
        <v>2856</v>
      </c>
      <c r="EB85" s="186" t="s">
        <v>2856</v>
      </c>
      <c r="EC85" s="186" t="s">
        <v>2964</v>
      </c>
      <c r="ED85" s="186" t="s">
        <v>2856</v>
      </c>
      <c r="EE85" s="186" t="s">
        <v>2856</v>
      </c>
      <c r="EF85" s="186" t="s">
        <v>2964</v>
      </c>
      <c r="EG85" s="186" t="s">
        <v>2856</v>
      </c>
      <c r="EH85" s="186" t="s">
        <v>2856</v>
      </c>
      <c r="EI85" s="186" t="s">
        <v>2964</v>
      </c>
      <c r="EJ85" s="186" t="s">
        <v>2856</v>
      </c>
      <c r="EK85" s="186" t="s">
        <v>2856</v>
      </c>
      <c r="EL85" s="186" t="s">
        <v>2964</v>
      </c>
      <c r="EM85" s="186" t="s">
        <v>2856</v>
      </c>
      <c r="EN85" s="186" t="s">
        <v>2856</v>
      </c>
      <c r="EO85" s="186" t="s">
        <v>2964</v>
      </c>
      <c r="EP85" s="186" t="s">
        <v>2856</v>
      </c>
      <c r="EQ85" s="186" t="s">
        <v>2856</v>
      </c>
      <c r="ER85" s="186" t="s">
        <v>2964</v>
      </c>
      <c r="ES85" s="186" t="s">
        <v>2856</v>
      </c>
      <c r="ET85" s="186" t="s">
        <v>2856</v>
      </c>
    </row>
    <row r="86" spans="1:150" x14ac:dyDescent="0.3">
      <c r="A86" s="1"/>
      <c r="B86" s="187" t="s">
        <v>3342</v>
      </c>
      <c r="C86" s="187" t="s">
        <v>44</v>
      </c>
      <c r="D86" s="187" t="s">
        <v>160</v>
      </c>
      <c r="E86" s="187" t="s">
        <v>3343</v>
      </c>
      <c r="F86" s="187" t="s">
        <v>3344</v>
      </c>
      <c r="G86" s="188" t="s">
        <v>2964</v>
      </c>
      <c r="H86" s="188" t="s">
        <v>2856</v>
      </c>
      <c r="I86" s="188" t="s">
        <v>2856</v>
      </c>
      <c r="J86" s="188" t="s">
        <v>2964</v>
      </c>
      <c r="K86" s="188" t="s">
        <v>2856</v>
      </c>
      <c r="L86" s="188" t="s">
        <v>2856</v>
      </c>
      <c r="M86" s="188" t="s">
        <v>2964</v>
      </c>
      <c r="N86" s="188" t="s">
        <v>2856</v>
      </c>
      <c r="O86" s="188" t="s">
        <v>2856</v>
      </c>
      <c r="P86" s="188" t="s">
        <v>2964</v>
      </c>
      <c r="Q86" s="188" t="s">
        <v>2856</v>
      </c>
      <c r="R86" s="188" t="s">
        <v>2856</v>
      </c>
      <c r="S86" s="188" t="s">
        <v>2964</v>
      </c>
      <c r="T86" s="188" t="s">
        <v>2856</v>
      </c>
      <c r="U86" s="188" t="s">
        <v>2856</v>
      </c>
      <c r="V86" s="188" t="s">
        <v>2964</v>
      </c>
      <c r="W86" s="188" t="s">
        <v>2856</v>
      </c>
      <c r="X86" s="188" t="s">
        <v>2856</v>
      </c>
      <c r="Y86" s="188" t="s">
        <v>2964</v>
      </c>
      <c r="Z86" s="188" t="s">
        <v>2856</v>
      </c>
      <c r="AA86" s="188" t="s">
        <v>2856</v>
      </c>
      <c r="AB86" s="188" t="s">
        <v>2964</v>
      </c>
      <c r="AC86" s="188" t="s">
        <v>2856</v>
      </c>
      <c r="AD86" s="188" t="s">
        <v>2856</v>
      </c>
      <c r="AE86" s="188" t="s">
        <v>2964</v>
      </c>
      <c r="AF86" s="188" t="s">
        <v>2856</v>
      </c>
      <c r="AG86" s="188" t="s">
        <v>2856</v>
      </c>
      <c r="AH86" s="188" t="s">
        <v>2964</v>
      </c>
      <c r="AI86" s="188" t="s">
        <v>2856</v>
      </c>
      <c r="AJ86" s="188" t="s">
        <v>2856</v>
      </c>
      <c r="AK86" s="188" t="s">
        <v>2964</v>
      </c>
      <c r="AL86" s="188" t="s">
        <v>2856</v>
      </c>
      <c r="AM86" s="188" t="s">
        <v>2856</v>
      </c>
      <c r="AN86" s="188" t="s">
        <v>2964</v>
      </c>
      <c r="AO86" s="188" t="s">
        <v>2856</v>
      </c>
      <c r="AP86" s="188" t="s">
        <v>2856</v>
      </c>
      <c r="AQ86" s="188" t="s">
        <v>2964</v>
      </c>
      <c r="AR86" s="188" t="s">
        <v>2856</v>
      </c>
      <c r="AS86" s="188" t="s">
        <v>2856</v>
      </c>
      <c r="AT86" s="188" t="s">
        <v>2964</v>
      </c>
      <c r="AU86" s="188" t="s">
        <v>2856</v>
      </c>
      <c r="AV86" s="188" t="s">
        <v>2856</v>
      </c>
      <c r="AW86" s="188" t="s">
        <v>2964</v>
      </c>
      <c r="AX86" s="188" t="s">
        <v>2856</v>
      </c>
      <c r="AY86" s="188" t="s">
        <v>2856</v>
      </c>
      <c r="AZ86" s="188" t="s">
        <v>2964</v>
      </c>
      <c r="BA86" s="188" t="s">
        <v>2856</v>
      </c>
      <c r="BB86" s="188" t="s">
        <v>2856</v>
      </c>
      <c r="BC86" s="188" t="s">
        <v>2964</v>
      </c>
      <c r="BD86" s="188" t="s">
        <v>2856</v>
      </c>
      <c r="BE86" s="188" t="s">
        <v>2856</v>
      </c>
      <c r="BF86" s="188" t="s">
        <v>2964</v>
      </c>
      <c r="BG86" s="188" t="s">
        <v>2856</v>
      </c>
      <c r="BH86" s="188" t="s">
        <v>2856</v>
      </c>
      <c r="BI86" s="188" t="s">
        <v>2964</v>
      </c>
      <c r="BJ86" s="188" t="s">
        <v>2856</v>
      </c>
      <c r="BK86" s="188" t="s">
        <v>2856</v>
      </c>
      <c r="BL86" s="188" t="s">
        <v>2964</v>
      </c>
      <c r="BM86" s="188" t="s">
        <v>2856</v>
      </c>
      <c r="BN86" s="188" t="s">
        <v>2856</v>
      </c>
      <c r="BO86" s="188" t="s">
        <v>2964</v>
      </c>
      <c r="BP86" s="188" t="s">
        <v>2856</v>
      </c>
      <c r="BQ86" s="188" t="s">
        <v>2856</v>
      </c>
      <c r="BR86" s="188" t="s">
        <v>2964</v>
      </c>
      <c r="BS86" s="188" t="s">
        <v>2856</v>
      </c>
      <c r="BT86" s="188" t="s">
        <v>2856</v>
      </c>
      <c r="BU86" s="188" t="s">
        <v>2964</v>
      </c>
      <c r="BV86" s="188" t="s">
        <v>2856</v>
      </c>
      <c r="BW86" s="188" t="s">
        <v>2856</v>
      </c>
      <c r="BX86" s="188" t="s">
        <v>2964</v>
      </c>
      <c r="BY86" s="188" t="s">
        <v>2856</v>
      </c>
      <c r="BZ86" s="188" t="s">
        <v>2856</v>
      </c>
      <c r="CA86" s="188" t="s">
        <v>2964</v>
      </c>
      <c r="CB86" s="188" t="s">
        <v>2856</v>
      </c>
      <c r="CC86" s="188" t="s">
        <v>2856</v>
      </c>
      <c r="CD86" s="188" t="s">
        <v>2964</v>
      </c>
      <c r="CE86" s="188" t="s">
        <v>2856</v>
      </c>
      <c r="CF86" s="188" t="s">
        <v>2856</v>
      </c>
      <c r="CG86" s="188" t="s">
        <v>2964</v>
      </c>
      <c r="CH86" s="188" t="s">
        <v>2856</v>
      </c>
      <c r="CI86" s="188" t="s">
        <v>2856</v>
      </c>
      <c r="CJ86" s="188" t="s">
        <v>2964</v>
      </c>
      <c r="CK86" s="188" t="s">
        <v>2856</v>
      </c>
      <c r="CL86" s="188" t="s">
        <v>2856</v>
      </c>
      <c r="CM86" s="188" t="s">
        <v>2964</v>
      </c>
      <c r="CN86" s="188" t="s">
        <v>2856</v>
      </c>
      <c r="CO86" s="188" t="s">
        <v>2856</v>
      </c>
      <c r="CP86" s="188" t="s">
        <v>2964</v>
      </c>
      <c r="CQ86" s="188" t="s">
        <v>2856</v>
      </c>
      <c r="CR86" s="188" t="s">
        <v>2856</v>
      </c>
      <c r="CS86" s="188" t="s">
        <v>2964</v>
      </c>
      <c r="CT86" s="188" t="s">
        <v>2856</v>
      </c>
      <c r="CU86" s="188" t="s">
        <v>2856</v>
      </c>
      <c r="CV86" s="188" t="s">
        <v>2964</v>
      </c>
      <c r="CW86" s="188" t="s">
        <v>2856</v>
      </c>
      <c r="CX86" s="188" t="s">
        <v>2856</v>
      </c>
      <c r="CY86" s="188" t="s">
        <v>2964</v>
      </c>
      <c r="CZ86" s="188" t="s">
        <v>2856</v>
      </c>
      <c r="DA86" s="188" t="s">
        <v>2856</v>
      </c>
      <c r="DB86" s="188" t="s">
        <v>2964</v>
      </c>
      <c r="DC86" s="188" t="s">
        <v>2856</v>
      </c>
      <c r="DD86" s="188" t="s">
        <v>2856</v>
      </c>
      <c r="DE86" s="188" t="s">
        <v>2964</v>
      </c>
      <c r="DF86" s="188" t="s">
        <v>2856</v>
      </c>
      <c r="DG86" s="188" t="s">
        <v>2856</v>
      </c>
      <c r="DH86" s="188" t="s">
        <v>2964</v>
      </c>
      <c r="DI86" s="188" t="s">
        <v>2856</v>
      </c>
      <c r="DJ86" s="188" t="s">
        <v>2856</v>
      </c>
      <c r="DK86" s="188" t="s">
        <v>2964</v>
      </c>
      <c r="DL86" s="188" t="s">
        <v>2856</v>
      </c>
      <c r="DM86" s="188" t="s">
        <v>2856</v>
      </c>
      <c r="DN86" s="188" t="s">
        <v>2964</v>
      </c>
      <c r="DO86" s="188" t="s">
        <v>2856</v>
      </c>
      <c r="DP86" s="188" t="s">
        <v>2856</v>
      </c>
      <c r="DQ86" s="188" t="s">
        <v>2964</v>
      </c>
      <c r="DR86" s="188" t="s">
        <v>2856</v>
      </c>
      <c r="DS86" s="188" t="s">
        <v>2856</v>
      </c>
      <c r="DT86" s="188" t="s">
        <v>2964</v>
      </c>
      <c r="DU86" s="188" t="s">
        <v>2856</v>
      </c>
      <c r="DV86" s="188" t="s">
        <v>2856</v>
      </c>
      <c r="DW86" s="188" t="s">
        <v>2964</v>
      </c>
      <c r="DX86" s="188" t="s">
        <v>2856</v>
      </c>
      <c r="DY86" s="188" t="s">
        <v>2856</v>
      </c>
      <c r="DZ86" s="188" t="s">
        <v>2964</v>
      </c>
      <c r="EA86" s="188" t="s">
        <v>2856</v>
      </c>
      <c r="EB86" s="188" t="s">
        <v>2856</v>
      </c>
      <c r="EC86" s="188" t="s">
        <v>2964</v>
      </c>
      <c r="ED86" s="188" t="s">
        <v>2856</v>
      </c>
      <c r="EE86" s="188" t="s">
        <v>2856</v>
      </c>
      <c r="EF86" s="188" t="s">
        <v>2964</v>
      </c>
      <c r="EG86" s="188" t="s">
        <v>2856</v>
      </c>
      <c r="EH86" s="188" t="s">
        <v>2856</v>
      </c>
      <c r="EI86" s="188" t="s">
        <v>2964</v>
      </c>
      <c r="EJ86" s="188" t="s">
        <v>2856</v>
      </c>
      <c r="EK86" s="188" t="s">
        <v>2856</v>
      </c>
      <c r="EL86" s="188" t="s">
        <v>2964</v>
      </c>
      <c r="EM86" s="188" t="s">
        <v>2856</v>
      </c>
      <c r="EN86" s="188" t="s">
        <v>2856</v>
      </c>
      <c r="EO86" s="188" t="s">
        <v>2964</v>
      </c>
      <c r="EP86" s="188" t="s">
        <v>2856</v>
      </c>
      <c r="EQ86" s="188" t="s">
        <v>2856</v>
      </c>
      <c r="ER86" s="188" t="s">
        <v>2964</v>
      </c>
      <c r="ES86" s="188" t="s">
        <v>2856</v>
      </c>
      <c r="ET86" s="188" t="s">
        <v>2856</v>
      </c>
    </row>
    <row r="87" spans="1:150" x14ac:dyDescent="0.3">
      <c r="A87" s="1"/>
      <c r="B87" s="187" t="s">
        <v>3345</v>
      </c>
      <c r="C87" s="187" t="s">
        <v>44</v>
      </c>
      <c r="D87" s="187" t="s">
        <v>160</v>
      </c>
      <c r="E87" s="187" t="s">
        <v>3346</v>
      </c>
      <c r="F87" s="187" t="s">
        <v>3347</v>
      </c>
      <c r="G87" s="188" t="s">
        <v>2964</v>
      </c>
      <c r="H87" s="188" t="s">
        <v>2856</v>
      </c>
      <c r="I87" s="188" t="s">
        <v>2856</v>
      </c>
      <c r="J87" s="188" t="s">
        <v>2964</v>
      </c>
      <c r="K87" s="188" t="s">
        <v>2856</v>
      </c>
      <c r="L87" s="188" t="s">
        <v>2856</v>
      </c>
      <c r="M87" s="188" t="s">
        <v>2964</v>
      </c>
      <c r="N87" s="188" t="s">
        <v>2856</v>
      </c>
      <c r="O87" s="188" t="s">
        <v>2856</v>
      </c>
      <c r="P87" s="188" t="s">
        <v>2964</v>
      </c>
      <c r="Q87" s="188" t="s">
        <v>2856</v>
      </c>
      <c r="R87" s="188" t="s">
        <v>2856</v>
      </c>
      <c r="S87" s="188" t="s">
        <v>2964</v>
      </c>
      <c r="T87" s="188" t="s">
        <v>2856</v>
      </c>
      <c r="U87" s="188" t="s">
        <v>2856</v>
      </c>
      <c r="V87" s="188" t="s">
        <v>2964</v>
      </c>
      <c r="W87" s="188" t="s">
        <v>2856</v>
      </c>
      <c r="X87" s="188" t="s">
        <v>2856</v>
      </c>
      <c r="Y87" s="188" t="s">
        <v>2964</v>
      </c>
      <c r="Z87" s="188" t="s">
        <v>2856</v>
      </c>
      <c r="AA87" s="188" t="s">
        <v>2856</v>
      </c>
      <c r="AB87" s="188" t="s">
        <v>2964</v>
      </c>
      <c r="AC87" s="188" t="s">
        <v>2856</v>
      </c>
      <c r="AD87" s="188" t="s">
        <v>2856</v>
      </c>
      <c r="AE87" s="188" t="s">
        <v>2964</v>
      </c>
      <c r="AF87" s="188" t="s">
        <v>2856</v>
      </c>
      <c r="AG87" s="188" t="s">
        <v>2856</v>
      </c>
      <c r="AH87" s="188" t="s">
        <v>2964</v>
      </c>
      <c r="AI87" s="188" t="s">
        <v>2856</v>
      </c>
      <c r="AJ87" s="188" t="s">
        <v>2856</v>
      </c>
      <c r="AK87" s="188" t="s">
        <v>2964</v>
      </c>
      <c r="AL87" s="188" t="s">
        <v>2856</v>
      </c>
      <c r="AM87" s="188" t="s">
        <v>2856</v>
      </c>
      <c r="AN87" s="188" t="s">
        <v>2964</v>
      </c>
      <c r="AO87" s="188" t="s">
        <v>2856</v>
      </c>
      <c r="AP87" s="188" t="s">
        <v>2856</v>
      </c>
      <c r="AQ87" s="188" t="s">
        <v>2964</v>
      </c>
      <c r="AR87" s="188" t="s">
        <v>2856</v>
      </c>
      <c r="AS87" s="188" t="s">
        <v>2856</v>
      </c>
      <c r="AT87" s="188" t="s">
        <v>2964</v>
      </c>
      <c r="AU87" s="188" t="s">
        <v>2856</v>
      </c>
      <c r="AV87" s="188" t="s">
        <v>2856</v>
      </c>
      <c r="AW87" s="188" t="s">
        <v>2964</v>
      </c>
      <c r="AX87" s="188" t="s">
        <v>2856</v>
      </c>
      <c r="AY87" s="188" t="s">
        <v>2856</v>
      </c>
      <c r="AZ87" s="188" t="s">
        <v>2964</v>
      </c>
      <c r="BA87" s="188" t="s">
        <v>2856</v>
      </c>
      <c r="BB87" s="188" t="s">
        <v>2856</v>
      </c>
      <c r="BC87" s="188" t="s">
        <v>2964</v>
      </c>
      <c r="BD87" s="188" t="s">
        <v>2856</v>
      </c>
      <c r="BE87" s="188" t="s">
        <v>2856</v>
      </c>
      <c r="BF87" s="188" t="s">
        <v>2964</v>
      </c>
      <c r="BG87" s="188" t="s">
        <v>2856</v>
      </c>
      <c r="BH87" s="188" t="s">
        <v>2856</v>
      </c>
      <c r="BI87" s="188" t="s">
        <v>2964</v>
      </c>
      <c r="BJ87" s="188" t="s">
        <v>2856</v>
      </c>
      <c r="BK87" s="188" t="s">
        <v>2856</v>
      </c>
      <c r="BL87" s="188" t="s">
        <v>2964</v>
      </c>
      <c r="BM87" s="188" t="s">
        <v>2856</v>
      </c>
      <c r="BN87" s="188" t="s">
        <v>2856</v>
      </c>
      <c r="BO87" s="188" t="s">
        <v>2964</v>
      </c>
      <c r="BP87" s="188" t="s">
        <v>2856</v>
      </c>
      <c r="BQ87" s="188" t="s">
        <v>2856</v>
      </c>
      <c r="BR87" s="188" t="s">
        <v>2964</v>
      </c>
      <c r="BS87" s="188" t="s">
        <v>2856</v>
      </c>
      <c r="BT87" s="188" t="s">
        <v>2856</v>
      </c>
      <c r="BU87" s="188" t="s">
        <v>2964</v>
      </c>
      <c r="BV87" s="188" t="s">
        <v>2856</v>
      </c>
      <c r="BW87" s="188" t="s">
        <v>2856</v>
      </c>
      <c r="BX87" s="188" t="s">
        <v>2964</v>
      </c>
      <c r="BY87" s="188" t="s">
        <v>2856</v>
      </c>
      <c r="BZ87" s="188" t="s">
        <v>2856</v>
      </c>
      <c r="CA87" s="188" t="s">
        <v>2964</v>
      </c>
      <c r="CB87" s="188" t="s">
        <v>2856</v>
      </c>
      <c r="CC87" s="188" t="s">
        <v>2856</v>
      </c>
      <c r="CD87" s="188" t="s">
        <v>2964</v>
      </c>
      <c r="CE87" s="188" t="s">
        <v>2856</v>
      </c>
      <c r="CF87" s="188" t="s">
        <v>2856</v>
      </c>
      <c r="CG87" s="188" t="s">
        <v>2964</v>
      </c>
      <c r="CH87" s="188" t="s">
        <v>2856</v>
      </c>
      <c r="CI87" s="188" t="s">
        <v>2856</v>
      </c>
      <c r="CJ87" s="188" t="s">
        <v>2964</v>
      </c>
      <c r="CK87" s="188" t="s">
        <v>2856</v>
      </c>
      <c r="CL87" s="188" t="s">
        <v>2856</v>
      </c>
      <c r="CM87" s="188" t="s">
        <v>2964</v>
      </c>
      <c r="CN87" s="188" t="s">
        <v>2856</v>
      </c>
      <c r="CO87" s="188" t="s">
        <v>2856</v>
      </c>
      <c r="CP87" s="188" t="s">
        <v>2964</v>
      </c>
      <c r="CQ87" s="188" t="s">
        <v>2856</v>
      </c>
      <c r="CR87" s="188" t="s">
        <v>2856</v>
      </c>
      <c r="CS87" s="188" t="s">
        <v>2964</v>
      </c>
      <c r="CT87" s="188" t="s">
        <v>2856</v>
      </c>
      <c r="CU87" s="188" t="s">
        <v>2856</v>
      </c>
      <c r="CV87" s="188" t="s">
        <v>2964</v>
      </c>
      <c r="CW87" s="188" t="s">
        <v>2856</v>
      </c>
      <c r="CX87" s="188" t="s">
        <v>2856</v>
      </c>
      <c r="CY87" s="188" t="s">
        <v>2964</v>
      </c>
      <c r="CZ87" s="188" t="s">
        <v>2856</v>
      </c>
      <c r="DA87" s="188" t="s">
        <v>2856</v>
      </c>
      <c r="DB87" s="188" t="s">
        <v>2964</v>
      </c>
      <c r="DC87" s="188" t="s">
        <v>2856</v>
      </c>
      <c r="DD87" s="188" t="s">
        <v>2856</v>
      </c>
      <c r="DE87" s="188" t="s">
        <v>2964</v>
      </c>
      <c r="DF87" s="188" t="s">
        <v>2856</v>
      </c>
      <c r="DG87" s="188" t="s">
        <v>2856</v>
      </c>
      <c r="DH87" s="188" t="s">
        <v>2964</v>
      </c>
      <c r="DI87" s="188" t="s">
        <v>2856</v>
      </c>
      <c r="DJ87" s="188" t="s">
        <v>2856</v>
      </c>
      <c r="DK87" s="188" t="s">
        <v>2964</v>
      </c>
      <c r="DL87" s="188" t="s">
        <v>2856</v>
      </c>
      <c r="DM87" s="188" t="s">
        <v>2856</v>
      </c>
      <c r="DN87" s="188" t="s">
        <v>2964</v>
      </c>
      <c r="DO87" s="188" t="s">
        <v>2856</v>
      </c>
      <c r="DP87" s="188" t="s">
        <v>2856</v>
      </c>
      <c r="DQ87" s="188" t="s">
        <v>2964</v>
      </c>
      <c r="DR87" s="188" t="s">
        <v>2856</v>
      </c>
      <c r="DS87" s="188" t="s">
        <v>2856</v>
      </c>
      <c r="DT87" s="188" t="s">
        <v>2964</v>
      </c>
      <c r="DU87" s="188" t="s">
        <v>2856</v>
      </c>
      <c r="DV87" s="188" t="s">
        <v>2856</v>
      </c>
      <c r="DW87" s="188" t="s">
        <v>2964</v>
      </c>
      <c r="DX87" s="188" t="s">
        <v>2856</v>
      </c>
      <c r="DY87" s="188" t="s">
        <v>2856</v>
      </c>
      <c r="DZ87" s="188" t="s">
        <v>2964</v>
      </c>
      <c r="EA87" s="188" t="s">
        <v>2856</v>
      </c>
      <c r="EB87" s="188" t="s">
        <v>2856</v>
      </c>
      <c r="EC87" s="188" t="s">
        <v>2964</v>
      </c>
      <c r="ED87" s="188" t="s">
        <v>2856</v>
      </c>
      <c r="EE87" s="188" t="s">
        <v>2856</v>
      </c>
      <c r="EF87" s="188" t="s">
        <v>2964</v>
      </c>
      <c r="EG87" s="188" t="s">
        <v>2856</v>
      </c>
      <c r="EH87" s="188" t="s">
        <v>2856</v>
      </c>
      <c r="EI87" s="188" t="s">
        <v>2964</v>
      </c>
      <c r="EJ87" s="188" t="s">
        <v>2856</v>
      </c>
      <c r="EK87" s="188" t="s">
        <v>2856</v>
      </c>
      <c r="EL87" s="188" t="s">
        <v>2964</v>
      </c>
      <c r="EM87" s="188" t="s">
        <v>2856</v>
      </c>
      <c r="EN87" s="188" t="s">
        <v>2856</v>
      </c>
      <c r="EO87" s="188" t="s">
        <v>2964</v>
      </c>
      <c r="EP87" s="188" t="s">
        <v>2856</v>
      </c>
      <c r="EQ87" s="188" t="s">
        <v>2856</v>
      </c>
      <c r="ER87" s="188" t="s">
        <v>2964</v>
      </c>
      <c r="ES87" s="188" t="s">
        <v>2856</v>
      </c>
      <c r="ET87" s="188" t="s">
        <v>2856</v>
      </c>
    </row>
    <row r="88" spans="1:150" x14ac:dyDescent="0.3">
      <c r="A88" s="1"/>
      <c r="B88" s="240" t="s">
        <v>997</v>
      </c>
      <c r="C88" s="240" t="s">
        <v>1001</v>
      </c>
      <c r="D88" s="240" t="s">
        <v>1001</v>
      </c>
      <c r="E88" s="240" t="s">
        <v>1001</v>
      </c>
      <c r="F88" s="240" t="s">
        <v>1001</v>
      </c>
      <c r="G88" s="1" t="s">
        <v>1001</v>
      </c>
      <c r="H88" s="189" t="s">
        <v>2856</v>
      </c>
      <c r="I88" s="189" t="s">
        <v>2856</v>
      </c>
      <c r="J88" s="1" t="s">
        <v>1001</v>
      </c>
      <c r="K88" s="189" t="s">
        <v>2856</v>
      </c>
      <c r="L88" s="189" t="s">
        <v>2856</v>
      </c>
      <c r="M88" s="1" t="s">
        <v>1001</v>
      </c>
      <c r="N88" s="189" t="s">
        <v>2856</v>
      </c>
      <c r="O88" s="189" t="s">
        <v>2856</v>
      </c>
      <c r="P88" s="1" t="s">
        <v>1001</v>
      </c>
      <c r="Q88" s="189" t="s">
        <v>2856</v>
      </c>
      <c r="R88" s="189" t="s">
        <v>2856</v>
      </c>
      <c r="S88" s="1" t="s">
        <v>1001</v>
      </c>
      <c r="T88" s="189" t="s">
        <v>2856</v>
      </c>
      <c r="U88" s="189" t="s">
        <v>2856</v>
      </c>
      <c r="V88" s="1" t="s">
        <v>1001</v>
      </c>
      <c r="W88" s="189" t="s">
        <v>2856</v>
      </c>
      <c r="X88" s="189" t="s">
        <v>2856</v>
      </c>
      <c r="Y88" s="1" t="s">
        <v>1001</v>
      </c>
      <c r="Z88" s="189" t="s">
        <v>2856</v>
      </c>
      <c r="AA88" s="189" t="s">
        <v>2856</v>
      </c>
      <c r="AB88" s="1" t="s">
        <v>1001</v>
      </c>
      <c r="AC88" s="189" t="s">
        <v>2856</v>
      </c>
      <c r="AD88" s="189" t="s">
        <v>2856</v>
      </c>
      <c r="AE88" s="1" t="s">
        <v>1001</v>
      </c>
      <c r="AF88" s="189" t="s">
        <v>2856</v>
      </c>
      <c r="AG88" s="189" t="s">
        <v>2856</v>
      </c>
      <c r="AH88" s="1" t="s">
        <v>1001</v>
      </c>
      <c r="AI88" s="189" t="s">
        <v>2856</v>
      </c>
      <c r="AJ88" s="189" t="s">
        <v>2856</v>
      </c>
      <c r="AK88" s="1" t="s">
        <v>1001</v>
      </c>
      <c r="AL88" s="189" t="s">
        <v>2856</v>
      </c>
      <c r="AM88" s="189" t="s">
        <v>2856</v>
      </c>
      <c r="AN88" s="1" t="s">
        <v>1001</v>
      </c>
      <c r="AO88" s="189" t="s">
        <v>2856</v>
      </c>
      <c r="AP88" s="189" t="s">
        <v>2856</v>
      </c>
      <c r="AQ88" s="1" t="s">
        <v>1001</v>
      </c>
      <c r="AR88" s="189" t="s">
        <v>2856</v>
      </c>
      <c r="AS88" s="189" t="s">
        <v>2856</v>
      </c>
      <c r="AT88" s="1" t="s">
        <v>1001</v>
      </c>
      <c r="AU88" s="189" t="s">
        <v>2856</v>
      </c>
      <c r="AV88" s="189" t="s">
        <v>2856</v>
      </c>
      <c r="AW88" s="1" t="s">
        <v>1001</v>
      </c>
      <c r="AX88" s="189" t="s">
        <v>2856</v>
      </c>
      <c r="AY88" s="189" t="s">
        <v>2856</v>
      </c>
      <c r="AZ88" s="1" t="s">
        <v>1001</v>
      </c>
      <c r="BA88" s="189" t="s">
        <v>2856</v>
      </c>
      <c r="BB88" s="189" t="s">
        <v>2856</v>
      </c>
      <c r="BC88" s="1" t="s">
        <v>1001</v>
      </c>
      <c r="BD88" s="189" t="s">
        <v>2856</v>
      </c>
      <c r="BE88" s="189" t="s">
        <v>2856</v>
      </c>
      <c r="BF88" s="1" t="s">
        <v>1001</v>
      </c>
      <c r="BG88" s="189" t="s">
        <v>2856</v>
      </c>
      <c r="BH88" s="189" t="s">
        <v>2856</v>
      </c>
      <c r="BI88" s="1" t="s">
        <v>1001</v>
      </c>
      <c r="BJ88" s="189" t="s">
        <v>2856</v>
      </c>
      <c r="BK88" s="189" t="s">
        <v>2856</v>
      </c>
      <c r="BL88" s="1" t="s">
        <v>1001</v>
      </c>
      <c r="BM88" s="189" t="s">
        <v>2856</v>
      </c>
      <c r="BN88" s="189" t="s">
        <v>2856</v>
      </c>
      <c r="BO88" s="1" t="s">
        <v>1001</v>
      </c>
      <c r="BP88" s="189" t="s">
        <v>2856</v>
      </c>
      <c r="BQ88" s="189" t="s">
        <v>2856</v>
      </c>
      <c r="BR88" s="1" t="s">
        <v>1001</v>
      </c>
      <c r="BS88" s="189" t="s">
        <v>2856</v>
      </c>
      <c r="BT88" s="189" t="s">
        <v>2856</v>
      </c>
      <c r="BU88" s="1" t="s">
        <v>1001</v>
      </c>
      <c r="BV88" s="189" t="s">
        <v>2856</v>
      </c>
      <c r="BW88" s="189" t="s">
        <v>2856</v>
      </c>
      <c r="BX88" s="1" t="s">
        <v>1001</v>
      </c>
      <c r="BY88" s="189" t="s">
        <v>2856</v>
      </c>
      <c r="BZ88" s="189" t="s">
        <v>2856</v>
      </c>
      <c r="CA88" s="1" t="s">
        <v>1001</v>
      </c>
      <c r="CB88" s="189" t="s">
        <v>2856</v>
      </c>
      <c r="CC88" s="189" t="s">
        <v>2856</v>
      </c>
      <c r="CD88" s="1" t="s">
        <v>1001</v>
      </c>
      <c r="CE88" s="189" t="s">
        <v>2856</v>
      </c>
      <c r="CF88" s="189" t="s">
        <v>2856</v>
      </c>
      <c r="CG88" s="1" t="s">
        <v>1001</v>
      </c>
      <c r="CH88" s="189" t="s">
        <v>2856</v>
      </c>
      <c r="CI88" s="189" t="s">
        <v>2856</v>
      </c>
      <c r="CJ88" s="1" t="s">
        <v>1001</v>
      </c>
      <c r="CK88" s="189" t="s">
        <v>2856</v>
      </c>
      <c r="CL88" s="189" t="s">
        <v>2856</v>
      </c>
      <c r="CM88" s="1" t="s">
        <v>1001</v>
      </c>
      <c r="CN88" s="189" t="s">
        <v>2856</v>
      </c>
      <c r="CO88" s="189" t="s">
        <v>2856</v>
      </c>
      <c r="CP88" s="1" t="s">
        <v>1001</v>
      </c>
      <c r="CQ88" s="189" t="s">
        <v>2856</v>
      </c>
      <c r="CR88" s="189" t="s">
        <v>2856</v>
      </c>
      <c r="CS88" s="1" t="s">
        <v>1001</v>
      </c>
      <c r="CT88" s="189" t="s">
        <v>2856</v>
      </c>
      <c r="CU88" s="189" t="s">
        <v>2856</v>
      </c>
      <c r="CV88" s="1" t="s">
        <v>1001</v>
      </c>
      <c r="CW88" s="189" t="s">
        <v>2856</v>
      </c>
      <c r="CX88" s="189" t="s">
        <v>2856</v>
      </c>
      <c r="CY88" s="1" t="s">
        <v>1001</v>
      </c>
      <c r="CZ88" s="189" t="s">
        <v>2856</v>
      </c>
      <c r="DA88" s="189" t="s">
        <v>2856</v>
      </c>
      <c r="DB88" s="1" t="s">
        <v>1001</v>
      </c>
      <c r="DC88" s="189" t="s">
        <v>2856</v>
      </c>
      <c r="DD88" s="189" t="s">
        <v>2856</v>
      </c>
      <c r="DE88" s="1" t="s">
        <v>1001</v>
      </c>
      <c r="DF88" s="189" t="s">
        <v>2856</v>
      </c>
      <c r="DG88" s="189" t="s">
        <v>2856</v>
      </c>
      <c r="DH88" s="1" t="s">
        <v>1001</v>
      </c>
      <c r="DI88" s="189" t="s">
        <v>2856</v>
      </c>
      <c r="DJ88" s="189" t="s">
        <v>2856</v>
      </c>
      <c r="DK88" s="1" t="s">
        <v>1001</v>
      </c>
      <c r="DL88" s="189" t="s">
        <v>2856</v>
      </c>
      <c r="DM88" s="189" t="s">
        <v>2856</v>
      </c>
      <c r="DN88" s="1" t="s">
        <v>1001</v>
      </c>
      <c r="DO88" s="189" t="s">
        <v>2856</v>
      </c>
      <c r="DP88" s="189" t="s">
        <v>2856</v>
      </c>
      <c r="DQ88" s="1" t="s">
        <v>1001</v>
      </c>
      <c r="DR88" s="189" t="s">
        <v>2856</v>
      </c>
      <c r="DS88" s="189" t="s">
        <v>2856</v>
      </c>
      <c r="DT88" s="1" t="s">
        <v>1001</v>
      </c>
      <c r="DU88" s="189" t="s">
        <v>2856</v>
      </c>
      <c r="DV88" s="189" t="s">
        <v>2856</v>
      </c>
      <c r="DW88" s="1" t="s">
        <v>1001</v>
      </c>
      <c r="DX88" s="189" t="s">
        <v>2856</v>
      </c>
      <c r="DY88" s="189" t="s">
        <v>2856</v>
      </c>
      <c r="DZ88" s="1" t="s">
        <v>1001</v>
      </c>
      <c r="EA88" s="189" t="s">
        <v>2856</v>
      </c>
      <c r="EB88" s="189" t="s">
        <v>2856</v>
      </c>
      <c r="EC88" s="1" t="s">
        <v>1001</v>
      </c>
      <c r="ED88" s="189" t="s">
        <v>2856</v>
      </c>
      <c r="EE88" s="189" t="s">
        <v>2856</v>
      </c>
      <c r="EF88" s="1" t="s">
        <v>1001</v>
      </c>
      <c r="EG88" s="189" t="s">
        <v>2856</v>
      </c>
      <c r="EH88" s="189" t="s">
        <v>2856</v>
      </c>
      <c r="EI88" s="1" t="s">
        <v>1001</v>
      </c>
      <c r="EJ88" s="189" t="s">
        <v>2856</v>
      </c>
      <c r="EK88" s="189" t="s">
        <v>2856</v>
      </c>
      <c r="EL88" s="1" t="s">
        <v>1001</v>
      </c>
      <c r="EM88" s="189" t="s">
        <v>2856</v>
      </c>
      <c r="EN88" s="189" t="s">
        <v>2856</v>
      </c>
      <c r="EO88" s="1" t="s">
        <v>1001</v>
      </c>
      <c r="EP88" s="189" t="s">
        <v>2856</v>
      </c>
      <c r="EQ88" s="189" t="s">
        <v>2856</v>
      </c>
      <c r="ER88" s="1" t="s">
        <v>1001</v>
      </c>
      <c r="ES88" s="189" t="s">
        <v>2856</v>
      </c>
      <c r="ET88" s="189" t="s">
        <v>2856</v>
      </c>
    </row>
    <row r="89" spans="1:150" x14ac:dyDescent="0.3">
      <c r="A89" s="1"/>
      <c r="B89" s="241" t="s">
        <v>3348</v>
      </c>
      <c r="C89" s="241" t="s">
        <v>1001</v>
      </c>
      <c r="D89" s="241" t="s">
        <v>1001</v>
      </c>
      <c r="E89" s="241" t="s">
        <v>1001</v>
      </c>
      <c r="F89" s="241" t="s">
        <v>1001</v>
      </c>
      <c r="G89" s="190"/>
      <c r="H89" s="190" t="s">
        <v>1001</v>
      </c>
      <c r="I89" s="190" t="s">
        <v>1001</v>
      </c>
      <c r="J89" s="190"/>
      <c r="K89" s="190" t="s">
        <v>1001</v>
      </c>
      <c r="L89" s="190" t="s">
        <v>1001</v>
      </c>
      <c r="M89" s="190"/>
      <c r="N89" s="190" t="s">
        <v>1001</v>
      </c>
      <c r="O89" s="190" t="s">
        <v>1001</v>
      </c>
      <c r="P89" s="190"/>
      <c r="Q89" s="190" t="s">
        <v>1001</v>
      </c>
      <c r="R89" s="190" t="s">
        <v>1001</v>
      </c>
      <c r="S89" s="190"/>
      <c r="T89" s="190" t="s">
        <v>1001</v>
      </c>
      <c r="U89" s="190" t="s">
        <v>1001</v>
      </c>
      <c r="V89" s="190"/>
      <c r="W89" s="190" t="s">
        <v>1001</v>
      </c>
      <c r="X89" s="190" t="s">
        <v>1001</v>
      </c>
      <c r="Y89" s="190"/>
      <c r="Z89" s="190" t="s">
        <v>1001</v>
      </c>
      <c r="AA89" s="190" t="s">
        <v>1001</v>
      </c>
      <c r="AB89" s="190"/>
      <c r="AC89" s="190" t="s">
        <v>1001</v>
      </c>
      <c r="AD89" s="190" t="s">
        <v>1001</v>
      </c>
      <c r="AE89" s="190"/>
      <c r="AF89" s="190" t="s">
        <v>1001</v>
      </c>
      <c r="AG89" s="190" t="s">
        <v>1001</v>
      </c>
      <c r="AH89" s="190"/>
      <c r="AI89" s="190" t="s">
        <v>1001</v>
      </c>
      <c r="AJ89" s="190" t="s">
        <v>1001</v>
      </c>
      <c r="AK89" s="190"/>
      <c r="AL89" s="190" t="s">
        <v>1001</v>
      </c>
      <c r="AM89" s="190" t="s">
        <v>1001</v>
      </c>
      <c r="AN89" s="190"/>
      <c r="AO89" s="190" t="s">
        <v>1001</v>
      </c>
      <c r="AP89" s="190" t="s">
        <v>1001</v>
      </c>
      <c r="AQ89" s="190"/>
      <c r="AR89" s="190" t="s">
        <v>1001</v>
      </c>
      <c r="AS89" s="190" t="s">
        <v>1001</v>
      </c>
      <c r="AT89" s="190"/>
      <c r="AU89" s="190" t="s">
        <v>1001</v>
      </c>
      <c r="AV89" s="190" t="s">
        <v>1001</v>
      </c>
      <c r="AW89" s="190"/>
      <c r="AX89" s="190" t="s">
        <v>1001</v>
      </c>
      <c r="AY89" s="190" t="s">
        <v>1001</v>
      </c>
      <c r="AZ89" s="190"/>
      <c r="BA89" s="190" t="s">
        <v>1001</v>
      </c>
      <c r="BB89" s="190" t="s">
        <v>1001</v>
      </c>
      <c r="BC89" s="190"/>
      <c r="BD89" s="190" t="s">
        <v>1001</v>
      </c>
      <c r="BE89" s="190" t="s">
        <v>1001</v>
      </c>
      <c r="BF89" s="190"/>
      <c r="BG89" s="190" t="s">
        <v>1001</v>
      </c>
      <c r="BH89" s="190" t="s">
        <v>1001</v>
      </c>
      <c r="BI89" s="190"/>
      <c r="BJ89" s="190" t="s">
        <v>1001</v>
      </c>
      <c r="BK89" s="190" t="s">
        <v>1001</v>
      </c>
      <c r="BL89" s="190"/>
      <c r="BM89" s="190" t="s">
        <v>1001</v>
      </c>
      <c r="BN89" s="190" t="s">
        <v>1001</v>
      </c>
      <c r="BO89" s="190"/>
      <c r="BP89" s="190" t="s">
        <v>1001</v>
      </c>
      <c r="BQ89" s="190" t="s">
        <v>1001</v>
      </c>
      <c r="BR89" s="190"/>
      <c r="BS89" s="190" t="s">
        <v>1001</v>
      </c>
      <c r="BT89" s="190" t="s">
        <v>1001</v>
      </c>
      <c r="BU89" s="190"/>
      <c r="BV89" s="190" t="s">
        <v>1001</v>
      </c>
      <c r="BW89" s="190" t="s">
        <v>1001</v>
      </c>
      <c r="BX89" s="190"/>
      <c r="BY89" s="190" t="s">
        <v>1001</v>
      </c>
      <c r="BZ89" s="190" t="s">
        <v>1001</v>
      </c>
      <c r="CA89" s="190"/>
      <c r="CB89" s="190" t="s">
        <v>1001</v>
      </c>
      <c r="CC89" s="190" t="s">
        <v>1001</v>
      </c>
      <c r="CD89" s="190"/>
      <c r="CE89" s="190" t="s">
        <v>1001</v>
      </c>
      <c r="CF89" s="190" t="s">
        <v>1001</v>
      </c>
      <c r="CG89" s="190"/>
      <c r="CH89" s="190" t="s">
        <v>1001</v>
      </c>
      <c r="CI89" s="190" t="s">
        <v>1001</v>
      </c>
      <c r="CJ89" s="190"/>
      <c r="CK89" s="190" t="s">
        <v>1001</v>
      </c>
      <c r="CL89" s="190" t="s">
        <v>1001</v>
      </c>
      <c r="CM89" s="190"/>
      <c r="CN89" s="190" t="s">
        <v>1001</v>
      </c>
      <c r="CO89" s="190" t="s">
        <v>1001</v>
      </c>
      <c r="CP89" s="190"/>
      <c r="CQ89" s="190" t="s">
        <v>1001</v>
      </c>
      <c r="CR89" s="190" t="s">
        <v>1001</v>
      </c>
      <c r="CS89" s="190"/>
      <c r="CT89" s="190" t="s">
        <v>1001</v>
      </c>
      <c r="CU89" s="190" t="s">
        <v>1001</v>
      </c>
      <c r="CV89" s="190"/>
      <c r="CW89" s="190" t="s">
        <v>1001</v>
      </c>
      <c r="CX89" s="190" t="s">
        <v>1001</v>
      </c>
      <c r="CY89" s="190"/>
      <c r="CZ89" s="190" t="s">
        <v>1001</v>
      </c>
      <c r="DA89" s="190" t="s">
        <v>1001</v>
      </c>
      <c r="DB89" s="190"/>
      <c r="DC89" s="190" t="s">
        <v>1001</v>
      </c>
      <c r="DD89" s="190" t="s">
        <v>1001</v>
      </c>
      <c r="DE89" s="190"/>
      <c r="DF89" s="190" t="s">
        <v>1001</v>
      </c>
      <c r="DG89" s="190" t="s">
        <v>1001</v>
      </c>
      <c r="DH89" s="190"/>
      <c r="DI89" s="190" t="s">
        <v>1001</v>
      </c>
      <c r="DJ89" s="190" t="s">
        <v>1001</v>
      </c>
      <c r="DK89" s="190"/>
      <c r="DL89" s="190" t="s">
        <v>1001</v>
      </c>
      <c r="DM89" s="190" t="s">
        <v>1001</v>
      </c>
      <c r="DN89" s="190"/>
      <c r="DO89" s="190" t="s">
        <v>1001</v>
      </c>
      <c r="DP89" s="190" t="s">
        <v>1001</v>
      </c>
      <c r="DQ89" s="190"/>
      <c r="DR89" s="190" t="s">
        <v>1001</v>
      </c>
      <c r="DS89" s="190" t="s">
        <v>1001</v>
      </c>
      <c r="DT89" s="190"/>
      <c r="DU89" s="190" t="s">
        <v>1001</v>
      </c>
      <c r="DV89" s="190" t="s">
        <v>1001</v>
      </c>
      <c r="DW89" s="190"/>
      <c r="DX89" s="190" t="s">
        <v>1001</v>
      </c>
      <c r="DY89" s="190" t="s">
        <v>1001</v>
      </c>
      <c r="DZ89" s="190"/>
      <c r="EA89" s="190" t="s">
        <v>1001</v>
      </c>
      <c r="EB89" s="190" t="s">
        <v>1001</v>
      </c>
      <c r="EC89" s="190"/>
      <c r="ED89" s="190" t="s">
        <v>1001</v>
      </c>
      <c r="EE89" s="190" t="s">
        <v>1001</v>
      </c>
      <c r="EF89" s="190"/>
      <c r="EG89" s="190" t="s">
        <v>1001</v>
      </c>
      <c r="EH89" s="190" t="s">
        <v>1001</v>
      </c>
      <c r="EI89" s="190"/>
      <c r="EJ89" s="190" t="s">
        <v>1001</v>
      </c>
      <c r="EK89" s="190" t="s">
        <v>1001</v>
      </c>
      <c r="EL89" s="190"/>
      <c r="EM89" s="190" t="s">
        <v>1001</v>
      </c>
      <c r="EN89" s="190" t="s">
        <v>1001</v>
      </c>
      <c r="EO89" s="190"/>
      <c r="EP89" s="190" t="s">
        <v>1001</v>
      </c>
      <c r="EQ89" s="190" t="s">
        <v>1001</v>
      </c>
      <c r="ER89" s="190"/>
      <c r="ES89" s="190" t="s">
        <v>1001</v>
      </c>
      <c r="ET89" s="190" t="s">
        <v>1001</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8" t="s">
        <v>0</v>
      </c>
      <c r="C3" s="199"/>
      <c r="D3" s="199"/>
      <c r="E3" s="199"/>
      <c r="F3" s="201"/>
      <c r="G3" s="201"/>
    </row>
    <row r="4" spans="1:7" ht="0" hidden="1" customHeight="1" x14ac:dyDescent="0.3">
      <c r="A4" s="1"/>
      <c r="B4" s="1"/>
      <c r="C4" s="1"/>
      <c r="D4" s="1"/>
      <c r="E4" s="1"/>
    </row>
    <row r="5" spans="1:7" ht="22.8" x14ac:dyDescent="0.4">
      <c r="A5" s="1"/>
      <c r="B5" s="22" t="s">
        <v>3349</v>
      </c>
      <c r="C5" s="1"/>
      <c r="D5" s="1"/>
      <c r="E5" s="1"/>
    </row>
    <row r="6" spans="1:7" x14ac:dyDescent="0.3">
      <c r="A6" s="1"/>
      <c r="B6" s="242" t="s">
        <v>294</v>
      </c>
      <c r="C6" s="242"/>
      <c r="D6" s="242" t="s">
        <v>2119</v>
      </c>
      <c r="E6" s="242"/>
    </row>
    <row r="7" spans="1:7" ht="36" customHeight="1" x14ac:dyDescent="0.3">
      <c r="A7" s="1"/>
      <c r="B7" s="192" t="s">
        <v>60</v>
      </c>
      <c r="C7" s="192" t="s">
        <v>618</v>
      </c>
      <c r="D7" s="191" t="s">
        <v>3350</v>
      </c>
      <c r="E7" s="191" t="s">
        <v>3351</v>
      </c>
    </row>
    <row r="8" spans="1:7" x14ac:dyDescent="0.3">
      <c r="A8" s="1"/>
      <c r="B8" s="193" t="s">
        <v>64</v>
      </c>
      <c r="C8" s="193" t="s">
        <v>845</v>
      </c>
      <c r="D8" s="194">
        <v>0</v>
      </c>
      <c r="E8" s="195">
        <v>0</v>
      </c>
    </row>
    <row r="9" spans="1:7" x14ac:dyDescent="0.3">
      <c r="A9" s="1"/>
      <c r="B9" s="193" t="s">
        <v>64</v>
      </c>
      <c r="C9" s="193" t="s">
        <v>846</v>
      </c>
      <c r="D9" s="194">
        <v>0</v>
      </c>
      <c r="E9" s="195">
        <v>0</v>
      </c>
    </row>
    <row r="10" spans="1:7" x14ac:dyDescent="0.3">
      <c r="A10" s="1"/>
      <c r="B10" s="193" t="s">
        <v>64</v>
      </c>
      <c r="C10" s="193" t="s">
        <v>847</v>
      </c>
      <c r="D10" s="194">
        <v>0</v>
      </c>
      <c r="E10" s="195">
        <v>0</v>
      </c>
    </row>
    <row r="11" spans="1:7" x14ac:dyDescent="0.3">
      <c r="A11" s="1"/>
      <c r="B11" s="193" t="s">
        <v>64</v>
      </c>
      <c r="C11" s="193" t="s">
        <v>848</v>
      </c>
      <c r="D11" s="194">
        <v>0</v>
      </c>
      <c r="E11" s="195">
        <v>0</v>
      </c>
    </row>
    <row r="12" spans="1:7" x14ac:dyDescent="0.3">
      <c r="A12" s="1"/>
      <c r="B12" s="193" t="s">
        <v>64</v>
      </c>
      <c r="C12" s="193" t="s">
        <v>849</v>
      </c>
      <c r="D12" s="194">
        <v>0</v>
      </c>
      <c r="E12" s="195">
        <v>0</v>
      </c>
    </row>
    <row r="13" spans="1:7" x14ac:dyDescent="0.3">
      <c r="A13" s="1"/>
      <c r="B13" s="193" t="s">
        <v>64</v>
      </c>
      <c r="C13" s="193" t="s">
        <v>850</v>
      </c>
      <c r="D13" s="194">
        <v>0</v>
      </c>
      <c r="E13" s="195">
        <v>0</v>
      </c>
    </row>
    <row r="14" spans="1:7" x14ac:dyDescent="0.3">
      <c r="A14" s="1"/>
      <c r="B14" s="193" t="s">
        <v>64</v>
      </c>
      <c r="C14" s="193" t="s">
        <v>851</v>
      </c>
      <c r="D14" s="194">
        <v>0</v>
      </c>
      <c r="E14" s="195">
        <v>0</v>
      </c>
    </row>
    <row r="15" spans="1:7" x14ac:dyDescent="0.3">
      <c r="A15" s="1"/>
      <c r="B15" s="193" t="s">
        <v>64</v>
      </c>
      <c r="C15" s="193" t="s">
        <v>852</v>
      </c>
      <c r="D15" s="194">
        <v>0</v>
      </c>
      <c r="E15" s="195">
        <v>0</v>
      </c>
    </row>
    <row r="16" spans="1:7" x14ac:dyDescent="0.3">
      <c r="A16" s="1"/>
      <c r="B16" s="193" t="s">
        <v>64</v>
      </c>
      <c r="C16" s="193" t="s">
        <v>853</v>
      </c>
      <c r="D16" s="194">
        <v>0</v>
      </c>
      <c r="E16" s="195">
        <v>0</v>
      </c>
    </row>
    <row r="17" spans="1:5" x14ac:dyDescent="0.3">
      <c r="A17" s="1"/>
      <c r="B17" s="193" t="s">
        <v>64</v>
      </c>
      <c r="C17" s="193" t="s">
        <v>854</v>
      </c>
      <c r="D17" s="194">
        <v>0</v>
      </c>
      <c r="E17" s="195">
        <v>0</v>
      </c>
    </row>
    <row r="18" spans="1:5" x14ac:dyDescent="0.3">
      <c r="A18" s="1"/>
      <c r="B18" s="193" t="s">
        <v>64</v>
      </c>
      <c r="C18" s="193" t="s">
        <v>855</v>
      </c>
      <c r="D18" s="194">
        <v>0</v>
      </c>
      <c r="E18" s="195">
        <v>0</v>
      </c>
    </row>
    <row r="19" spans="1:5" x14ac:dyDescent="0.3">
      <c r="A19" s="1"/>
      <c r="B19" s="193" t="s">
        <v>64</v>
      </c>
      <c r="C19" s="193" t="s">
        <v>856</v>
      </c>
      <c r="D19" s="194">
        <v>0</v>
      </c>
      <c r="E19" s="195">
        <v>0</v>
      </c>
    </row>
    <row r="20" spans="1:5" x14ac:dyDescent="0.3">
      <c r="A20" s="1"/>
      <c r="B20" s="193" t="s">
        <v>64</v>
      </c>
      <c r="C20" s="193" t="s">
        <v>857</v>
      </c>
      <c r="D20" s="194">
        <v>0</v>
      </c>
      <c r="E20" s="195">
        <v>0</v>
      </c>
    </row>
    <row r="21" spans="1:5" x14ac:dyDescent="0.3">
      <c r="A21" s="1"/>
      <c r="B21" s="193" t="s">
        <v>64</v>
      </c>
      <c r="C21" s="193" t="s">
        <v>858</v>
      </c>
      <c r="D21" s="194">
        <v>0</v>
      </c>
      <c r="E21" s="195">
        <v>0</v>
      </c>
    </row>
    <row r="22" spans="1:5" x14ac:dyDescent="0.3">
      <c r="A22" s="1"/>
      <c r="B22" s="193" t="s">
        <v>64</v>
      </c>
      <c r="C22" s="193" t="s">
        <v>859</v>
      </c>
      <c r="D22" s="194">
        <v>0</v>
      </c>
      <c r="E22" s="195">
        <v>0</v>
      </c>
    </row>
    <row r="23" spans="1:5" x14ac:dyDescent="0.3">
      <c r="A23" s="1"/>
      <c r="B23" s="193" t="s">
        <v>64</v>
      </c>
      <c r="C23" s="193" t="s">
        <v>860</v>
      </c>
      <c r="D23" s="194">
        <v>0</v>
      </c>
      <c r="E23" s="195">
        <v>0</v>
      </c>
    </row>
    <row r="24" spans="1:5" x14ac:dyDescent="0.3">
      <c r="A24" s="1"/>
      <c r="B24" s="193" t="s">
        <v>64</v>
      </c>
      <c r="C24" s="193" t="s">
        <v>861</v>
      </c>
      <c r="D24" s="194">
        <v>0</v>
      </c>
      <c r="E24" s="195">
        <v>0</v>
      </c>
    </row>
    <row r="25" spans="1:5" x14ac:dyDescent="0.3">
      <c r="A25" s="1"/>
      <c r="B25" s="193" t="s">
        <v>64</v>
      </c>
      <c r="C25" s="193" t="s">
        <v>862</v>
      </c>
      <c r="D25" s="194">
        <v>0</v>
      </c>
      <c r="E25" s="195">
        <v>0</v>
      </c>
    </row>
    <row r="26" spans="1:5" x14ac:dyDescent="0.3">
      <c r="A26" s="1"/>
      <c r="B26" s="193" t="s">
        <v>64</v>
      </c>
      <c r="C26" s="193" t="s">
        <v>863</v>
      </c>
      <c r="D26" s="194">
        <v>0</v>
      </c>
      <c r="E26" s="195">
        <v>0</v>
      </c>
    </row>
    <row r="27" spans="1:5" x14ac:dyDescent="0.3">
      <c r="A27" s="1"/>
      <c r="B27" s="193" t="s">
        <v>64</v>
      </c>
      <c r="C27" s="193" t="s">
        <v>864</v>
      </c>
      <c r="D27" s="194">
        <v>0</v>
      </c>
      <c r="E27" s="195">
        <v>0</v>
      </c>
    </row>
    <row r="28" spans="1:5" x14ac:dyDescent="0.3">
      <c r="A28" s="1"/>
      <c r="B28" s="193" t="s">
        <v>64</v>
      </c>
      <c r="C28" s="193" t="s">
        <v>865</v>
      </c>
      <c r="D28" s="194">
        <v>0</v>
      </c>
      <c r="E28" s="195">
        <v>0</v>
      </c>
    </row>
    <row r="29" spans="1:5" x14ac:dyDescent="0.3">
      <c r="A29" s="1"/>
      <c r="B29" s="193" t="s">
        <v>64</v>
      </c>
      <c r="C29" s="193" t="s">
        <v>866</v>
      </c>
      <c r="D29" s="194">
        <v>0</v>
      </c>
      <c r="E29" s="195">
        <v>0</v>
      </c>
    </row>
    <row r="30" spans="1:5" x14ac:dyDescent="0.3">
      <c r="A30" s="1"/>
      <c r="B30" s="193" t="s">
        <v>64</v>
      </c>
      <c r="C30" s="193" t="s">
        <v>867</v>
      </c>
      <c r="D30" s="194">
        <v>0</v>
      </c>
      <c r="E30" s="195">
        <v>0</v>
      </c>
    </row>
    <row r="31" spans="1:5" x14ac:dyDescent="0.3">
      <c r="A31" s="1"/>
      <c r="B31" s="193" t="s">
        <v>64</v>
      </c>
      <c r="C31" s="193" t="s">
        <v>868</v>
      </c>
      <c r="D31" s="194">
        <v>0</v>
      </c>
      <c r="E31" s="195">
        <v>0</v>
      </c>
    </row>
    <row r="32" spans="1:5" x14ac:dyDescent="0.3">
      <c r="A32" s="1"/>
      <c r="B32" s="193" t="s">
        <v>64</v>
      </c>
      <c r="C32" s="193" t="s">
        <v>869</v>
      </c>
      <c r="D32" s="194">
        <v>0</v>
      </c>
      <c r="E32" s="195">
        <v>0</v>
      </c>
    </row>
    <row r="33" spans="1:5" x14ac:dyDescent="0.3">
      <c r="A33" s="1"/>
      <c r="B33" s="193" t="s">
        <v>64</v>
      </c>
      <c r="C33" s="193" t="s">
        <v>870</v>
      </c>
      <c r="D33" s="194">
        <v>0</v>
      </c>
      <c r="E33" s="195">
        <v>0</v>
      </c>
    </row>
    <row r="34" spans="1:5" x14ac:dyDescent="0.3">
      <c r="A34" s="1"/>
      <c r="B34" s="193" t="s">
        <v>64</v>
      </c>
      <c r="C34" s="193" t="s">
        <v>871</v>
      </c>
      <c r="D34" s="194">
        <v>0</v>
      </c>
      <c r="E34" s="195">
        <v>0</v>
      </c>
    </row>
    <row r="35" spans="1:5" x14ac:dyDescent="0.3">
      <c r="A35" s="1"/>
      <c r="B35" s="193" t="s">
        <v>64</v>
      </c>
      <c r="C35" s="193" t="s">
        <v>872</v>
      </c>
      <c r="D35" s="194">
        <v>0</v>
      </c>
      <c r="E35" s="195">
        <v>0</v>
      </c>
    </row>
    <row r="36" spans="1:5" x14ac:dyDescent="0.3">
      <c r="A36" s="1"/>
      <c r="B36" s="193" t="s">
        <v>64</v>
      </c>
      <c r="C36" s="193" t="s">
        <v>873</v>
      </c>
      <c r="D36" s="194">
        <v>0</v>
      </c>
      <c r="E36" s="195">
        <v>0</v>
      </c>
    </row>
    <row r="37" spans="1:5" x14ac:dyDescent="0.3">
      <c r="A37" s="1"/>
      <c r="B37" s="193" t="s">
        <v>64</v>
      </c>
      <c r="C37" s="193" t="s">
        <v>874</v>
      </c>
      <c r="D37" s="194">
        <v>0</v>
      </c>
      <c r="E37" s="195">
        <v>0</v>
      </c>
    </row>
    <row r="38" spans="1:5" x14ac:dyDescent="0.3">
      <c r="A38" s="1"/>
      <c r="B38" s="193" t="s">
        <v>64</v>
      </c>
      <c r="C38" s="193" t="s">
        <v>875</v>
      </c>
      <c r="D38" s="194">
        <v>0</v>
      </c>
      <c r="E38" s="195">
        <v>0</v>
      </c>
    </row>
    <row r="39" spans="1:5" x14ac:dyDescent="0.3">
      <c r="A39" s="1"/>
      <c r="B39" s="193" t="s">
        <v>64</v>
      </c>
      <c r="C39" s="193" t="s">
        <v>876</v>
      </c>
      <c r="D39" s="194">
        <v>0</v>
      </c>
      <c r="E39" s="195">
        <v>0</v>
      </c>
    </row>
    <row r="40" spans="1:5" x14ac:dyDescent="0.3">
      <c r="A40" s="1"/>
      <c r="B40" s="193" t="s">
        <v>64</v>
      </c>
      <c r="C40" s="193" t="s">
        <v>877</v>
      </c>
      <c r="D40" s="194">
        <v>0</v>
      </c>
      <c r="E40" s="195">
        <v>0</v>
      </c>
    </row>
    <row r="41" spans="1:5" x14ac:dyDescent="0.3">
      <c r="A41" s="1"/>
      <c r="B41" s="193" t="s">
        <v>64</v>
      </c>
      <c r="C41" s="193" t="s">
        <v>878</v>
      </c>
      <c r="D41" s="194">
        <v>0</v>
      </c>
      <c r="E41" s="195">
        <v>0</v>
      </c>
    </row>
    <row r="42" spans="1:5" x14ac:dyDescent="0.3">
      <c r="A42" s="1"/>
      <c r="B42" s="193" t="s">
        <v>64</v>
      </c>
      <c r="C42" s="193" t="s">
        <v>879</v>
      </c>
      <c r="D42" s="194">
        <v>0</v>
      </c>
      <c r="E42" s="195">
        <v>0</v>
      </c>
    </row>
    <row r="43" spans="1:5" x14ac:dyDescent="0.3">
      <c r="A43" s="1"/>
      <c r="B43" s="193" t="s">
        <v>64</v>
      </c>
      <c r="C43" s="193" t="s">
        <v>880</v>
      </c>
      <c r="D43" s="194">
        <v>0</v>
      </c>
      <c r="E43" s="195">
        <v>0</v>
      </c>
    </row>
    <row r="44" spans="1:5" x14ac:dyDescent="0.3">
      <c r="A44" s="1"/>
      <c r="B44" s="193" t="s">
        <v>64</v>
      </c>
      <c r="C44" s="193" t="s">
        <v>881</v>
      </c>
      <c r="D44" s="194">
        <v>0</v>
      </c>
      <c r="E44" s="195">
        <v>0</v>
      </c>
    </row>
    <row r="45" spans="1:5" x14ac:dyDescent="0.3">
      <c r="A45" s="1"/>
      <c r="B45" s="193" t="s">
        <v>64</v>
      </c>
      <c r="C45" s="193" t="s">
        <v>882</v>
      </c>
      <c r="D45" s="194">
        <v>0</v>
      </c>
      <c r="E45" s="195">
        <v>0</v>
      </c>
    </row>
    <row r="46" spans="1:5" x14ac:dyDescent="0.3">
      <c r="A46" s="1"/>
      <c r="B46" s="193" t="s">
        <v>64</v>
      </c>
      <c r="C46" s="193" t="s">
        <v>883</v>
      </c>
      <c r="D46" s="194">
        <v>0</v>
      </c>
      <c r="E46" s="195">
        <v>0</v>
      </c>
    </row>
    <row r="47" spans="1:5" x14ac:dyDescent="0.3">
      <c r="A47" s="1"/>
      <c r="B47" s="193" t="s">
        <v>64</v>
      </c>
      <c r="C47" s="193" t="s">
        <v>884</v>
      </c>
      <c r="D47" s="194">
        <v>0</v>
      </c>
      <c r="E47" s="195">
        <v>0</v>
      </c>
    </row>
    <row r="48" spans="1:5" x14ac:dyDescent="0.3">
      <c r="A48" s="1"/>
      <c r="B48" s="193" t="s">
        <v>64</v>
      </c>
      <c r="C48" s="193" t="s">
        <v>885</v>
      </c>
      <c r="D48" s="194">
        <v>0</v>
      </c>
      <c r="E48" s="195">
        <v>0</v>
      </c>
    </row>
    <row r="49" spans="1:5" x14ac:dyDescent="0.3">
      <c r="A49" s="1"/>
      <c r="B49" s="193" t="s">
        <v>64</v>
      </c>
      <c r="C49" s="193" t="s">
        <v>886</v>
      </c>
      <c r="D49" s="194">
        <v>0</v>
      </c>
      <c r="E49" s="195">
        <v>0</v>
      </c>
    </row>
    <row r="50" spans="1:5" x14ac:dyDescent="0.3">
      <c r="A50" s="1"/>
      <c r="B50" s="193" t="s">
        <v>64</v>
      </c>
      <c r="C50" s="193" t="s">
        <v>887</v>
      </c>
      <c r="D50" s="194">
        <v>0</v>
      </c>
      <c r="E50" s="195">
        <v>0</v>
      </c>
    </row>
    <row r="51" spans="1:5" x14ac:dyDescent="0.3">
      <c r="A51" s="1"/>
      <c r="B51" s="193" t="s">
        <v>64</v>
      </c>
      <c r="C51" s="193" t="s">
        <v>888</v>
      </c>
      <c r="D51" s="194">
        <v>0</v>
      </c>
      <c r="E51" s="195">
        <v>0</v>
      </c>
    </row>
    <row r="52" spans="1:5" x14ac:dyDescent="0.3">
      <c r="A52" s="1"/>
      <c r="B52" s="193" t="s">
        <v>64</v>
      </c>
      <c r="C52" s="193" t="s">
        <v>889</v>
      </c>
      <c r="D52" s="194">
        <v>0</v>
      </c>
      <c r="E52" s="195">
        <v>0</v>
      </c>
    </row>
    <row r="53" spans="1:5" x14ac:dyDescent="0.3">
      <c r="A53" s="1"/>
      <c r="B53" s="193" t="s">
        <v>64</v>
      </c>
      <c r="C53" s="193" t="s">
        <v>890</v>
      </c>
      <c r="D53" s="194">
        <v>0</v>
      </c>
      <c r="E53" s="195">
        <v>0</v>
      </c>
    </row>
    <row r="54" spans="1:5" x14ac:dyDescent="0.3">
      <c r="A54" s="1"/>
      <c r="B54" s="193" t="s">
        <v>64</v>
      </c>
      <c r="C54" s="193" t="s">
        <v>891</v>
      </c>
      <c r="D54" s="194">
        <v>0</v>
      </c>
      <c r="E54" s="195">
        <v>0</v>
      </c>
    </row>
    <row r="55" spans="1:5" x14ac:dyDescent="0.3">
      <c r="A55" s="1"/>
      <c r="B55" s="193" t="s">
        <v>64</v>
      </c>
      <c r="C55" s="193" t="s">
        <v>65</v>
      </c>
      <c r="D55" s="194">
        <v>0</v>
      </c>
      <c r="E55" s="195">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8" t="s">
        <v>0</v>
      </c>
      <c r="C3" s="199"/>
      <c r="D3" s="201"/>
      <c r="E3" s="201"/>
      <c r="F3" s="201"/>
      <c r="G3" s="201"/>
    </row>
    <row r="4" spans="1:7" ht="0" hidden="1" customHeight="1" x14ac:dyDescent="0.3">
      <c r="A4" s="1"/>
      <c r="B4" s="1"/>
      <c r="C4" s="1"/>
    </row>
    <row r="5" spans="1:7" ht="30" customHeight="1" x14ac:dyDescent="0.3">
      <c r="A5" s="1"/>
      <c r="B5" s="2" t="s">
        <v>1001</v>
      </c>
      <c r="C5" s="1"/>
    </row>
    <row r="6" spans="1:7" ht="34.950000000000003" customHeight="1" x14ac:dyDescent="0.3">
      <c r="A6" s="1"/>
      <c r="B6" s="3" t="s">
        <v>3352</v>
      </c>
      <c r="C6" s="3" t="s">
        <v>3353</v>
      </c>
    </row>
    <row r="7" spans="1:7" ht="26.4" x14ac:dyDescent="0.3">
      <c r="B7" s="87">
        <v>1</v>
      </c>
      <c r="C7" s="6" t="s">
        <v>3359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8" t="s">
        <v>0</v>
      </c>
      <c r="C3" s="199"/>
      <c r="D3" s="201"/>
      <c r="E3" s="201"/>
      <c r="F3" s="201"/>
      <c r="G3" s="201"/>
    </row>
    <row r="4" spans="1:7" ht="0" hidden="1" customHeight="1" x14ac:dyDescent="0.3">
      <c r="A4" s="1"/>
      <c r="B4" s="1"/>
      <c r="C4" s="1"/>
    </row>
    <row r="5" spans="1:7" ht="30" customHeight="1" x14ac:dyDescent="0.3">
      <c r="A5" s="1"/>
      <c r="B5" s="2" t="s">
        <v>1001</v>
      </c>
      <c r="C5" s="1"/>
    </row>
    <row r="6" spans="1:7" ht="34.950000000000003" customHeight="1" x14ac:dyDescent="0.3">
      <c r="A6" s="1"/>
      <c r="B6" s="3" t="s">
        <v>3352</v>
      </c>
      <c r="C6" s="3" t="s">
        <v>3354</v>
      </c>
    </row>
    <row r="7" spans="1:7" ht="45" customHeight="1" x14ac:dyDescent="0.3">
      <c r="A7" s="1"/>
      <c r="B7" s="196">
        <v>1</v>
      </c>
      <c r="C7" s="197" t="s">
        <v>3355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2026-02-04T14:38:00Z</dcterms:created>
  <dcterms:modified xsi:type="dcterms:W3CDTF">2026-02-04T14:38:02Z</dcterms:modified>
</cp:coreProperties>
</file>